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ha\Desktop\Excel_challenege\"/>
    </mc:Choice>
  </mc:AlternateContent>
  <xr:revisionPtr revIDLastSave="0" documentId="13_ncr:1_{CD96E56C-83BA-482F-B2EE-930CB6D3114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ivot1-Category" sheetId="12" r:id="rId2"/>
    <sheet name="Pivot2-subcategory" sheetId="13" r:id="rId3"/>
    <sheet name="Pivot3-linegraph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2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2" i="1"/>
  <c r="Q1048576" i="1" l="1"/>
</calcChain>
</file>

<file path=xl/sharedStrings.xml><?xml version="1.0" encoding="utf-8"?>
<sst xmlns="http://schemas.openxmlformats.org/spreadsheetml/2006/main" count="33031" uniqueCount="8381">
  <si>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</si>
  <si>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</si>
  <si>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</si>
  <si>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</si>
  <si>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</si>
  <si>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</si>
  <si>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</si>
  <si>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</si>
  <si>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</si>
  <si>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</si>
  <si>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</si>
  <si>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</si>
  <si>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</si>
  <si>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</si>
  <si>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</si>
  <si>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</si>
  <si>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</si>
  <si>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</si>
  <si>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</si>
  <si>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</si>
  <si>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</si>
  <si>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</si>
  <si>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</si>
  <si>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</si>
  <si>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</si>
  <si>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</si>
  <si>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</si>
  <si>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</si>
  <si>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</si>
  <si>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</si>
  <si>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</si>
  <si>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</si>
  <si>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</si>
  <si>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</si>
  <si>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</si>
  <si>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</si>
  <si>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</si>
  <si>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</si>
  <si>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</si>
  <si>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</si>
  <si>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</si>
  <si>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</si>
  <si>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</si>
  <si>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</si>
  <si>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</si>
  <si>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</si>
  <si>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</si>
  <si>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</si>
  <si>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</si>
  <si>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</si>
  <si>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</si>
  <si>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</si>
  <si>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</si>
  <si>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</si>
  <si>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</si>
  <si>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</si>
  <si>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</si>
  <si>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</si>
  <si>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</si>
  <si>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</si>
  <si>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</si>
  <si>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</si>
  <si>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</si>
  <si>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</si>
  <si>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</si>
  <si>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</si>
  <si>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</si>
  <si>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</si>
  <si>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</si>
  <si>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</si>
  <si>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</si>
  <si>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</si>
  <si>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</si>
  <si>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</si>
  <si>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</si>
  <si>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</si>
  <si>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</si>
  <si>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</si>
  <si>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</si>
  <si>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</si>
  <si>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</si>
  <si>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</si>
  <si>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</si>
  <si>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</si>
  <si>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</si>
  <si>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</si>
  <si>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</si>
  <si>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</si>
  <si>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</si>
  <si>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</si>
  <si>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</si>
  <si>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</si>
  <si>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</si>
  <si>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</si>
  <si>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</si>
  <si>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</si>
  <si>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</si>
  <si>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</si>
  <si>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</si>
  <si>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</si>
  <si>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</si>
  <si>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</si>
  <si>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</si>
  <si>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</si>
  <si>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</si>
  <si>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</si>
  <si>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</si>
  <si>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</si>
  <si>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</si>
  <si>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</si>
  <si>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</si>
  <si>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</si>
  <si>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</si>
  <si>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</si>
  <si>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</si>
  <si>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</si>
  <si>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</si>
  <si>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</si>
  <si>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</si>
  <si>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</si>
  <si>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</si>
  <si>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</si>
  <si>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</si>
  <si>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</si>
  <si>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</si>
  <si>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</si>
  <si>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</si>
  <si>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</si>
  <si>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</si>
  <si>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</si>
  <si>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</si>
  <si>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</si>
  <si>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</si>
  <si>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</si>
  <si>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</si>
  <si>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</si>
  <si>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</si>
  <si>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</si>
  <si>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</si>
  <si>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</si>
  <si>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</si>
  <si>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</si>
  <si>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</si>
  <si>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</si>
  <si>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</si>
  <si>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</si>
  <si>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</si>
  <si>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</si>
  <si>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</si>
  <si>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</si>
  <si>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</si>
  <si>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</si>
  <si>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</si>
  <si>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</si>
  <si>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</si>
  <si>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</si>
  <si>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</si>
  <si>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</si>
  <si>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</si>
  <si>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</si>
  <si>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</si>
  <si>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</si>
  <si>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</si>
  <si>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</si>
  <si>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</si>
  <si>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</si>
  <si>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</si>
  <si>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</si>
  <si>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</si>
  <si>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</si>
  <si>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</si>
  <si>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</si>
  <si>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</si>
  <si>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</si>
  <si>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</si>
  <si>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</si>
  <si>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</si>
  <si>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</si>
  <si>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</si>
  <si>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</si>
  <si>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</si>
  <si>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</si>
  <si>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</si>
  <si>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</si>
  <si>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</si>
  <si>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</si>
  <si>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</si>
  <si>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</si>
  <si>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</si>
  <si>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</si>
  <si>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</si>
  <si>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</si>
  <si>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</si>
  <si>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</si>
  <si>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</si>
  <si>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</si>
  <si>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</si>
  <si>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</si>
  <si>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</si>
  <si>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</si>
  <si>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</si>
  <si>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</si>
  <si>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</si>
  <si>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</si>
  <si>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</si>
  <si>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</si>
  <si>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</si>
  <si>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</si>
  <si>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</si>
  <si>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</si>
  <si>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</si>
  <si>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</si>
  <si>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</si>
  <si>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</si>
  <si>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</si>
  <si>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</si>
  <si>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</si>
  <si>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</si>
  <si>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</si>
  <si>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</si>
  <si>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</si>
  <si>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</si>
  <si>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</si>
  <si>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</si>
  <si>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</si>
  <si>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</si>
  <si>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</si>
  <si>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</si>
  <si>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</si>
  <si>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</si>
  <si>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</si>
  <si>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</si>
  <si>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</si>
  <si>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</si>
  <si>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</si>
  <si>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</si>
  <si>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</si>
  <si>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</si>
  <si>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</si>
  <si>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</si>
  <si>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</si>
  <si>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</si>
  <si>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</si>
  <si>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</si>
  <si>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</si>
  <si>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</si>
  <si>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</si>
  <si>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</si>
  <si>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</si>
  <si>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</si>
  <si>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</si>
  <si>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</si>
  <si>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</si>
  <si>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</si>
  <si>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</si>
  <si>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</si>
  <si>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</si>
  <si>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</si>
  <si>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</si>
  <si>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</si>
  <si>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</si>
  <si>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</si>
  <si>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</si>
  <si>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</si>
  <si>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</si>
  <si>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</si>
  <si>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</si>
  <si>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</si>
  <si>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</si>
  <si>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</si>
  <si>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</si>
  <si>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</si>
  <si>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</si>
  <si>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</si>
  <si>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</si>
  <si>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</si>
  <si>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</si>
  <si>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</si>
  <si>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</si>
  <si>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</si>
  <si>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</si>
  <si>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</si>
  <si>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</si>
  <si>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</si>
  <si>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</si>
  <si>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</si>
  <si>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</si>
  <si>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</si>
  <si>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</si>
  <si>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</si>
  <si>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</si>
  <si>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</si>
  <si>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</si>
  <si>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</si>
  <si>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</si>
  <si>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</si>
  <si>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</si>
  <si>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</si>
  <si>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</si>
  <si>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</si>
  <si>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</si>
  <si>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</si>
  <si>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</si>
  <si>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</si>
  <si>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</si>
  <si>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</si>
  <si>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</si>
  <si>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</si>
  <si>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</si>
  <si>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</si>
  <si>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</si>
  <si>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</si>
  <si>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</si>
  <si>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</si>
  <si>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</si>
  <si>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</si>
  <si>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</si>
  <si>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</si>
  <si>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</si>
  <si>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</si>
  <si>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</si>
  <si>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</si>
  <si>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</si>
  <si>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</si>
  <si>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</si>
  <si>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</si>
  <si>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</si>
  <si>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</si>
  <si>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</si>
  <si>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</si>
  <si>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</si>
  <si>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</si>
  <si>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</si>
  <si>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</si>
  <si>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</si>
  <si>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</si>
  <si>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</si>
  <si>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</si>
  <si>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</si>
  <si>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</si>
  <si>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</si>
  <si>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</si>
  <si>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</si>
  <si>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</si>
  <si>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</si>
  <si>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</si>
  <si>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</si>
  <si>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</si>
  <si>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</si>
  <si>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</si>
  <si>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</si>
  <si>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</si>
  <si>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</si>
  <si>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</si>
  <si>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</si>
  <si>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</si>
  <si>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</si>
  <si>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</si>
  <si>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</si>
  <si>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</si>
  <si>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</si>
  <si>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</si>
  <si>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</si>
  <si>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</si>
  <si>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</si>
  <si>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</si>
  <si>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</si>
  <si>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</si>
  <si>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</si>
  <si>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</si>
  <si>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</si>
  <si>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</si>
  <si>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</si>
  <si>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</si>
  <si>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</si>
  <si>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</si>
  <si>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</si>
  <si>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</si>
  <si>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</si>
  <si>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</si>
  <si>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</si>
  <si>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</si>
  <si>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</si>
  <si>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</si>
  <si>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</si>
  <si>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</si>
  <si>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</si>
  <si>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</si>
  <si>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</si>
  <si>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</si>
  <si>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</si>
  <si>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</si>
  <si>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</si>
  <si>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</si>
  <si>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</si>
  <si>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</si>
  <si>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</si>
  <si>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</si>
  <si>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</si>
  <si>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</si>
  <si>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</si>
  <si>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</si>
  <si>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</si>
  <si>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</si>
  <si>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</si>
  <si>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</si>
  <si>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</si>
  <si>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</si>
  <si>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</si>
  <si>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</si>
  <si>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</si>
  <si>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</si>
  <si>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</si>
  <si>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</si>
  <si>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</si>
  <si>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</si>
  <si>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</si>
  <si>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</si>
  <si>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</si>
  <si>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</si>
  <si>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</si>
  <si>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</si>
  <si>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</si>
  <si>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</si>
  <si>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</si>
  <si>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</si>
  <si>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</si>
  <si>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</si>
  <si>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</si>
  <si>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</si>
  <si>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</si>
  <si>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</si>
  <si>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</si>
  <si>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</si>
  <si>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</si>
  <si>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</si>
  <si>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</si>
  <si>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</si>
  <si>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</si>
  <si>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</si>
  <si>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</si>
  <si>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</si>
  <si>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</si>
  <si>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</si>
  <si>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</si>
  <si>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</si>
  <si>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</si>
  <si>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</si>
  <si>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</si>
  <si>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</si>
  <si>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</si>
  <si>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</si>
  <si>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</si>
  <si>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</si>
  <si>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</si>
  <si>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</si>
  <si>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</si>
  <si>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</si>
  <si>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</si>
  <si>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</si>
  <si>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</si>
  <si>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</si>
  <si>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</si>
  <si>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</si>
  <si>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</si>
  <si>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</si>
  <si>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</si>
  <si>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</si>
  <si>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</si>
  <si>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</si>
  <si>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</si>
  <si>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</si>
  <si>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</si>
  <si>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</si>
  <si>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</si>
  <si>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</si>
  <si>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</si>
  <si>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</si>
  <si>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</si>
  <si>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</si>
  <si>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</si>
  <si>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</si>
  <si>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</si>
  <si>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</si>
  <si>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</si>
  <si>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</si>
  <si>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</si>
  <si>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</si>
  <si>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</si>
  <si>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</si>
  <si>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</si>
  <si>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</si>
  <si>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</si>
  <si>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</si>
  <si>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</si>
  <si>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</si>
  <si>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</si>
  <si>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</si>
  <si>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</si>
  <si>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</si>
  <si>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</si>
  <si>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</si>
  <si>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</si>
  <si>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</si>
  <si>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</si>
  <si>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</si>
  <si>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</si>
  <si>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</si>
  <si>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</si>
  <si>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</si>
  <si>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</si>
  <si>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</si>
  <si>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</si>
  <si>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</si>
  <si>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</si>
  <si>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</si>
  <si>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</si>
  <si>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</si>
  <si>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</si>
  <si>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</si>
  <si>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</si>
  <si>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</si>
  <si>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</si>
  <si>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</si>
  <si>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</si>
  <si>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</si>
  <si>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</si>
  <si>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</si>
  <si>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</si>
  <si>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</si>
  <si>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</si>
  <si>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</si>
  <si>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</si>
  <si>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</si>
  <si>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</si>
  <si>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</si>
  <si>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</si>
  <si>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</si>
  <si>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</si>
  <si>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</si>
  <si>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</si>
  <si>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</si>
  <si>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</si>
  <si>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</si>
  <si>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</si>
  <si>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</si>
  <si>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</si>
  <si>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</si>
  <si>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</si>
  <si>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</si>
  <si>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</si>
  <si>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</si>
  <si>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</si>
  <si>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</si>
  <si>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</si>
  <si>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</si>
  <si>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</si>
  <si>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</si>
  <si>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</si>
  <si>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</si>
  <si>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</si>
  <si>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</si>
  <si>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</si>
  <si>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</si>
  <si>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</si>
  <si>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</si>
  <si>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</si>
  <si>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</si>
  <si>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</si>
  <si>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</si>
  <si>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</si>
  <si>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</si>
  <si>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</si>
  <si>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</si>
  <si>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</si>
  <si>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</si>
  <si>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</si>
  <si>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</si>
  <si>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</si>
  <si>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</si>
  <si>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</si>
  <si>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</si>
  <si>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</si>
  <si>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</si>
  <si>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</si>
  <si>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</si>
  <si>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</si>
  <si>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</si>
  <si>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</si>
  <si>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</si>
  <si>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</si>
  <si>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</si>
  <si>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</si>
  <si>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</si>
  <si>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</si>
  <si>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</si>
  <si>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</si>
  <si>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</si>
  <si>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</si>
  <si>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</si>
  <si>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</si>
  <si>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</si>
  <si>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</si>
  <si>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</si>
  <si>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</si>
  <si>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</si>
  <si>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</si>
  <si>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</si>
  <si>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</si>
  <si>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</si>
  <si>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</si>
  <si>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</si>
  <si>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</si>
  <si>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</si>
  <si>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</si>
  <si>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</si>
  <si>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</si>
  <si>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</si>
  <si>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</si>
  <si>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</si>
  <si>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</si>
  <si>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</si>
  <si>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</si>
  <si>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</si>
  <si>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</si>
  <si>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</si>
  <si>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</si>
  <si>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</si>
  <si>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</si>
  <si>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</si>
  <si>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</si>
  <si>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</si>
  <si>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</si>
  <si>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</si>
  <si>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</si>
  <si>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</si>
  <si>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</si>
  <si>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</si>
  <si>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</si>
  <si>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</si>
  <si>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</si>
  <si>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</si>
  <si>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</si>
  <si>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</si>
  <si>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</si>
  <si>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</si>
  <si>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</si>
  <si>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</si>
  <si>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</si>
  <si>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</si>
  <si>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</si>
  <si>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</si>
  <si>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</si>
  <si>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</si>
  <si>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</si>
  <si>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</si>
  <si>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</si>
  <si>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</si>
  <si>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</si>
  <si>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</si>
  <si>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</si>
  <si>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</si>
  <si>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</si>
  <si>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</si>
  <si>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</si>
  <si>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</si>
  <si>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</si>
  <si>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</si>
  <si>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</si>
  <si>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</si>
  <si>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</si>
  <si>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</si>
  <si>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</si>
  <si>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</si>
  <si>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</si>
  <si>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</si>
  <si>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</si>
  <si>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</si>
  <si>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</si>
  <si>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</si>
  <si>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</si>
  <si>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</si>
  <si>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</si>
  <si>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</si>
  <si>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</si>
  <si>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</si>
  <si>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</si>
  <si>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</si>
  <si>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</si>
  <si>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</si>
  <si>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</si>
  <si>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</si>
  <si>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</si>
  <si>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</si>
  <si>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</si>
  <si>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</si>
  <si>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</si>
  <si>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</si>
  <si>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</si>
  <si>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</si>
  <si>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</si>
  <si>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</si>
  <si>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</si>
  <si>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</si>
  <si>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</si>
  <si>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</si>
  <si>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</si>
  <si>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</si>
  <si>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</si>
  <si>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</si>
  <si>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</si>
  <si>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</si>
  <si>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</si>
  <si>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</si>
  <si>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</si>
  <si>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</si>
  <si>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</si>
  <si>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</si>
  <si>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</si>
  <si>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</si>
  <si>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</si>
  <si>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</si>
  <si>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</si>
  <si>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</si>
  <si>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</si>
  <si>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</si>
  <si>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</si>
  <si>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</si>
  <si>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</si>
  <si>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</si>
  <si>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</si>
  <si>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</si>
  <si>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</si>
  <si>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</si>
  <si>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</si>
  <si>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</si>
  <si>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</si>
  <si>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</si>
  <si>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</si>
  <si>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</si>
  <si>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</si>
  <si>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</si>
  <si>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</si>
  <si>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</si>
  <si>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</si>
  <si>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</si>
  <si>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</si>
  <si>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</si>
  <si>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</si>
  <si>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</si>
  <si>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</si>
  <si>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</si>
  <si>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</si>
  <si>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</si>
  <si>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</si>
  <si>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</si>
  <si>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</si>
  <si>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</si>
  <si>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</si>
  <si>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</si>
  <si>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</si>
  <si>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</si>
  <si>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</si>
  <si>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</si>
  <si>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</si>
  <si>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</si>
  <si>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</si>
  <si>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</si>
  <si>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</si>
  <si>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</si>
  <si>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</si>
  <si>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</si>
  <si>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</si>
  <si>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</si>
  <si>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</si>
  <si>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</si>
  <si>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</si>
  <si>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</si>
  <si>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</si>
  <si>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</si>
  <si>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</si>
  <si>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</si>
  <si>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</si>
  <si>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</si>
  <si>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</si>
  <si>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</si>
  <si>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</si>
  <si>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</si>
  <si>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</si>
  <si>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</si>
  <si>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</si>
  <si>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</si>
  <si>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</si>
  <si>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</si>
  <si>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</si>
  <si>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</si>
  <si>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</si>
  <si>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</si>
  <si>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</si>
  <si>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</si>
  <si>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</si>
  <si>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</si>
  <si>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</si>
  <si>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</si>
  <si>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</si>
  <si>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</si>
  <si>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</si>
  <si>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</si>
  <si>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</si>
  <si>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</si>
  <si>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</si>
  <si>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</si>
  <si>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</si>
  <si>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</si>
  <si>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</si>
  <si>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</si>
  <si>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</si>
  <si>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</si>
  <si>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</si>
  <si>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</si>
  <si>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</si>
  <si>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</si>
  <si>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</si>
  <si>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</si>
  <si>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</si>
  <si>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</si>
  <si>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</si>
  <si>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</si>
  <si>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</si>
  <si>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</si>
  <si>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</si>
  <si>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</si>
  <si>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</si>
  <si>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</si>
  <si>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</si>
  <si>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</si>
  <si>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</si>
  <si>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</si>
  <si>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</si>
  <si>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</si>
  <si>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</si>
  <si>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</si>
  <si>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</si>
  <si>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</si>
  <si>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</si>
  <si>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</si>
  <si>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</si>
  <si>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</si>
  <si>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</si>
  <si>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</si>
  <si>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</si>
  <si>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</si>
  <si>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</si>
  <si>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</si>
  <si>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</si>
  <si>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</si>
  <si>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</si>
  <si>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</si>
  <si>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</si>
  <si>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</si>
  <si>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</si>
  <si>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</si>
  <si>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</si>
  <si>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</si>
  <si>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</si>
  <si>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</si>
  <si>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</si>
  <si>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</si>
  <si>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</si>
  <si>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</si>
  <si>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</si>
  <si>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</si>
  <si>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</si>
  <si>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</si>
  <si>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</si>
  <si>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</si>
  <si>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</si>
  <si>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</si>
  <si>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</si>
  <si>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</si>
  <si>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</si>
  <si>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</si>
  <si>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</si>
  <si>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</si>
  <si>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</si>
  <si>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</si>
  <si>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</si>
  <si>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</si>
  <si>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</si>
  <si>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</si>
  <si>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</si>
  <si>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</si>
  <si>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</si>
  <si>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</si>
  <si>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</si>
  <si>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</si>
  <si>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</si>
  <si>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</si>
  <si>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</si>
  <si>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</si>
  <si>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</si>
  <si>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</si>
  <si>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</si>
  <si>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</si>
  <si>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</si>
  <si>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</si>
  <si>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</si>
  <si>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</si>
  <si>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</si>
  <si>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</si>
  <si>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</si>
  <si>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</si>
  <si>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</si>
  <si>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</si>
  <si>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</si>
  <si>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</si>
  <si>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</si>
  <si>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</si>
  <si>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</si>
  <si>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</si>
  <si>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</si>
  <si>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</si>
  <si>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</si>
  <si>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</si>
  <si>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</si>
  <si>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</si>
  <si>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</si>
  <si>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</si>
  <si>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</si>
  <si>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</si>
  <si>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</si>
  <si>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</si>
  <si>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</si>
  <si>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</si>
  <si>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</si>
  <si>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</si>
  <si>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</si>
  <si>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</si>
  <si>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</si>
  <si>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</si>
  <si>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</si>
  <si>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</si>
  <si>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</si>
  <si>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</si>
  <si>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</si>
  <si>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</si>
  <si>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</si>
  <si>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</si>
  <si>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</si>
  <si>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</si>
  <si>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</si>
  <si>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</si>
  <si>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</si>
  <si>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</si>
  <si>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</si>
  <si>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</si>
  <si>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</si>
  <si>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</si>
  <si>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</si>
  <si>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</si>
  <si>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</si>
  <si>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</si>
  <si>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</si>
  <si>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</si>
  <si>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</si>
  <si>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</si>
  <si>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</si>
  <si>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</si>
  <si>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</si>
  <si>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</si>
  <si>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</si>
  <si>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</si>
  <si>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</si>
  <si>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</si>
  <si>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</si>
  <si>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</si>
  <si>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</si>
  <si>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</si>
  <si>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</si>
  <si>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</si>
  <si>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</si>
  <si>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</si>
  <si>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</si>
  <si>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</si>
  <si>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</si>
  <si>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</si>
  <si>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</si>
  <si>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</si>
  <si>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</si>
  <si>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</si>
  <si>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</si>
  <si>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</si>
  <si>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</si>
  <si>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</si>
  <si>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</si>
  <si>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</si>
  <si>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</si>
  <si>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</si>
  <si>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</si>
  <si>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</si>
  <si>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</si>
  <si>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</si>
  <si>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</si>
  <si>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</si>
  <si>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</si>
  <si>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</si>
  <si>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</si>
  <si>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</si>
  <si>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</si>
  <si>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</si>
  <si>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</si>
  <si>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</si>
  <si>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</si>
  <si>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</si>
  <si>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</si>
  <si>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</si>
  <si>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</si>
  <si>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</si>
  <si>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</si>
  <si>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</si>
  <si>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</si>
  <si>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</si>
  <si>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</si>
  <si>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</si>
  <si>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</si>
  <si>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</si>
  <si>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</si>
  <si>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</si>
  <si>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</si>
  <si>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</si>
  <si>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</si>
  <si>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</si>
  <si>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</si>
  <si>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</si>
  <si>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</si>
  <si>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</si>
  <si>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</si>
  <si>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</si>
  <si>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</si>
  <si>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</si>
  <si>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</si>
  <si>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</si>
  <si>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</si>
  <si>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</si>
  <si>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</si>
  <si>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</si>
  <si>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</si>
  <si>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</si>
  <si>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</si>
  <si>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</si>
  <si>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</si>
  <si>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</si>
  <si>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</si>
  <si>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</si>
  <si>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</si>
  <si>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</si>
  <si>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</si>
  <si>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</si>
  <si>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</si>
  <si>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</si>
  <si>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</si>
  <si>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</si>
  <si>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</si>
  <si>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</si>
  <si>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</si>
  <si>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</si>
  <si>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</si>
  <si>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</si>
  <si>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</si>
  <si>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</si>
  <si>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</si>
  <si>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</si>
  <si>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</si>
  <si>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</si>
  <si>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</si>
  <si>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</si>
  <si>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</si>
  <si>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</si>
  <si>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</si>
  <si>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</si>
  <si>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</si>
  <si>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</si>
  <si>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</si>
  <si>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</si>
  <si>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</si>
  <si>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</si>
  <si>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</si>
  <si>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</si>
  <si>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</si>
  <si>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</si>
  <si>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</si>
  <si>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</si>
  <si>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</si>
  <si>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</si>
  <si>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</si>
  <si>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</si>
  <si>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</si>
  <si>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</si>
  <si>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</si>
  <si>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</si>
  <si>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</si>
  <si>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</si>
  <si>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</si>
  <si>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</si>
  <si>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</si>
  <si>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</si>
  <si>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</si>
  <si>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</si>
  <si>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</si>
  <si>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</si>
  <si>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</si>
  <si>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</si>
  <si>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</si>
  <si>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</si>
  <si>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</si>
  <si>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</si>
  <si>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</si>
  <si>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</si>
  <si>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</si>
  <si>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</si>
  <si>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</si>
  <si>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</si>
  <si>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</si>
  <si>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</si>
  <si>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</si>
  <si>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</si>
  <si>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</si>
  <si>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</si>
  <si>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</si>
  <si>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</si>
  <si>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</si>
  <si>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</si>
  <si>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</si>
  <si>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</si>
  <si>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</si>
  <si>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</si>
  <si>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</si>
  <si>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</si>
  <si>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</si>
  <si>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</si>
  <si>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</si>
  <si>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</si>
  <si>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</si>
  <si>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</si>
  <si>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</si>
  <si>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</si>
  <si>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</si>
  <si>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</si>
  <si>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</si>
  <si>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</si>
  <si>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</si>
  <si>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</si>
  <si>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</si>
  <si>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</si>
  <si>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</si>
  <si>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</si>
  <si>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</si>
  <si>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</si>
  <si>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</si>
  <si>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</si>
  <si>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</si>
  <si>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</si>
  <si>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</si>
  <si>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</si>
  <si>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</si>
  <si>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</si>
  <si>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</si>
  <si>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</si>
  <si>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</si>
  <si>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</si>
  <si>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</si>
  <si>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</si>
  <si>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</si>
  <si>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</si>
  <si>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</si>
  <si>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</si>
  <si>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</si>
  <si>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</si>
  <si>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</si>
  <si>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</si>
  <si>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</si>
  <si>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</si>
  <si>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</si>
  <si>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</si>
  <si>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</si>
  <si>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</si>
  <si>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</si>
  <si>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</si>
  <si>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</si>
  <si>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</si>
  <si>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</si>
  <si>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</si>
  <si>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</si>
  <si>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</si>
  <si>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</si>
  <si>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</si>
  <si>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</si>
  <si>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</si>
  <si>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</si>
  <si>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</si>
  <si>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</si>
  <si>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</si>
  <si>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</si>
  <si>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</si>
  <si>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</si>
  <si>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</si>
  <si>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</si>
  <si>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</si>
  <si>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</si>
  <si>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</si>
  <si>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</si>
  <si>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</si>
  <si>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</si>
  <si>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</si>
  <si>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</si>
  <si>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</si>
  <si>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</si>
  <si>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</si>
  <si>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</si>
  <si>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</si>
  <si>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</si>
  <si>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</si>
  <si>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</si>
  <si>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</si>
  <si>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</si>
  <si>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</si>
  <si>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</si>
  <si>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</si>
  <si>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</si>
  <si>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</si>
  <si>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</si>
  <si>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</si>
  <si>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</si>
  <si>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</si>
  <si>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</si>
  <si>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</si>
  <si>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</si>
  <si>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</si>
  <si>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</si>
  <si>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</si>
  <si>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</si>
  <si>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</si>
  <si>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</si>
  <si>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</si>
  <si>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</si>
  <si>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</si>
  <si>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</si>
  <si>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</si>
  <si>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</si>
  <si>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</si>
  <si>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</si>
  <si>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</si>
  <si>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</si>
  <si>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</si>
  <si>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</si>
  <si>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</si>
  <si>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</si>
  <si>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</si>
  <si>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</si>
  <si>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</si>
  <si>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</si>
  <si>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</si>
  <si>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</si>
  <si>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</si>
  <si>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</si>
  <si>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</si>
  <si>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</si>
  <si>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</si>
  <si>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</si>
  <si>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</si>
  <si>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</si>
  <si>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</si>
  <si>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</si>
  <si>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</si>
  <si>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</si>
  <si>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</si>
  <si>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</si>
  <si>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</si>
  <si>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</si>
  <si>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</si>
  <si>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</si>
  <si>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</si>
  <si>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</si>
  <si>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</si>
  <si>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</si>
  <si>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</si>
  <si>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</si>
  <si>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</si>
  <si>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</si>
  <si>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</si>
  <si>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</si>
  <si>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</si>
  <si>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</si>
  <si>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</si>
  <si>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</si>
  <si>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</si>
  <si>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</si>
  <si>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</si>
  <si>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</si>
  <si>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</si>
  <si>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</si>
  <si>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</si>
  <si>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</si>
  <si>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</si>
  <si>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</si>
  <si>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</si>
  <si>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</si>
  <si>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</si>
  <si>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</si>
  <si>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</si>
  <si>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</si>
  <si>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</si>
  <si>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</si>
  <si>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</si>
  <si>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</si>
  <si>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</si>
  <si>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</si>
  <si>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</si>
  <si>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</si>
  <si>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</si>
  <si>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</si>
  <si>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</si>
  <si>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</si>
  <si>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</si>
  <si>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</si>
  <si>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</si>
  <si>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</si>
  <si>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</si>
  <si>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</si>
  <si>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</si>
  <si>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</si>
  <si>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</si>
  <si>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</si>
  <si>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</si>
  <si>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</si>
  <si>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</si>
  <si>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</si>
  <si>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</si>
  <si>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</si>
  <si>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</si>
  <si>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</si>
  <si>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</si>
  <si>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</si>
  <si>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</si>
  <si>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</si>
  <si>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</si>
  <si>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</si>
  <si>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</si>
  <si>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</si>
  <si>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</si>
  <si>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</si>
  <si>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</si>
  <si>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</si>
  <si>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</si>
  <si>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</si>
  <si>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</si>
  <si>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</si>
  <si>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</si>
  <si>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</si>
  <si>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</si>
  <si>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</si>
  <si>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</si>
  <si>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</si>
  <si>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</si>
  <si>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</si>
  <si>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</si>
  <si>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</si>
  <si>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</si>
  <si>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</si>
  <si>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</si>
  <si>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</si>
  <si>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</si>
  <si>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</si>
  <si>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</si>
  <si>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</si>
  <si>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</si>
  <si>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</si>
  <si>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</si>
  <si>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</si>
  <si>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</si>
  <si>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</si>
  <si>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</si>
  <si>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</si>
  <si>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</si>
  <si>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</si>
  <si>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</si>
  <si>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</si>
  <si>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</si>
  <si>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</si>
  <si>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</si>
  <si>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</si>
  <si>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</si>
  <si>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</si>
  <si>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</si>
  <si>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</si>
  <si>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</si>
  <si>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</si>
  <si>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</si>
  <si>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</si>
  <si>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</si>
  <si>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</si>
  <si>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</si>
  <si>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</si>
  <si>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</si>
  <si>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</si>
  <si>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</si>
  <si>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</si>
  <si>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</si>
  <si>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</si>
  <si>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</si>
  <si>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</si>
  <si>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</si>
  <si>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</si>
  <si>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</si>
  <si>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</si>
  <si>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</si>
  <si>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</si>
  <si>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</si>
  <si>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</si>
  <si>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</si>
  <si>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</si>
  <si>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</si>
  <si>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</si>
  <si>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</si>
  <si>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</si>
  <si>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</si>
  <si>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</si>
  <si>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</si>
  <si>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</si>
  <si>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</si>
  <si>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</si>
  <si>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</si>
  <si>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</si>
  <si>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</si>
  <si>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</si>
  <si>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</si>
  <si>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</si>
  <si>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</si>
  <si>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</si>
  <si>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</si>
  <si>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</si>
  <si>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</si>
  <si>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</si>
  <si>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</si>
  <si>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</si>
  <si>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</si>
  <si>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</si>
  <si>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</si>
  <si>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</si>
  <si>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</si>
  <si>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</si>
  <si>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</si>
  <si>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</si>
  <si>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</si>
  <si>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</si>
  <si>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</si>
  <si>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</si>
  <si>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</si>
  <si>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</si>
  <si>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</si>
  <si>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</si>
  <si>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</si>
  <si>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</si>
  <si>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</si>
  <si>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</si>
  <si>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</si>
  <si>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</si>
  <si>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</si>
  <si>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</si>
  <si>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</si>
  <si>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</si>
  <si>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</si>
  <si>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</si>
  <si>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</si>
  <si>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</si>
  <si>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</si>
  <si>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</si>
  <si>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</si>
  <si>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</si>
  <si>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</si>
  <si>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</si>
  <si>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</si>
  <si>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</si>
  <si>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</si>
  <si>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</si>
  <si>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</si>
  <si>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</si>
  <si>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</si>
  <si>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</si>
  <si>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</si>
  <si>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</si>
  <si>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</si>
  <si>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</si>
  <si>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</si>
  <si>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</si>
  <si>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</si>
  <si>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</si>
  <si>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</si>
  <si>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</si>
  <si>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</si>
  <si>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</si>
  <si>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</si>
  <si>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</si>
  <si>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</si>
  <si>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</si>
  <si>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</si>
  <si>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</si>
  <si>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</si>
  <si>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</si>
  <si>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</si>
  <si>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</si>
  <si>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</si>
  <si>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</si>
  <si>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</si>
  <si>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</si>
  <si>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</si>
  <si>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</si>
  <si>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</si>
  <si>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</si>
  <si>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</si>
  <si>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</si>
  <si>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</si>
  <si>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</si>
  <si>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</si>
  <si>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</si>
  <si>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</si>
  <si>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</si>
  <si>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</si>
  <si>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</si>
  <si>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</si>
  <si>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</si>
  <si>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</si>
  <si>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</si>
  <si>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</si>
  <si>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</si>
  <si>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</si>
  <si>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</si>
  <si>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</si>
  <si>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</si>
  <si>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</si>
  <si>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</si>
  <si>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</si>
  <si>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</si>
  <si>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</si>
  <si>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</si>
  <si>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</si>
  <si>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</si>
  <si>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</si>
  <si>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</si>
  <si>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</si>
  <si>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</si>
  <si>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</si>
  <si>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</si>
  <si>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</si>
  <si>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</si>
  <si>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</si>
  <si>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</si>
  <si>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</si>
  <si>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</si>
  <si>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</si>
  <si>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</si>
  <si>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</si>
  <si>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</si>
  <si>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</si>
  <si>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</si>
  <si>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</si>
  <si>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</si>
  <si>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</si>
  <si>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</si>
  <si>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</si>
  <si>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</si>
  <si>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</si>
  <si>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</si>
  <si>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</si>
  <si>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</si>
  <si>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</si>
  <si>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</si>
  <si>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</si>
  <si>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</si>
  <si>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</si>
  <si>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</si>
  <si>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</si>
  <si>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</si>
  <si>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</si>
  <si>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</si>
  <si>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</si>
  <si>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</si>
  <si>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</si>
  <si>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</si>
  <si>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</si>
  <si>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</si>
  <si>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</si>
  <si>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</si>
  <si>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</si>
  <si>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</si>
  <si>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</si>
  <si>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</si>
  <si>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</si>
  <si>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</si>
  <si>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</si>
  <si>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</si>
  <si>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</si>
  <si>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</si>
  <si>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</si>
  <si>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</si>
  <si>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</si>
  <si>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</si>
  <si>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</si>
  <si>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</si>
  <si>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</si>
  <si>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</si>
  <si>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</si>
  <si>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</si>
  <si>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</si>
  <si>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</si>
  <si>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</si>
  <si>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</si>
  <si>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</si>
  <si>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</si>
  <si>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</si>
  <si>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</si>
  <si>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</si>
  <si>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</si>
  <si>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</si>
  <si>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</si>
  <si>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</si>
  <si>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</si>
  <si>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</si>
  <si>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</si>
  <si>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</si>
  <si>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</si>
  <si>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</si>
  <si>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</si>
  <si>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</si>
  <si>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</si>
  <si>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</si>
  <si>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</si>
  <si>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</si>
  <si>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</si>
  <si>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</si>
  <si>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</si>
  <si>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</si>
  <si>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</si>
  <si>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</si>
  <si>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</si>
  <si>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</si>
  <si>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</si>
  <si>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</si>
  <si>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</si>
  <si>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</si>
  <si>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</si>
  <si>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</si>
  <si>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</si>
  <si>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</si>
  <si>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</si>
  <si>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</si>
  <si>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</si>
  <si>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</si>
  <si>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</si>
  <si>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</si>
  <si>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</si>
  <si>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</si>
  <si>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</si>
  <si>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</si>
  <si>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</si>
  <si>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</si>
  <si>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</si>
  <si>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</si>
  <si>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</si>
  <si>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</si>
  <si>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</si>
  <si>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</si>
  <si>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</si>
  <si>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</si>
  <si>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</si>
  <si>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</si>
  <si>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</si>
  <si>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</si>
  <si>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</si>
  <si>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</si>
  <si>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</si>
  <si>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</si>
  <si>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</si>
  <si>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</si>
  <si>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</si>
  <si>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</si>
  <si>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</si>
  <si>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</si>
  <si>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</si>
  <si>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</si>
  <si>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</si>
  <si>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</si>
  <si>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</si>
  <si>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</si>
  <si>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</si>
  <si>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</si>
  <si>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</si>
  <si>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</si>
  <si>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</si>
  <si>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</si>
  <si>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</si>
  <si>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</si>
  <si>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</si>
  <si>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</si>
  <si>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</si>
  <si>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</si>
  <si>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</si>
  <si>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</si>
  <si>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</si>
  <si>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</si>
  <si>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</si>
  <si>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</si>
  <si>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</si>
  <si>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</si>
  <si>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</si>
  <si>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</si>
  <si>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</si>
  <si>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</si>
  <si>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</si>
  <si>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</si>
  <si>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</si>
  <si>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</si>
  <si>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</si>
  <si>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</si>
  <si>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</si>
  <si>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</si>
  <si>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</si>
  <si>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</si>
  <si>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</si>
  <si>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</si>
  <si>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</si>
  <si>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</si>
  <si>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</si>
  <si>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</si>
  <si>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</si>
  <si>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</si>
  <si>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</si>
  <si>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</si>
  <si>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</si>
  <si>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</si>
  <si>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</si>
  <si>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</si>
  <si>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</si>
  <si>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</si>
  <si>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</si>
  <si>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</si>
  <si>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</si>
  <si>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</si>
  <si>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</si>
  <si>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</si>
  <si>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</si>
  <si>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</si>
  <si>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</si>
  <si>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</si>
  <si>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</si>
  <si>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</si>
  <si>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</si>
  <si>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</si>
  <si>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</si>
  <si>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</si>
  <si>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</si>
  <si>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</si>
  <si>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</si>
  <si>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</si>
  <si>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</si>
  <si>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</si>
  <si>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</si>
  <si>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</si>
  <si>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</si>
  <si>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</si>
  <si>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</si>
  <si>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</si>
  <si>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</si>
  <si>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</si>
  <si>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</si>
  <si>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</si>
  <si>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</si>
  <si>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</si>
  <si>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</si>
  <si>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</si>
  <si>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</si>
  <si>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</si>
  <si>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</si>
  <si>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</si>
  <si>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</si>
  <si>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</si>
  <si>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</si>
  <si>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</si>
  <si>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</si>
  <si>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</si>
  <si>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</si>
  <si>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</si>
  <si>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</si>
  <si>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</si>
  <si>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</si>
  <si>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</si>
  <si>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</si>
  <si>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</si>
  <si>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</si>
  <si>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</si>
  <si>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</si>
  <si>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</si>
  <si>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</si>
  <si>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</si>
  <si>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</si>
  <si>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</si>
  <si>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</si>
  <si>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</si>
  <si>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</si>
  <si>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</si>
  <si>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</si>
  <si>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</si>
  <si>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</si>
  <si>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</si>
  <si>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</si>
  <si>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</si>
  <si>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</si>
  <si>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</si>
  <si>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</si>
  <si>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</si>
  <si>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</si>
  <si>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</si>
  <si>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</si>
  <si>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</si>
  <si>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</si>
  <si>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</si>
  <si>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</si>
  <si>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</si>
  <si>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</si>
  <si>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</si>
  <si>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</si>
  <si>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</si>
  <si>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</si>
  <si>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</si>
  <si>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</si>
  <si>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</si>
  <si>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</si>
  <si>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</si>
  <si>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</si>
  <si>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</si>
  <si>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</si>
  <si>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</si>
  <si>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</si>
  <si>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</si>
  <si>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</si>
  <si>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</si>
  <si>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</si>
  <si>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</si>
  <si>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</si>
  <si>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</si>
  <si>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</si>
  <si>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</si>
  <si>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</si>
  <si>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</si>
  <si>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</si>
  <si>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</si>
  <si>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</si>
  <si>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</si>
  <si>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</si>
  <si>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</si>
  <si>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</si>
  <si>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</si>
  <si>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</si>
  <si>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</si>
  <si>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</si>
  <si>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</si>
  <si>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</si>
  <si>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</si>
  <si>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</si>
  <si>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</si>
  <si>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</si>
  <si>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</si>
  <si>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</si>
  <si>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</si>
  <si>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</si>
  <si>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</si>
  <si>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</si>
  <si>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</si>
  <si>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</si>
  <si>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</si>
  <si>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</si>
  <si>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</si>
  <si>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</si>
  <si>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</si>
  <si>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</si>
  <si>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</si>
  <si>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</si>
  <si>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</si>
  <si>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</si>
  <si>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</si>
  <si>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</si>
  <si>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</si>
  <si>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</si>
  <si>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</si>
  <si>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</si>
  <si>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</si>
  <si>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</si>
  <si>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</si>
  <si>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</si>
  <si>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</si>
  <si>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</si>
  <si>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</si>
  <si>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</si>
  <si>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</si>
  <si>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</si>
  <si>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</si>
  <si>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</si>
  <si>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</si>
  <si>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</si>
  <si>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</si>
  <si>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</si>
  <si>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</si>
  <si>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</si>
  <si>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</si>
  <si>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</si>
  <si>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</si>
  <si>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</si>
  <si>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</si>
  <si>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</si>
  <si>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</si>
  <si>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</si>
  <si>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</si>
  <si>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</si>
  <si>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</si>
  <si>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</si>
  <si>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</si>
  <si>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</si>
  <si>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</si>
  <si>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</si>
  <si>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</si>
  <si>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</si>
  <si>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</si>
  <si>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</si>
  <si>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</si>
  <si>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</si>
  <si>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</si>
  <si>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</si>
  <si>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</si>
  <si>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</si>
  <si>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</si>
  <si>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</si>
  <si>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</si>
  <si>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</si>
  <si>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</si>
  <si>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</si>
  <si>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</si>
  <si>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</si>
  <si>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</si>
  <si>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</si>
  <si>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</si>
  <si>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</si>
  <si>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</si>
  <si>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</si>
  <si>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</si>
  <si>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</si>
  <si>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</si>
  <si>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</si>
  <si>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</si>
  <si>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</si>
  <si>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</si>
  <si>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</si>
  <si>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</si>
  <si>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</si>
  <si>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</si>
  <si>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</si>
  <si>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</si>
  <si>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</si>
  <si>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</si>
  <si>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</si>
  <si>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</si>
  <si>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</si>
  <si>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</si>
  <si>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</si>
  <si>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</si>
  <si>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</si>
  <si>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</si>
  <si>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</si>
  <si>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</si>
  <si>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</si>
  <si>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</si>
  <si>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</si>
  <si>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</si>
  <si>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</si>
  <si>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</si>
  <si>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</si>
  <si>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</si>
  <si>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</si>
  <si>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</si>
  <si>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</si>
  <si>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</si>
  <si>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</si>
  <si>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</si>
  <si>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</si>
  <si>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</si>
  <si>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</si>
  <si>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</si>
  <si>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</si>
  <si>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</si>
  <si>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</si>
  <si>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</si>
  <si>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</si>
  <si>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</si>
  <si>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</si>
  <si>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</si>
  <si>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</si>
  <si>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</si>
  <si>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</si>
  <si>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</si>
  <si>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</si>
  <si>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</si>
  <si>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</si>
  <si>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</si>
  <si>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</si>
  <si>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</si>
  <si>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</si>
  <si>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</si>
  <si>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</si>
  <si>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</si>
  <si>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</si>
  <si>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</si>
  <si>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</si>
  <si>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</si>
  <si>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</si>
  <si>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</si>
  <si>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</si>
  <si>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</si>
  <si>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</si>
  <si>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</si>
  <si>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</si>
  <si>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</si>
  <si>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</si>
  <si>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</si>
  <si>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</si>
  <si>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</si>
  <si>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</si>
  <si>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</si>
  <si>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</si>
  <si>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</si>
  <si>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</si>
  <si>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</si>
  <si>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</si>
  <si>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</si>
  <si>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</si>
  <si>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</si>
  <si>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</si>
  <si>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</si>
  <si>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</si>
  <si>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</si>
  <si>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</si>
  <si>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</si>
  <si>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</si>
  <si>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</si>
  <si>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</si>
  <si>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</si>
  <si>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</si>
  <si>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</si>
  <si>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</si>
  <si>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</si>
  <si>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</si>
  <si>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</si>
  <si>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</si>
  <si>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</si>
  <si>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</si>
  <si>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</si>
  <si>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</si>
  <si>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</si>
  <si>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</si>
  <si>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</si>
  <si>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</si>
  <si>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</si>
  <si>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</si>
  <si>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</si>
  <si>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</si>
  <si>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</si>
  <si>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</si>
  <si>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</si>
  <si>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</si>
  <si>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</si>
  <si>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</si>
  <si>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</si>
  <si>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</si>
  <si>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</si>
  <si>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</si>
  <si>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</si>
  <si>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</si>
  <si>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</si>
  <si>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</si>
  <si>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</si>
  <si>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</si>
  <si>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</si>
  <si>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</si>
  <si>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</si>
  <si>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</si>
  <si>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</si>
  <si>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</si>
  <si>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</si>
  <si>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</si>
  <si>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</si>
  <si>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</si>
  <si>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</si>
  <si>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</si>
  <si>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</si>
  <si>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</si>
  <si>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</si>
  <si>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</si>
  <si>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</si>
  <si>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</si>
  <si>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</si>
  <si>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</si>
  <si>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</si>
  <si>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</si>
  <si>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</si>
  <si>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</si>
  <si>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</si>
  <si>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</si>
  <si>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</si>
  <si>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</si>
  <si>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</si>
  <si>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</si>
  <si>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</si>
  <si>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</si>
  <si>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</si>
  <si>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</si>
  <si>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</si>
  <si>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</si>
  <si>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</si>
  <si>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</si>
  <si>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</si>
  <si>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</si>
  <si>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</si>
  <si>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</si>
  <si>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</si>
  <si>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</si>
  <si>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</si>
  <si>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</si>
  <si>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</si>
  <si>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</si>
  <si>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</si>
  <si>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</si>
  <si>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</si>
  <si>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</si>
  <si>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</si>
  <si>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</si>
  <si>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</si>
  <si>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</si>
  <si>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</si>
  <si>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</si>
  <si>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</si>
  <si>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</si>
  <si>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</si>
  <si>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</si>
  <si>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</si>
  <si>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</si>
  <si>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</si>
  <si>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</si>
  <si>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</si>
  <si>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</si>
  <si>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</si>
  <si>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</si>
  <si>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</si>
  <si>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</si>
  <si>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</si>
  <si>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</si>
  <si>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</si>
  <si>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</si>
  <si>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</si>
  <si>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</si>
  <si>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</si>
  <si>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</si>
  <si>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</si>
  <si>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</si>
  <si>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</si>
  <si>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</si>
  <si>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</si>
  <si>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</si>
  <si>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</si>
  <si>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</si>
  <si>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</si>
  <si>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</si>
  <si>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</si>
  <si>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</si>
  <si>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</si>
  <si>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</si>
  <si>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</si>
  <si>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</si>
  <si>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</si>
  <si>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</si>
  <si>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</si>
  <si>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</si>
  <si>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</si>
  <si>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</si>
  <si>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</si>
  <si>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</si>
  <si>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</si>
  <si>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</si>
  <si>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</si>
  <si>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</si>
  <si>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</si>
  <si>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</si>
  <si>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</si>
  <si>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</si>
  <si>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</si>
  <si>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</si>
  <si>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</si>
  <si>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</si>
  <si>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</si>
  <si>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</si>
  <si>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</si>
  <si>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</si>
  <si>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</si>
  <si>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</si>
  <si>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</si>
  <si>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</si>
  <si>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</si>
  <si>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</si>
  <si>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</si>
  <si>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</si>
  <si>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</si>
  <si>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</si>
  <si>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</si>
  <si>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</si>
  <si>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</si>
  <si>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</si>
  <si>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</si>
  <si>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</si>
  <si>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</si>
  <si>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</si>
  <si>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</si>
  <si>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</si>
  <si>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</si>
  <si>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</si>
  <si>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</si>
  <si>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</si>
  <si>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</si>
  <si>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</si>
  <si>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</si>
  <si>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</si>
  <si>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</si>
  <si>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</si>
  <si>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</si>
  <si>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</si>
  <si>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</si>
  <si>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</si>
  <si>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</si>
  <si>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</si>
  <si>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</si>
  <si>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</si>
  <si>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</si>
  <si>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</si>
  <si>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</si>
  <si>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</si>
  <si>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</si>
  <si>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</si>
  <si>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</si>
  <si>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</si>
  <si>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</si>
  <si>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</si>
  <si>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</si>
  <si>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</si>
  <si>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</si>
  <si>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</si>
  <si>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</si>
  <si>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</si>
  <si>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</si>
  <si>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</si>
  <si>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</si>
  <si>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</si>
  <si>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</si>
  <si>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</si>
  <si>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</si>
  <si>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</si>
  <si>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</si>
  <si>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</si>
  <si>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</si>
  <si>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</si>
  <si>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</si>
  <si>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</si>
  <si>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</si>
  <si>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</si>
  <si>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</si>
  <si>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</si>
  <si>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</si>
  <si>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</si>
  <si>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</si>
  <si>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</si>
  <si>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</si>
  <si>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</si>
  <si>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</si>
  <si>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</si>
  <si>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</si>
  <si>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</si>
  <si>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</si>
  <si>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</si>
  <si>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</si>
  <si>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</si>
  <si>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</si>
  <si>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</si>
  <si>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</si>
  <si>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</si>
  <si>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</si>
  <si>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</si>
  <si>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</si>
  <si>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</si>
  <si>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</si>
  <si>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</si>
  <si>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</si>
  <si>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</si>
  <si>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</si>
  <si>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</si>
  <si>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</si>
  <si>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</si>
  <si>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</si>
  <si>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</si>
  <si>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</si>
  <si>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</si>
  <si>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</si>
  <si>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</si>
  <si>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</si>
  <si>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</si>
  <si>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</si>
  <si>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</si>
  <si>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</si>
  <si>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</si>
  <si>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</si>
  <si>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</si>
  <si>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</si>
  <si>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</si>
  <si>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</si>
  <si>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</si>
  <si>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</si>
  <si>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</si>
  <si>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</si>
  <si>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</si>
  <si>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</si>
  <si>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</si>
  <si>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</si>
  <si>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</si>
  <si>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</si>
  <si>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</si>
  <si>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</si>
  <si>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</si>
  <si>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</si>
  <si>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</si>
  <si>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</si>
  <si>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</si>
  <si>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</si>
  <si>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</si>
  <si>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</si>
  <si>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</si>
  <si>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</si>
  <si>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</si>
  <si>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</si>
  <si>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</si>
  <si>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</si>
  <si>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</si>
  <si>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</si>
  <si>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</si>
  <si>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</si>
  <si>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</si>
  <si>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</si>
  <si>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</si>
  <si>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</si>
  <si>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</si>
  <si>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</si>
  <si>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</si>
  <si>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</si>
  <si>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</si>
  <si>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</si>
  <si>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</si>
  <si>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</si>
  <si>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</si>
  <si>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</si>
  <si>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</si>
  <si>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</si>
  <si>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</si>
  <si>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</si>
  <si>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</si>
  <si>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</si>
  <si>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</si>
  <si>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</si>
  <si>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</si>
  <si>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</si>
  <si>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</si>
  <si>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</si>
  <si>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</si>
  <si>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</si>
  <si>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</si>
  <si>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</si>
  <si>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</si>
  <si>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</si>
  <si>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</si>
  <si>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</si>
  <si>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</si>
  <si>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</si>
  <si>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</si>
  <si>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</si>
  <si>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</si>
  <si>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</si>
  <si>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</si>
  <si>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</si>
  <si>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</si>
  <si>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</si>
  <si>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</si>
  <si>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</si>
  <si>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</si>
  <si>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</si>
  <si>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</si>
  <si>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</si>
  <si>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</si>
  <si>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</si>
  <si>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</si>
  <si>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</si>
  <si>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</si>
  <si>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</si>
  <si>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</si>
  <si>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</si>
  <si>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</si>
  <si>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</si>
  <si>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</si>
  <si>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</si>
  <si>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</si>
  <si>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</si>
  <si>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</si>
  <si>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</si>
  <si>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</si>
  <si>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</si>
  <si>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</si>
  <si>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</si>
  <si>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</si>
  <si>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</si>
  <si>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</si>
  <si>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</si>
  <si>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</si>
  <si>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</si>
  <si>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</si>
  <si>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</si>
  <si>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</si>
  <si>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</si>
  <si>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</si>
  <si>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</si>
  <si>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</si>
  <si>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</si>
  <si>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</si>
  <si>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</si>
  <si>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</si>
  <si>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</si>
  <si>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</si>
  <si>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</si>
  <si>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</si>
  <si>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</si>
  <si>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</si>
  <si>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</si>
  <si>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</si>
  <si>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</si>
  <si>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</si>
  <si>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</si>
  <si>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</si>
  <si>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</si>
  <si>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</si>
  <si>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</si>
  <si>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</si>
  <si>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</si>
  <si>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</si>
  <si>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</si>
  <si>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</si>
  <si>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</si>
  <si>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</si>
  <si>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</si>
  <si>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</si>
  <si>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</si>
  <si>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</si>
  <si>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</si>
  <si>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</si>
  <si>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</si>
  <si>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</si>
  <si>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</si>
  <si>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</si>
  <si>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</si>
  <si>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</si>
  <si>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</si>
  <si>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</si>
  <si>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</si>
  <si>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</si>
  <si>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</si>
  <si>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</si>
  <si>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</si>
  <si>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</si>
  <si>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</si>
  <si>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</si>
  <si>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</si>
  <si>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</si>
  <si>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</si>
  <si>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</si>
  <si>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</si>
  <si>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</si>
  <si>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</si>
  <si>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</si>
  <si>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</si>
  <si>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</si>
  <si>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</si>
  <si>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</si>
  <si>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</si>
  <si>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</si>
  <si>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</si>
  <si>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</si>
  <si>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</si>
  <si>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</si>
  <si>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</si>
  <si>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</si>
  <si>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</si>
  <si>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</si>
  <si>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</si>
  <si>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</si>
  <si>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</si>
  <si>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</si>
  <si>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</si>
  <si>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</si>
  <si>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</si>
  <si>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</si>
  <si>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</si>
  <si>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</si>
  <si>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</si>
  <si>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</si>
  <si>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</si>
  <si>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</si>
  <si>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</si>
  <si>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</si>
  <si>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</si>
  <si>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</si>
  <si>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</si>
  <si>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</si>
  <si>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</si>
  <si>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</si>
  <si>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</si>
  <si>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</si>
  <si>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</si>
  <si>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</si>
  <si>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</si>
  <si>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</si>
  <si>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</si>
  <si>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</si>
  <si>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</si>
  <si>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</si>
  <si>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</si>
  <si>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</si>
  <si>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</si>
  <si>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</si>
  <si>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</si>
  <si>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</si>
  <si>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</si>
  <si>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</si>
  <si>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</si>
  <si>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</si>
  <si>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</si>
  <si>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</si>
  <si>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</si>
  <si>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</si>
  <si>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</si>
  <si>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</si>
  <si>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</si>
  <si>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</si>
  <si>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</si>
  <si>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</si>
  <si>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</si>
  <si>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</si>
  <si>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</si>
  <si>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</si>
  <si>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</si>
  <si>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</si>
  <si>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</si>
  <si>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</si>
  <si>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</si>
  <si>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</si>
  <si>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</si>
  <si>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</si>
  <si>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</si>
  <si>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</si>
  <si>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</si>
  <si>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</si>
  <si>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</si>
  <si>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</si>
  <si>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</si>
  <si>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</si>
  <si>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</si>
  <si>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</si>
  <si>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</si>
  <si>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</si>
  <si>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</si>
  <si>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</si>
  <si>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</si>
  <si>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</si>
  <si>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</si>
  <si>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</si>
  <si>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</si>
  <si>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</si>
  <si>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</si>
  <si>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</si>
  <si>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</si>
  <si>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</si>
  <si>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</si>
  <si>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</si>
  <si>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</si>
  <si>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</si>
  <si>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</si>
  <si>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</si>
  <si>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</si>
  <si>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</si>
  <si>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</si>
  <si>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</si>
  <si>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</si>
  <si>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</si>
  <si>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</si>
  <si>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</si>
  <si>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</si>
  <si>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</si>
  <si>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</si>
  <si>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</si>
  <si>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</si>
  <si>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</si>
  <si>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</si>
  <si>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</si>
  <si>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</si>
  <si>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</si>
  <si>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</si>
  <si>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</si>
  <si>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</si>
  <si>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</si>
  <si>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</si>
  <si>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</si>
  <si>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</si>
  <si>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</si>
  <si>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</si>
  <si>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</si>
  <si>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</si>
  <si>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</si>
  <si>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</si>
  <si>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</si>
  <si>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</si>
  <si>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</si>
  <si>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</si>
  <si>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</si>
  <si>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</si>
  <si>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</si>
  <si>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</si>
  <si>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</si>
  <si>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</si>
  <si>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</si>
  <si>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</si>
  <si>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</si>
  <si>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</si>
  <si>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</si>
  <si>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</si>
  <si>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</si>
  <si>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</si>
  <si>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</si>
  <si>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</si>
  <si>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</si>
  <si>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</si>
  <si>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</si>
  <si>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</si>
  <si>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</si>
  <si>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</si>
  <si>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</si>
  <si>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</si>
  <si>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</si>
  <si>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</si>
  <si>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</si>
  <si>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</si>
  <si>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</si>
  <si>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</si>
  <si>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</si>
  <si>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</si>
  <si>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</si>
  <si>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</si>
  <si>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</si>
  <si>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</si>
  <si>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</si>
  <si>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</si>
  <si>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</si>
  <si>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</si>
  <si>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</si>
  <si>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</si>
  <si>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</si>
  <si>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</si>
  <si>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</si>
  <si>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</si>
  <si>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</si>
  <si>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</si>
  <si>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</si>
  <si>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</si>
  <si>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</si>
  <si>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</si>
  <si>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</si>
  <si>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</si>
  <si>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</si>
  <si>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</si>
  <si>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</si>
  <si>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</si>
  <si>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</si>
  <si>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</si>
  <si>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</si>
  <si>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</si>
  <si>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</si>
  <si>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</si>
  <si>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</si>
  <si>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</si>
  <si>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</si>
  <si>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</si>
  <si>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</si>
  <si>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</si>
  <si>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</si>
  <si>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</si>
  <si>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</si>
  <si>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</si>
  <si>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</si>
  <si>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</si>
  <si>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</si>
  <si>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</si>
  <si>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</si>
  <si>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</si>
  <si>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</si>
  <si>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</si>
  <si>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</si>
  <si>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</si>
  <si>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</si>
  <si>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</si>
  <si>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</si>
  <si>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</si>
  <si>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</si>
  <si>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</si>
  <si>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</si>
  <si>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</si>
  <si>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</si>
  <si>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</si>
  <si>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</si>
  <si>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</si>
  <si>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</si>
  <si>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</si>
  <si>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</si>
  <si>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</si>
  <si>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</si>
  <si>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</si>
  <si>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</si>
  <si>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</si>
  <si>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</si>
  <si>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</si>
  <si>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</si>
  <si>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</si>
  <si>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</si>
  <si>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</si>
  <si>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</si>
  <si>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</si>
  <si>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</si>
  <si>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</si>
  <si>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</si>
  <si>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</si>
  <si>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</si>
  <si>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</si>
  <si>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</si>
  <si>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</si>
  <si>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</si>
  <si>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</si>
  <si>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</si>
  <si>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</si>
  <si>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</si>
  <si>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</si>
  <si>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</si>
  <si>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</si>
  <si>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</si>
  <si>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</si>
  <si>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</si>
  <si>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</si>
  <si>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</si>
  <si>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</si>
  <si>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</si>
  <si>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</si>
  <si>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</si>
  <si>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</si>
  <si>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</si>
  <si>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</si>
  <si>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</si>
  <si>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</si>
  <si>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</si>
  <si>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</si>
  <si>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</si>
  <si>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</si>
  <si>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</si>
  <si>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</si>
  <si>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</si>
  <si>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</si>
  <si>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</si>
  <si>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</si>
  <si>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</si>
  <si>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</si>
  <si>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</si>
  <si>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</si>
  <si>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</si>
  <si>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</si>
  <si>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</si>
  <si>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</si>
  <si>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</si>
  <si>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</si>
  <si>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</si>
  <si>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</si>
  <si>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</si>
  <si>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</si>
  <si>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</si>
  <si>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</si>
  <si>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</si>
  <si>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</si>
  <si>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</si>
  <si>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</si>
  <si>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</si>
  <si>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</si>
  <si>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</si>
  <si>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</si>
  <si>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</si>
  <si>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</si>
  <si>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</si>
  <si>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</si>
  <si>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</si>
  <si>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</si>
  <si>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</si>
  <si>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</si>
  <si>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</si>
  <si>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</si>
  <si>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</si>
  <si>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</si>
  <si>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</si>
  <si>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</si>
  <si>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</si>
  <si>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</si>
  <si>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</si>
  <si>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</si>
  <si>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</si>
  <si>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</si>
  <si>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</si>
  <si>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</si>
  <si>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</si>
  <si>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</si>
  <si>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</si>
  <si>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</si>
  <si>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</si>
  <si>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</si>
  <si>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</si>
  <si>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</si>
  <si>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</si>
  <si>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</si>
  <si>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</si>
  <si>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</si>
  <si>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</si>
  <si>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</si>
  <si>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</si>
  <si>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</si>
  <si>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</si>
  <si>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</si>
  <si>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</si>
  <si>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</si>
  <si>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</si>
  <si>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</si>
  <si>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</si>
  <si>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</si>
  <si>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</si>
  <si>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</si>
  <si>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</si>
  <si>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</si>
  <si>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</si>
  <si>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</si>
  <si>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</si>
  <si>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</si>
  <si>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</si>
  <si>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</si>
  <si>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</si>
  <si>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</si>
  <si>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</si>
  <si>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</si>
  <si>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</si>
  <si>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</si>
  <si>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</si>
  <si>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</si>
  <si>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</si>
  <si>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</si>
  <si>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</si>
  <si>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</si>
  <si>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</si>
  <si>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</si>
  <si>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</si>
  <si>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</si>
  <si>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</si>
  <si>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</si>
  <si>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</si>
  <si>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</si>
  <si>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</si>
  <si>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</si>
  <si>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</si>
  <si>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</si>
  <si>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</si>
  <si>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</si>
  <si>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</si>
  <si>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</si>
  <si>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</si>
  <si>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</si>
  <si>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</si>
  <si>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</si>
  <si>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</si>
  <si>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</si>
  <si>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</si>
  <si>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</si>
  <si>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</si>
  <si>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</si>
  <si>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</si>
  <si>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</si>
  <si>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</si>
  <si>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</si>
  <si>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</si>
  <si>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</si>
  <si>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</si>
  <si>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</si>
  <si>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</si>
  <si>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</si>
  <si>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</si>
  <si>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</si>
  <si>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</si>
  <si>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</si>
  <si>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</si>
  <si>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</si>
  <si>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</si>
  <si>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</si>
  <si>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</si>
  <si>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</si>
  <si>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</si>
  <si>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</si>
  <si>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</si>
  <si>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</si>
  <si>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</si>
  <si>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</si>
  <si>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</si>
  <si>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</si>
  <si>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</si>
  <si>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</si>
  <si>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</si>
  <si>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</si>
  <si>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</si>
  <si>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</si>
  <si>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</si>
  <si>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</si>
  <si>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</si>
  <si>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</si>
  <si>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</si>
  <si>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</si>
  <si>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</si>
  <si>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</si>
  <si>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</si>
  <si>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</si>
  <si>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</si>
  <si>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</si>
  <si>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</si>
  <si>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</si>
  <si>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</si>
  <si>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</si>
  <si>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</si>
  <si>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</si>
  <si>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</si>
  <si>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</si>
  <si>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</si>
  <si>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</si>
  <si>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</si>
  <si>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</si>
  <si>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</si>
  <si>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</si>
  <si>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</si>
  <si>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</si>
  <si>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</si>
  <si>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</si>
  <si>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</si>
  <si>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</si>
  <si>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</si>
  <si>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</si>
  <si>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</si>
  <si>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</si>
  <si>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</si>
  <si>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</si>
  <si>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</si>
  <si>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</si>
  <si>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</si>
  <si>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</si>
  <si>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</si>
  <si>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</si>
  <si>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</si>
  <si>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</si>
  <si>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</si>
  <si>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</si>
  <si>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</si>
  <si>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</si>
  <si>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</si>
  <si>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</si>
  <si>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</si>
  <si>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</si>
  <si>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</si>
  <si>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</si>
  <si>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</si>
  <si>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</si>
  <si>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</si>
  <si>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</si>
  <si>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</si>
  <si>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</si>
  <si>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</si>
  <si>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</si>
  <si>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</si>
  <si>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</si>
  <si>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</si>
  <si>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</si>
  <si>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</si>
  <si>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</si>
  <si>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</si>
  <si>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</si>
  <si>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</si>
  <si>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</si>
  <si>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</si>
  <si>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</si>
  <si>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</si>
  <si>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</si>
  <si>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</si>
  <si>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</si>
  <si>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</si>
  <si>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</si>
  <si>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</si>
  <si>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</si>
  <si>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</si>
  <si>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</si>
  <si>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</si>
  <si>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</si>
  <si>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</si>
  <si>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</si>
  <si>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</si>
  <si>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</si>
  <si>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</si>
  <si>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</si>
  <si>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</si>
  <si>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</si>
  <si>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</si>
  <si>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</si>
  <si>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</si>
  <si>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</si>
  <si>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</si>
  <si>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</si>
  <si>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</si>
  <si>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</si>
  <si>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</si>
  <si>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</si>
  <si>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</si>
  <si>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</si>
  <si>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</si>
  <si>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</si>
  <si>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</si>
  <si>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</si>
  <si>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</si>
  <si>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</si>
  <si>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</si>
  <si>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</si>
  <si>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</si>
  <si>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</si>
  <si>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</si>
  <si>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</si>
  <si>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</si>
  <si>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</si>
  <si>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</si>
  <si>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</si>
  <si>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</si>
  <si>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</si>
  <si>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</si>
  <si>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</si>
  <si>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</si>
  <si>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</si>
  <si>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</si>
  <si>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</si>
  <si>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</si>
  <si>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</si>
  <si>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</si>
  <si>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</si>
  <si>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</si>
  <si>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</si>
  <si>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</si>
  <si>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</si>
  <si>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</si>
  <si>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</si>
  <si>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</si>
  <si>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</si>
  <si>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</si>
  <si>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</si>
  <si>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</si>
  <si>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</si>
  <si>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</si>
  <si>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</si>
  <si>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</si>
  <si>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</si>
  <si>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</si>
  <si>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</si>
  <si>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</si>
  <si>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</si>
  <si>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</si>
  <si>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</si>
  <si>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</si>
  <si>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</si>
  <si>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</si>
  <si>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</si>
  <si>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</si>
  <si>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</si>
  <si>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</si>
  <si>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</si>
  <si>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</si>
  <si>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</si>
  <si>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</si>
  <si>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</si>
  <si>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</si>
  <si>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</si>
  <si>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</si>
  <si>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</si>
  <si>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</si>
  <si>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</si>
  <si>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</si>
  <si>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</si>
  <si>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</si>
  <si>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</si>
  <si>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</si>
  <si>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</si>
  <si>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</si>
  <si>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</si>
  <si>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</si>
  <si>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</si>
  <si>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</si>
  <si>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</si>
  <si>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</si>
  <si>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</si>
  <si>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</si>
  <si>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</si>
  <si>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</si>
  <si>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</si>
  <si>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</si>
  <si>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</si>
  <si>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</si>
  <si>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</si>
  <si>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</si>
  <si>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</si>
  <si>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</si>
  <si>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</si>
  <si>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</si>
  <si>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</si>
  <si>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</si>
  <si>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</si>
  <si>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</si>
  <si>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</si>
  <si>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</si>
  <si>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</si>
  <si>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</si>
  <si>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</si>
  <si>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</si>
  <si>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</si>
  <si>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</si>
  <si>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</si>
  <si>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</si>
  <si>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</si>
  <si>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</si>
  <si>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</si>
  <si>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</si>
  <si>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</si>
  <si>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</si>
  <si>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</si>
  <si>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</si>
  <si>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</si>
  <si>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</si>
  <si>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</si>
  <si>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</si>
  <si>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</si>
  <si>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</si>
  <si>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</si>
  <si>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</si>
  <si>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</si>
  <si>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</si>
  <si>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</si>
  <si>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</si>
  <si>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</si>
  <si>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</si>
  <si>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</si>
  <si>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</si>
  <si>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</si>
  <si>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</si>
  <si>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</si>
  <si>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</si>
  <si>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</si>
  <si>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</si>
  <si>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</si>
  <si>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</si>
  <si>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</si>
  <si>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</si>
  <si>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</si>
  <si>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</si>
  <si>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</si>
  <si>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</si>
  <si>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</si>
  <si>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</si>
  <si>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</si>
  <si>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</si>
  <si>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</si>
  <si>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</si>
  <si>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</si>
  <si>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</si>
  <si>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</si>
  <si>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</si>
  <si>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</si>
  <si>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</si>
  <si>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</si>
  <si>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</si>
  <si>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</si>
  <si>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</si>
  <si>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</si>
  <si>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</si>
  <si>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</si>
  <si>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</si>
  <si>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</si>
  <si>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</si>
  <si>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</si>
  <si>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</si>
  <si>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</si>
  <si>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</si>
  <si>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</si>
  <si>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</si>
  <si>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</si>
  <si>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</si>
  <si>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</si>
  <si>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</si>
  <si>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</si>
  <si>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</si>
  <si>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</si>
  <si>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</si>
  <si>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</si>
  <si>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</si>
  <si>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</si>
  <si>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</si>
  <si>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</si>
  <si>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</si>
  <si>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</si>
  <si>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</si>
  <si>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</si>
  <si>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</si>
  <si>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</si>
  <si>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</si>
  <si>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</si>
  <si>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</si>
  <si>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</si>
  <si>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</si>
  <si>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</si>
  <si>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</si>
  <si>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</si>
  <si>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</si>
  <si>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</si>
  <si>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</si>
  <si>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</si>
  <si>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</si>
  <si>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</si>
  <si>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</si>
  <si>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</si>
  <si>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</si>
  <si>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</si>
  <si>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</si>
  <si>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</si>
  <si>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</si>
  <si>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</si>
  <si>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</si>
  <si>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</si>
  <si>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</si>
  <si>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</si>
  <si>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</si>
  <si>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</si>
  <si>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</si>
  <si>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</si>
  <si>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</si>
  <si>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</si>
  <si>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</si>
  <si>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</si>
  <si>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</si>
  <si>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</si>
  <si>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</si>
  <si>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</si>
  <si>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</si>
  <si>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</si>
  <si>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</si>
  <si>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</si>
  <si>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</si>
  <si>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</si>
  <si>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</si>
  <si>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</si>
  <si>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</si>
  <si>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</si>
  <si>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</si>
  <si>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</si>
  <si>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</si>
  <si>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</si>
  <si>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</si>
  <si>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</si>
  <si>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</si>
  <si>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</si>
  <si>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</si>
  <si>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</si>
  <si>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</si>
  <si>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</si>
  <si>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</si>
  <si>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</si>
  <si>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</si>
  <si>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</si>
  <si>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</si>
  <si>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</si>
  <si>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</si>
  <si>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</si>
  <si>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</si>
  <si>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</si>
  <si>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</si>
  <si>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</si>
  <si>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</si>
  <si>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</si>
  <si>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</si>
  <si>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</si>
  <si>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</si>
  <si>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</si>
  <si>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</si>
  <si>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</si>
  <si>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</si>
  <si>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</si>
  <si>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</si>
  <si>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</si>
  <si>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</si>
  <si>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</si>
  <si>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</si>
  <si>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</si>
  <si>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</si>
  <si>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</si>
  <si>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</si>
  <si>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</si>
  <si>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</si>
  <si>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</si>
  <si>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</si>
  <si>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</si>
  <si>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</si>
  <si>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</si>
  <si>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</si>
  <si>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</si>
  <si>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</si>
  <si>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</si>
  <si>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</si>
  <si>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</si>
  <si>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</si>
  <si>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</si>
  <si>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</si>
  <si>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</si>
  <si>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</si>
  <si>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</si>
  <si>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</si>
  <si>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</si>
  <si>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</si>
  <si>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</si>
  <si>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</si>
  <si>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</si>
  <si>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</si>
  <si>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</si>
  <si>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</si>
  <si>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</si>
  <si>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</si>
  <si>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</si>
  <si>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</si>
  <si>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</si>
  <si>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</si>
  <si>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</si>
  <si>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</si>
  <si>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</si>
  <si>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</si>
  <si>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</si>
  <si>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</si>
  <si>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</si>
  <si>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</si>
  <si>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</si>
  <si>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</si>
  <si>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</si>
  <si>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</si>
  <si>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</si>
  <si>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</si>
  <si>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</si>
  <si>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</si>
  <si>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</si>
  <si>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</si>
  <si>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</si>
  <si>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</si>
  <si>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</si>
  <si>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</si>
  <si>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</si>
  <si>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</si>
  <si>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</si>
  <si>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</si>
  <si>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</si>
  <si>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</si>
  <si>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</si>
  <si>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</si>
  <si>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</si>
  <si>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</si>
  <si>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</si>
  <si>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</si>
  <si>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</si>
  <si>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</si>
  <si>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</si>
  <si>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</si>
  <si>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</si>
  <si>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</si>
  <si>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</si>
  <si>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</si>
  <si>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</si>
  <si>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</si>
  <si>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</si>
  <si>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</si>
  <si>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</si>
  <si>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</si>
  <si>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</si>
  <si>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</si>
  <si>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</si>
  <si>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</si>
  <si>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</si>
  <si>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</si>
  <si>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</si>
  <si>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</si>
  <si>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</si>
  <si>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</si>
  <si>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</si>
  <si>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</si>
  <si>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</si>
  <si>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</si>
  <si>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</si>
  <si>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</si>
  <si>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</si>
  <si>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</si>
  <si>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</si>
  <si>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</si>
  <si>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</si>
  <si>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</si>
  <si>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</si>
  <si>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</si>
  <si>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</si>
  <si>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</si>
  <si>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</si>
  <si>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</si>
  <si>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</si>
  <si>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</si>
  <si>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</si>
  <si>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</si>
  <si>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</si>
  <si>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</si>
  <si>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</si>
  <si>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</si>
  <si>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</si>
  <si>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</si>
  <si>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</si>
  <si>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</si>
  <si>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</si>
  <si>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</si>
  <si>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</si>
  <si>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</si>
  <si>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</si>
  <si>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</si>
  <si>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</si>
  <si>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</si>
  <si>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</si>
  <si>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</si>
  <si>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</si>
  <si>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</si>
  <si>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</si>
  <si>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</si>
  <si>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</si>
  <si>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</si>
  <si>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</si>
  <si>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</si>
  <si>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</si>
  <si>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</si>
  <si>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</si>
  <si>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</si>
  <si>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</si>
  <si>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</si>
  <si>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</si>
  <si>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</si>
  <si>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</si>
  <si>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</si>
  <si>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</si>
  <si>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</si>
  <si>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</si>
  <si>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</si>
  <si>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</si>
  <si>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</si>
  <si>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</si>
  <si>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</si>
  <si>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</si>
  <si>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</si>
  <si>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</si>
  <si>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</si>
  <si>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</si>
  <si>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</si>
  <si>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</si>
  <si>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</si>
  <si>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</si>
  <si>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</si>
  <si>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</si>
  <si>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</si>
  <si>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</si>
  <si>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</si>
  <si>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</si>
  <si>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</si>
  <si>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</si>
  <si>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</si>
  <si>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</si>
  <si>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</si>
  <si>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</si>
  <si>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</si>
  <si>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</si>
  <si>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</si>
  <si>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</si>
  <si>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</si>
  <si>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</si>
  <si>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</si>
  <si>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</si>
  <si>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</si>
  <si>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</si>
  <si>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</si>
  <si>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</si>
  <si>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</si>
  <si>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</si>
  <si>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</si>
  <si>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</si>
  <si>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</si>
  <si>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</si>
  <si>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</si>
  <si>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</si>
  <si>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</si>
  <si>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</si>
  <si>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</si>
  <si>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</si>
  <si>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</si>
  <si>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</si>
  <si>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</si>
  <si>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</si>
  <si>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</si>
  <si>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</si>
  <si>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</si>
  <si>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</si>
  <si>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</si>
  <si>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</si>
  <si>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</si>
  <si>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</si>
  <si>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</si>
  <si>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</si>
  <si>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</si>
  <si>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</si>
  <si>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</si>
  <si>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</si>
  <si>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</si>
  <si>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</si>
  <si>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</si>
  <si>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</si>
  <si>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</si>
  <si>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</si>
  <si>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</si>
  <si>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</si>
  <si>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</si>
  <si>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</si>
  <si>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</si>
  <si>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</si>
  <si>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</si>
  <si>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</si>
  <si>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</si>
  <si>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</si>
  <si>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</si>
  <si>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</si>
  <si>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</si>
  <si>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</si>
  <si>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</si>
  <si>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</si>
  <si>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</si>
  <si>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</si>
  <si>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</si>
  <si>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</si>
  <si>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</si>
  <si>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</si>
  <si>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</si>
  <si>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</si>
  <si>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</si>
  <si>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</si>
  <si>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</si>
  <si>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</si>
  <si>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</si>
  <si>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</si>
  <si>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</si>
  <si>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</si>
  <si>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</si>
  <si>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</si>
  <si>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</si>
  <si>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</si>
  <si>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</si>
  <si>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</si>
  <si>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</si>
  <si>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</si>
  <si>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</si>
  <si>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</si>
  <si>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</si>
  <si>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</si>
  <si>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</si>
  <si>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</si>
  <si>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</si>
  <si>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</si>
  <si>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</si>
  <si>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</si>
  <si>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</si>
  <si>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</si>
  <si>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</si>
  <si>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</si>
  <si>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</si>
  <si>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</si>
  <si>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</si>
  <si>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</si>
  <si>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</si>
  <si>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</si>
  <si>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</si>
  <si>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</si>
  <si>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</si>
  <si>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</si>
  <si>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</si>
  <si>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</si>
  <si>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</si>
  <si>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</si>
  <si>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</si>
  <si>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</si>
  <si>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</si>
  <si>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</si>
  <si>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</si>
  <si>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</si>
  <si>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</si>
  <si>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</si>
  <si>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</si>
  <si>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</si>
  <si>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</si>
  <si>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</si>
  <si>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</si>
  <si>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</si>
  <si>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</si>
  <si>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</si>
  <si>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</si>
  <si>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</si>
  <si>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</si>
  <si>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</si>
  <si>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</si>
  <si>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</si>
  <si>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</si>
  <si>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</si>
  <si>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</si>
  <si>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</si>
  <si>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</si>
  <si>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</si>
  <si>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</si>
  <si>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</si>
  <si>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</si>
  <si>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</si>
  <si>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</si>
  <si>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</si>
  <si>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</si>
  <si>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</si>
  <si>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</si>
  <si>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</si>
  <si>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</si>
  <si>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</si>
  <si>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</si>
  <si>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</si>
  <si>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</si>
  <si>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</si>
  <si>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</si>
  <si>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</si>
  <si>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</si>
  <si>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</si>
  <si>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</si>
  <si>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</si>
  <si>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</si>
  <si>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</si>
  <si>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</si>
  <si>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</si>
  <si>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</si>
  <si>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</si>
  <si>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</si>
  <si>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</si>
  <si>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</si>
  <si>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</si>
  <si>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</si>
  <si>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</si>
  <si>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</si>
  <si>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</si>
  <si>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</si>
  <si>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</si>
  <si>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</si>
  <si>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</si>
  <si>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</si>
  <si>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</si>
  <si>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</si>
  <si>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</si>
  <si>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</si>
  <si>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</si>
  <si>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</si>
  <si>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</si>
  <si>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</si>
  <si>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</si>
  <si>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</si>
  <si>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</si>
  <si>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</si>
  <si>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</si>
  <si>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</si>
  <si>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</si>
  <si>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</si>
  <si>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</si>
  <si>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</si>
  <si>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</si>
  <si>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</si>
  <si>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</si>
  <si>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</si>
  <si>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</si>
  <si>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</si>
  <si>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</si>
  <si>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</si>
  <si>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</si>
  <si>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</si>
  <si>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</si>
  <si>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</si>
  <si>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</si>
  <si>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</si>
  <si>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</si>
  <si>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</si>
  <si>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</si>
  <si>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</si>
  <si>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</si>
  <si>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</si>
  <si>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</si>
  <si>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</si>
  <si>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</si>
  <si>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</si>
  <si>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</si>
  <si>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</si>
  <si>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</si>
  <si>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</si>
  <si>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</si>
  <si>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</si>
  <si>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</si>
  <si>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</si>
  <si>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</si>
  <si>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</si>
  <si>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</si>
  <si>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</si>
  <si>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</si>
  <si>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</si>
  <si>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</si>
  <si>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</si>
  <si>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</si>
  <si>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</si>
  <si>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</si>
  <si>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</si>
  <si>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</si>
  <si>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</si>
  <si>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</si>
  <si>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</si>
  <si>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</si>
  <si>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</si>
  <si>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</si>
  <si>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</si>
  <si>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</si>
  <si>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</si>
  <si>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</si>
  <si>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</si>
  <si>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</si>
  <si>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</si>
  <si>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</si>
  <si>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</si>
  <si>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</si>
  <si>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</si>
  <si>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</si>
  <si>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</si>
  <si>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</si>
  <si>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</si>
  <si>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</si>
  <si>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</si>
  <si>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</si>
  <si>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</si>
  <si>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</si>
  <si>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</si>
  <si>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</si>
  <si>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</si>
  <si>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</si>
  <si>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</si>
  <si>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</si>
  <si>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</si>
  <si>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</si>
  <si>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</si>
  <si>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</si>
  <si>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</si>
  <si>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</si>
  <si>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</si>
  <si>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</si>
  <si>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</si>
  <si>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</si>
  <si>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</si>
  <si>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</si>
  <si>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</si>
  <si>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</si>
  <si>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</si>
  <si>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</si>
  <si>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</si>
  <si>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</si>
  <si>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</si>
  <si>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</si>
  <si>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</si>
  <si>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</si>
  <si>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</si>
  <si>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</si>
  <si>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</si>
  <si>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</si>
  <si>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</si>
  <si>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</si>
  <si>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</si>
  <si>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</si>
  <si>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</si>
  <si>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</si>
  <si>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</si>
  <si>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</si>
  <si>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</si>
  <si>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</si>
  <si>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</si>
  <si>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</si>
  <si>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</si>
  <si>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</si>
  <si>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</si>
  <si>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</si>
  <si>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</si>
  <si>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</si>
  <si>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</si>
  <si>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</si>
  <si>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</si>
  <si>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</si>
  <si>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</si>
  <si>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</si>
  <si>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</si>
  <si>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</si>
  <si>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</si>
  <si>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</si>
  <si>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</si>
  <si>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</si>
  <si>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</si>
  <si>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</si>
  <si>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</si>
  <si>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</si>
  <si>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</si>
  <si>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</si>
  <si>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</si>
  <si>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</si>
  <si>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</si>
  <si>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</si>
  <si>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</si>
  <si>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</si>
  <si>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</si>
  <si>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</si>
  <si>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</si>
  <si>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</si>
  <si>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</si>
  <si>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</si>
  <si>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</si>
  <si>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</si>
  <si>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</si>
  <si>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</si>
  <si>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</si>
  <si>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</si>
  <si>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</si>
  <si>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</si>
  <si>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</si>
  <si>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</si>
  <si>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</si>
  <si>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</si>
  <si>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</si>
  <si>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</si>
  <si>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</si>
  <si>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</si>
  <si>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</si>
  <si>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</si>
  <si>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</si>
  <si>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</si>
  <si>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</si>
  <si>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</si>
  <si>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</si>
  <si>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</si>
  <si>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</si>
  <si>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</si>
  <si>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</si>
  <si>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</si>
  <si>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</si>
  <si>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</si>
  <si>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</si>
  <si>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</si>
  <si>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</si>
  <si>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</si>
  <si>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</si>
  <si>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</si>
  <si>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</si>
  <si>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</si>
  <si>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</si>
  <si>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</si>
  <si>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</si>
  <si>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</si>
  <si>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</si>
  <si>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</si>
  <si>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</si>
  <si>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</si>
  <si>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</si>
  <si>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</si>
  <si>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</si>
  <si>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</si>
  <si>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</si>
  <si>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</si>
  <si>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</si>
  <si>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</si>
  <si>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</si>
  <si>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</si>
  <si>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</si>
  <si>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</si>
  <si>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</si>
  <si>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</si>
  <si>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</si>
  <si>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</si>
  <si>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</si>
  <si>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</si>
  <si>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</si>
  <si>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</si>
  <si>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</si>
  <si>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</si>
  <si>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</si>
  <si>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</si>
  <si>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</si>
  <si>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</si>
  <si>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</si>
  <si>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</si>
  <si>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</si>
  <si>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</si>
  <si>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</si>
  <si>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</si>
  <si>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</si>
  <si>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</si>
  <si>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</si>
  <si>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</si>
  <si>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</si>
  <si>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</si>
  <si>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</si>
  <si>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</si>
  <si>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</si>
  <si>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</si>
  <si>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</si>
  <si>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</si>
  <si>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</si>
  <si>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</si>
  <si>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</si>
  <si>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</si>
  <si>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</si>
  <si>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</si>
  <si>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</si>
  <si>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</si>
  <si>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</si>
  <si>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</si>
  <si>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</si>
  <si>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</si>
  <si>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</si>
  <si>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</si>
  <si>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</si>
  <si>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</si>
  <si>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</si>
  <si>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</si>
  <si>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</si>
  <si>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</si>
  <si>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</si>
  <si>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</si>
  <si>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</si>
  <si>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</si>
  <si>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</si>
  <si>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</si>
  <si>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</si>
  <si>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</si>
  <si>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</si>
  <si>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</si>
  <si>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</si>
  <si>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</si>
  <si>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</si>
  <si>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</si>
  <si>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</si>
  <si>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</si>
  <si>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</si>
  <si>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</si>
  <si>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</si>
  <si>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</si>
  <si>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</si>
  <si>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</si>
  <si>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</si>
  <si>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</si>
  <si>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</si>
  <si>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</si>
  <si>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</si>
  <si>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</si>
  <si>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</si>
  <si>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</si>
  <si>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</si>
  <si>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</si>
  <si>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</si>
  <si>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</si>
  <si>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</si>
  <si>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</si>
  <si>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</si>
  <si>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</si>
  <si>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</si>
  <si>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</si>
  <si>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</si>
  <si>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</si>
  <si>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</si>
  <si>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</si>
  <si>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</si>
  <si>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</si>
  <si>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</si>
  <si>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</si>
  <si>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</si>
  <si>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</si>
  <si>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</si>
  <si>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</si>
  <si>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</si>
  <si>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</si>
  <si>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</si>
  <si>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</si>
  <si>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</si>
  <si>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</si>
  <si>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</si>
  <si>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</si>
  <si>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</si>
  <si>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</si>
  <si>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</si>
  <si>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</si>
  <si>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</si>
  <si>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</si>
  <si>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</si>
  <si>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</si>
  <si>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</si>
  <si>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</si>
  <si>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</si>
  <si>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</si>
  <si>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</si>
  <si>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</si>
  <si>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</si>
  <si>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</si>
  <si>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</si>
  <si>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</si>
  <si>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</si>
  <si>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</si>
  <si>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</si>
  <si>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</si>
  <si>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</si>
  <si>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</si>
  <si>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</si>
  <si>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</si>
  <si>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</si>
  <si>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</si>
  <si>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</si>
  <si>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</si>
  <si>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</si>
  <si>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</si>
  <si>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</si>
  <si>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</si>
  <si>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</si>
  <si>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</si>
  <si>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</si>
  <si>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</si>
  <si>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</si>
  <si>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</si>
  <si>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</si>
  <si>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</si>
  <si>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</si>
  <si>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</si>
  <si>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</si>
  <si>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</si>
  <si>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</si>
  <si>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</si>
  <si>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</si>
  <si>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</si>
  <si>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</si>
  <si>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</si>
  <si>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</si>
  <si>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</si>
  <si>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</si>
  <si>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</si>
  <si>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</si>
  <si>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</si>
  <si>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</si>
  <si>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</si>
  <si>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</si>
  <si>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</si>
  <si>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</si>
  <si>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</si>
  <si>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</si>
  <si>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</si>
  <si>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</si>
  <si>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</si>
  <si>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</si>
  <si>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</si>
  <si>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</si>
  <si>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</si>
  <si>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</si>
  <si>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</si>
  <si>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</si>
  <si>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</si>
  <si>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</si>
  <si>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</si>
  <si>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</si>
  <si>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</si>
  <si>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</si>
  <si>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</si>
  <si>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</si>
  <si>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</si>
  <si>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</si>
  <si>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</si>
  <si>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</si>
  <si>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</si>
  <si>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</si>
  <si>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</si>
  <si>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</si>
  <si>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</si>
  <si>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</si>
  <si>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</si>
  <si>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</si>
  <si>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</si>
  <si>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</si>
  <si>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</si>
  <si>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</si>
  <si>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</si>
  <si>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</si>
  <si>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</si>
  <si>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</si>
  <si>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</si>
  <si>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</si>
  <si>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</si>
  <si>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</si>
  <si>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</si>
  <si>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</si>
  <si>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</si>
  <si>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</si>
  <si>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</si>
  <si>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</si>
  <si>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</si>
  <si>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</si>
  <si>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</si>
  <si>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</si>
  <si>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</si>
  <si>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</si>
  <si>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</si>
  <si>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</si>
  <si>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</si>
  <si>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</si>
  <si>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</si>
  <si>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</si>
  <si>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</si>
  <si>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</si>
  <si>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</si>
  <si>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</si>
  <si>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</si>
  <si>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</si>
  <si>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</si>
  <si>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</si>
  <si>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</si>
  <si>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</si>
  <si>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</si>
  <si>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</si>
  <si>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</si>
  <si>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</si>
  <si>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</si>
  <si>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</si>
  <si>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</si>
  <si>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</si>
  <si>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</si>
  <si>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</si>
  <si>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</si>
  <si>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</si>
  <si>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</si>
  <si>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</si>
  <si>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</si>
  <si>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</si>
  <si>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</si>
  <si>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</si>
  <si>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</si>
  <si>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</si>
  <si>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</si>
  <si>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</si>
  <si>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</si>
  <si>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</si>
  <si>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</si>
  <si>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</si>
  <si>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</si>
  <si>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</si>
  <si>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</si>
  <si>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</si>
  <si>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</si>
  <si>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</si>
  <si>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</si>
  <si>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</si>
  <si>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</si>
  <si>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</si>
  <si>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</si>
  <si>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</si>
  <si>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</si>
  <si>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</si>
  <si>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</si>
  <si>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</si>
  <si>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</si>
  <si>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</si>
  <si>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</si>
  <si>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</si>
  <si>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</si>
  <si>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</si>
  <si>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</si>
  <si>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</si>
  <si>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</si>
  <si>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</si>
  <si>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</si>
  <si>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</si>
  <si>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</si>
  <si>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</si>
  <si>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</si>
  <si>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</si>
  <si>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</si>
  <si>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</si>
  <si>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</si>
  <si>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</si>
  <si>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</si>
  <si>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</si>
  <si>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</si>
  <si>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</si>
  <si>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</si>
  <si>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</si>
  <si>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</si>
  <si>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</si>
  <si>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</si>
  <si>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</si>
  <si>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</si>
  <si>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</si>
  <si>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</si>
  <si>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</si>
  <si>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</si>
  <si>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</si>
  <si>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</si>
  <si>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</si>
  <si>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</si>
  <si>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</si>
  <si>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</si>
  <si>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</si>
  <si>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</si>
  <si>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</si>
  <si>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</si>
  <si>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</si>
  <si>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</si>
  <si>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</si>
  <si>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</si>
  <si>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</si>
  <si>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</si>
  <si>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</si>
  <si>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</si>
  <si>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</si>
  <si>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</si>
  <si>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</si>
  <si>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</si>
  <si>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</si>
  <si>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</si>
  <si>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</si>
  <si>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</si>
  <si>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</si>
  <si>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</si>
  <si>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</si>
  <si>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</si>
  <si>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</si>
  <si>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</si>
  <si>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</si>
  <si>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</si>
  <si>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</si>
  <si>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</si>
  <si>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</si>
  <si>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</si>
  <si>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</si>
  <si>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</si>
  <si>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</si>
  <si>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</si>
  <si>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</si>
  <si>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</si>
  <si>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</si>
  <si>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</si>
  <si>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</si>
  <si>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</si>
  <si>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</si>
  <si>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</si>
  <si>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</si>
  <si>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</si>
  <si>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</si>
  <si>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</si>
  <si>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</si>
  <si>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</si>
  <si>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</si>
  <si>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</si>
  <si>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</si>
  <si>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</si>
  <si>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</si>
  <si>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</si>
  <si>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</si>
  <si>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</si>
  <si>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</si>
  <si>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</si>
  <si>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</si>
  <si>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</si>
  <si>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</si>
  <si>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</si>
  <si>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</si>
  <si>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</si>
  <si>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</si>
  <si>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</si>
  <si>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</si>
  <si>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</si>
  <si>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</si>
  <si>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</si>
  <si>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</si>
  <si>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</si>
  <si>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</si>
  <si>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</si>
  <si>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</si>
  <si>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</si>
  <si>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</si>
  <si>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</si>
  <si>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</si>
  <si>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</si>
  <si>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</si>
  <si>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</si>
  <si>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</si>
  <si>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</si>
  <si>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</si>
  <si>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</si>
  <si>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</si>
  <si>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</si>
  <si>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</si>
  <si>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</si>
  <si>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</si>
  <si>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</si>
  <si>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</si>
  <si>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</si>
  <si>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</si>
  <si>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</si>
  <si>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</si>
  <si>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</si>
  <si>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</si>
  <si>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</si>
  <si>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</si>
  <si>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</si>
  <si>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</si>
  <si>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</si>
  <si>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</si>
  <si>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</si>
  <si>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</si>
  <si>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</si>
  <si>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</si>
  <si>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</si>
  <si>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</si>
  <si>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</si>
  <si>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</si>
  <si>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</si>
  <si>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</si>
  <si>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</si>
  <si>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</si>
  <si>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</si>
  <si>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</si>
  <si>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</si>
  <si>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</si>
  <si>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</si>
  <si>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</si>
  <si>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</si>
  <si>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</si>
  <si>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</si>
  <si>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</si>
  <si>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</si>
  <si>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</si>
  <si>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</si>
  <si>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</si>
  <si>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</si>
  <si>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</si>
  <si>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</si>
  <si>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</si>
  <si>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</si>
  <si>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</si>
  <si>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</si>
  <si>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</si>
  <si>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</si>
  <si>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</si>
  <si>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</si>
  <si>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</si>
  <si>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</si>
  <si>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</si>
  <si>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</si>
  <si>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</si>
  <si>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</si>
  <si>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</si>
  <si>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</si>
  <si>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</si>
  <si>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</si>
  <si>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</si>
  <si>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</si>
  <si>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</si>
  <si>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</si>
  <si>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</si>
  <si>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</si>
  <si>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</si>
  <si>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</si>
  <si>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</si>
  <si>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</si>
  <si>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</si>
  <si>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</si>
  <si>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</si>
  <si>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</si>
  <si>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</si>
  <si>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</si>
  <si>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</si>
  <si>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</si>
  <si>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</si>
  <si>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</si>
  <si>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</si>
  <si>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</si>
  <si>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</si>
  <si>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</si>
  <si>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</si>
  <si>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</si>
  <si>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</si>
  <si>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</si>
  <si>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</si>
  <si>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</si>
  <si>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</si>
  <si>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</si>
  <si>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</si>
  <si>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</si>
  <si>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</si>
  <si>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</si>
  <si>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</si>
  <si>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</si>
  <si>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</si>
  <si>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</si>
  <si>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</si>
  <si>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</si>
  <si>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</si>
  <si>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</si>
  <si>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</si>
  <si>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</si>
  <si>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</si>
  <si>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</si>
  <si>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</si>
  <si>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</si>
  <si>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</si>
  <si>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</si>
  <si>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</si>
  <si>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</si>
  <si>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</si>
  <si>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</si>
  <si>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</si>
  <si>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</si>
  <si>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</si>
  <si>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</si>
  <si>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</si>
  <si>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</si>
  <si>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</si>
  <si>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</si>
  <si>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</si>
  <si>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</si>
  <si>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</si>
  <si>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</si>
  <si>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</si>
  <si>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</si>
  <si>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</si>
  <si>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</si>
  <si>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</si>
  <si>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</si>
  <si>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</si>
  <si>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</si>
  <si>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</si>
  <si>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</si>
  <si>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</si>
  <si>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</si>
  <si>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</si>
  <si>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</si>
  <si>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</si>
  <si>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</si>
  <si>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</si>
  <si>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</si>
  <si>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</si>
  <si>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</si>
  <si>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</si>
  <si>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</si>
  <si>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</si>
  <si>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</si>
  <si>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</si>
  <si>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</si>
  <si>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</si>
  <si>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</si>
  <si>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</si>
  <si>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</si>
  <si>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</si>
  <si>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</si>
  <si>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</si>
  <si>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</si>
  <si>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</si>
  <si>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</si>
  <si>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</si>
  <si>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</si>
  <si>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</si>
  <si>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</si>
  <si>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</si>
  <si>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</si>
  <si>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</si>
  <si>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</si>
  <si>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</si>
  <si>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</si>
  <si>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</si>
  <si>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</si>
  <si>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</si>
  <si>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</si>
  <si>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</si>
  <si>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</si>
  <si>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</si>
  <si>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</si>
  <si>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</si>
  <si>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</si>
  <si>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</si>
  <si>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</si>
  <si>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</si>
  <si>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</si>
  <si>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</si>
  <si>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</si>
  <si>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</si>
  <si>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</si>
  <si>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</si>
  <si>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</si>
  <si>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</si>
  <si>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</si>
  <si>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</si>
  <si>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</si>
  <si>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</si>
  <si>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</si>
  <si>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</si>
  <si>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</si>
  <si>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</si>
  <si>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</si>
  <si>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</si>
  <si>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</si>
  <si>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</si>
  <si>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</si>
  <si>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</si>
  <si>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</si>
  <si>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</si>
  <si>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</si>
  <si>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</si>
  <si>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</si>
  <si>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</si>
  <si>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</si>
  <si>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</si>
  <si>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</si>
  <si>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</si>
  <si>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</si>
  <si>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</si>
  <si>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</si>
  <si>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</si>
  <si>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</si>
  <si>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</si>
  <si>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</si>
  <si>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</si>
  <si>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</si>
  <si>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</si>
  <si>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</si>
  <si>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</si>
  <si>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</si>
  <si>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</si>
  <si>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</si>
  <si>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</si>
  <si>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</si>
  <si>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</si>
  <si>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</si>
  <si>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</si>
  <si>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</si>
  <si>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</si>
  <si>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</si>
  <si>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</si>
  <si>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</si>
  <si>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</si>
  <si>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</si>
  <si>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</si>
  <si>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</si>
  <si>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</si>
  <si>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</si>
  <si>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</si>
  <si>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</si>
  <si>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</si>
  <si>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</si>
  <si>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</si>
  <si>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</si>
  <si>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</si>
  <si>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</si>
  <si>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</si>
  <si>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</si>
  <si>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</si>
  <si>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</si>
  <si>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</si>
  <si>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</si>
  <si>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</si>
  <si>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</si>
  <si>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</si>
  <si>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</si>
  <si>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</si>
  <si>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</si>
  <si>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</si>
  <si>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</si>
  <si>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</si>
  <si>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</si>
  <si>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</si>
  <si>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</si>
  <si>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</si>
  <si>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</si>
  <si>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</si>
  <si>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</si>
  <si>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</si>
  <si>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</si>
  <si>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</si>
  <si>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</si>
  <si>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</si>
  <si>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</si>
  <si>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</si>
  <si>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</si>
  <si>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</si>
  <si>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</si>
  <si>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</si>
  <si>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</si>
  <si>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</si>
  <si>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</si>
  <si>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</si>
  <si>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</si>
  <si>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</si>
  <si>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</si>
  <si>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</si>
  <si>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</si>
  <si>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</si>
  <si>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</si>
  <si>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</si>
  <si>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</si>
  <si>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</si>
  <si>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</si>
  <si>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</si>
  <si>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</si>
  <si>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</si>
  <si>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</si>
  <si>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</si>
  <si>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</si>
  <si>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</si>
  <si>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</si>
  <si>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</si>
  <si>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</si>
  <si>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</si>
  <si>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</si>
  <si>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</si>
  <si>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</si>
  <si>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</si>
  <si>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</si>
  <si>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</si>
  <si>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</si>
  <si>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</si>
  <si>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</si>
  <si>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</si>
  <si>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</si>
  <si>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</si>
  <si>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</si>
  <si>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</si>
  <si>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</si>
  <si>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</si>
  <si>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</si>
  <si>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</si>
  <si>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</si>
  <si>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</si>
  <si>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</si>
  <si>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</si>
  <si>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</si>
  <si>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</si>
  <si>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</si>
  <si>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</si>
  <si>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</si>
  <si>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</si>
  <si>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</si>
  <si>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</si>
  <si>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</si>
  <si>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</si>
  <si>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</si>
  <si>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</si>
  <si>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</si>
  <si>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</si>
  <si>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</si>
  <si>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</si>
  <si>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</si>
  <si>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</si>
  <si>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</si>
  <si>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</si>
  <si>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</si>
  <si>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</si>
  <si>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</si>
  <si>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</si>
  <si>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</si>
  <si>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</si>
  <si>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</si>
  <si>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</si>
  <si>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</si>
  <si>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</si>
  <si>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</si>
  <si>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</si>
  <si>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</si>
  <si>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</si>
  <si>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</si>
  <si>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</si>
  <si>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</si>
  <si>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</si>
  <si>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</si>
  <si>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</si>
  <si>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</si>
  <si>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</si>
  <si>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</si>
  <si>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</si>
  <si>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</si>
  <si>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</si>
  <si>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</si>
  <si>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</si>
  <si>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</si>
  <si>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</si>
  <si>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</si>
  <si>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</si>
  <si>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</si>
  <si>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</si>
  <si>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</si>
  <si>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</si>
  <si>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</si>
  <si>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</si>
  <si>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</si>
  <si>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</si>
  <si>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</si>
  <si>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</si>
  <si>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</si>
  <si>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</si>
  <si>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</si>
  <si>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</si>
  <si>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</si>
  <si>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</si>
  <si>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</si>
  <si>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</si>
  <si>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</si>
  <si>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</si>
  <si>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</si>
  <si>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</si>
  <si>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</si>
  <si>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</si>
  <si>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</si>
  <si>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</si>
  <si>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</si>
  <si>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</si>
  <si>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</si>
  <si>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</si>
  <si>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</si>
  <si>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</si>
  <si>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</si>
  <si>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</si>
  <si>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</si>
  <si>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</si>
  <si>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</si>
  <si>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</si>
  <si>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</si>
  <si>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</si>
  <si>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</si>
  <si>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</si>
  <si>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</si>
  <si>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</si>
  <si>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</si>
  <si>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</si>
  <si>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</si>
  <si>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</si>
  <si>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</si>
  <si>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</si>
  <si>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</si>
  <si>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</si>
  <si>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</si>
  <si>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</si>
  <si>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</si>
  <si>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</si>
  <si>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</si>
  <si>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</si>
  <si>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</si>
  <si>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</si>
  <si>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</si>
  <si>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</si>
  <si>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</si>
  <si>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</si>
  <si>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</si>
  <si>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</si>
  <si>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</si>
  <si>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</si>
  <si>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</si>
  <si>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</si>
  <si>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</si>
  <si>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</si>
  <si>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</si>
  <si>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</si>
  <si>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</si>
  <si>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</si>
  <si>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</si>
  <si>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</si>
  <si>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</si>
  <si>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</si>
  <si>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</si>
  <si>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</si>
  <si>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</si>
  <si>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</si>
  <si>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</si>
  <si>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</si>
  <si>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</si>
  <si>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</si>
  <si>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</si>
  <si>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</si>
  <si>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</si>
  <si>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</si>
  <si>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</si>
  <si>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</si>
  <si>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</si>
  <si>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</si>
  <si>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</si>
  <si>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</si>
  <si>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</si>
  <si>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</si>
  <si>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</si>
  <si>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</si>
  <si>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</si>
  <si>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</si>
  <si>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</si>
  <si>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</si>
  <si>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</si>
  <si>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</si>
  <si>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</si>
  <si>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</si>
  <si>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</si>
  <si>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</si>
  <si>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</si>
  <si>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</si>
  <si>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</si>
  <si>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</si>
  <si>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</si>
  <si>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</si>
  <si>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</si>
  <si>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</si>
  <si>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</si>
  <si>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</si>
  <si>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</si>
  <si>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</si>
  <si>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</si>
  <si>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</si>
  <si>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</si>
  <si>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</si>
  <si>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</si>
  <si>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</si>
  <si>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</si>
  <si>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</si>
  <si>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</si>
  <si>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</si>
  <si>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</si>
  <si>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</si>
  <si>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</si>
  <si>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</si>
  <si>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</si>
  <si>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</si>
  <si>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</si>
  <si>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</si>
  <si>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</si>
  <si>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</si>
  <si>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</si>
  <si>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</si>
  <si>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</si>
  <si>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</si>
  <si>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</si>
  <si>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</si>
  <si>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</si>
  <si>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</si>
  <si>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</si>
  <si>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</si>
  <si>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</si>
  <si>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</si>
  <si>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</si>
  <si>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</si>
  <si>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</si>
  <si>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</si>
  <si>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</si>
  <si>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</si>
  <si>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</si>
  <si>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</si>
  <si>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</si>
  <si>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</si>
  <si>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</si>
  <si>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</si>
  <si>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</si>
  <si>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</si>
  <si>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</si>
  <si>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</si>
  <si>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</si>
  <si>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</si>
  <si>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</si>
  <si>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</si>
  <si>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</si>
  <si>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</si>
  <si>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</si>
  <si>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</si>
  <si>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</si>
  <si>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</si>
  <si>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</si>
  <si>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</si>
  <si>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</si>
  <si>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</si>
  <si>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</si>
  <si>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</si>
  <si>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</si>
  <si>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</si>
  <si>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</si>
  <si>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</si>
  <si>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</si>
  <si>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</si>
  <si>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</si>
  <si>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</si>
  <si>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</si>
  <si>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</si>
  <si>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</si>
  <si>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</si>
  <si>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</si>
  <si>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</si>
  <si>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</si>
  <si>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</si>
  <si>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</si>
  <si>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</si>
  <si>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</si>
  <si>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</si>
  <si>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</si>
  <si>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</si>
  <si>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</si>
  <si>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</si>
  <si>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</si>
  <si>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</si>
  <si>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</si>
  <si>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</si>
  <si>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</si>
  <si>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</si>
  <si>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</si>
  <si>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</si>
  <si>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</si>
  <si>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</si>
  <si>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</si>
  <si>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</si>
  <si>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</si>
  <si>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</si>
  <si>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</si>
  <si>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</si>
  <si>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</si>
  <si>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</si>
  <si>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</si>
  <si>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</si>
  <si>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</si>
  <si>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</si>
  <si>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</si>
  <si>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</si>
  <si>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</si>
  <si>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</si>
  <si>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</si>
  <si>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</si>
  <si>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</si>
  <si>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</si>
  <si>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</si>
  <si>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</si>
  <si>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</si>
  <si>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</si>
  <si>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</si>
  <si>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</si>
  <si>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</si>
  <si>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</si>
  <si>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</si>
  <si>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</si>
  <si>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</si>
  <si>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</si>
  <si>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</si>
  <si>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</si>
  <si>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</si>
  <si>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</si>
  <si>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</si>
  <si>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</si>
  <si>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</si>
  <si>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</si>
  <si>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</si>
  <si>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</si>
  <si>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</si>
  <si>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</si>
  <si>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</si>
  <si>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</si>
  <si>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</si>
  <si>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</si>
  <si>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</si>
  <si>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</si>
  <si>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</si>
  <si>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</si>
  <si>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</si>
  <si>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</si>
  <si>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</si>
  <si>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</si>
  <si>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</si>
  <si>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</si>
  <si>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</si>
  <si>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</si>
  <si>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</si>
  <si>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</si>
  <si>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</si>
  <si>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</si>
  <si>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</si>
  <si>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</si>
  <si>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</si>
  <si>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</si>
  <si>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</si>
  <si>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</si>
  <si>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</si>
  <si>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</si>
  <si>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</si>
  <si>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</si>
  <si>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</si>
  <si>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</si>
  <si>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</si>
  <si>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</si>
  <si>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</si>
  <si>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</si>
  <si>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</si>
  <si>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</si>
  <si>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</si>
  <si>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</si>
  <si>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</si>
  <si>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</si>
  <si>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</si>
  <si>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</si>
  <si>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</si>
  <si>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</si>
  <si>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</si>
  <si>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</si>
  <si>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</si>
  <si>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</si>
  <si>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</si>
  <si>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</si>
  <si>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</si>
  <si>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</si>
  <si>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</si>
  <si>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</si>
  <si>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</si>
  <si>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</si>
  <si>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</si>
  <si>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</si>
  <si>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</si>
  <si>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</si>
  <si>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</si>
  <si>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</si>
  <si>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</si>
  <si>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</si>
  <si>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</si>
  <si>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</si>
  <si>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</si>
  <si>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</si>
  <si>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</si>
  <si>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</si>
  <si>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</si>
  <si>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</si>
  <si>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</si>
  <si>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</si>
  <si>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</si>
  <si>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</si>
  <si>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</si>
  <si>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</si>
  <si>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</si>
  <si>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</si>
  <si>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</si>
  <si>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</si>
  <si>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</si>
  <si>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</si>
  <si>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</si>
  <si>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</si>
  <si>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</si>
  <si>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</si>
  <si>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</si>
  <si>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</si>
  <si>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</si>
  <si>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</si>
  <si>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</si>
  <si>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</si>
  <si>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</si>
  <si>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</si>
  <si>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</si>
  <si>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</si>
  <si>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</si>
  <si>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</si>
  <si>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</si>
  <si>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</si>
  <si>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</si>
  <si>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</si>
  <si>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</si>
  <si>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</si>
  <si>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</si>
  <si>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</si>
  <si>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</si>
  <si>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</si>
  <si>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</si>
  <si>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</si>
  <si>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</si>
  <si>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</si>
  <si>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</si>
  <si>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</si>
  <si>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</si>
  <si>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</si>
  <si>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</si>
  <si>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</si>
  <si>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</si>
  <si>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</si>
  <si>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</si>
  <si>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</si>
  <si>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</si>
  <si>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</si>
  <si>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</si>
  <si>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</si>
  <si>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</si>
  <si>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</si>
  <si>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</si>
  <si>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</si>
  <si>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</si>
  <si>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</si>
  <si>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</si>
  <si>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</si>
  <si>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</si>
  <si>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</si>
  <si>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</si>
  <si>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</si>
  <si>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</si>
  <si>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</si>
  <si>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</si>
  <si>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</si>
  <si>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</si>
  <si>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</si>
  <si>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</si>
  <si>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</si>
  <si>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</si>
  <si>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</si>
  <si>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</si>
  <si>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</si>
  <si>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</si>
  <si>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</si>
  <si>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</si>
  <si>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</si>
  <si>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</si>
  <si>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</si>
  <si>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</si>
  <si>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</si>
  <si>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</si>
  <si>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</si>
  <si>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</si>
  <si>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</si>
  <si>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</si>
  <si>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</si>
  <si>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</si>
  <si>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</si>
  <si>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</si>
  <si>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</si>
  <si>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</si>
  <si>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</si>
  <si>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</si>
  <si>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</si>
  <si>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</si>
  <si>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</si>
  <si>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</si>
  <si>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</si>
  <si>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</si>
  <si>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</si>
  <si>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</si>
  <si>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</si>
  <si>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</si>
  <si>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</si>
  <si>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</si>
  <si>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</si>
  <si>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</si>
  <si>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</si>
  <si>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</si>
  <si>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</si>
  <si>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</si>
  <si>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</si>
  <si>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</si>
  <si>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</si>
  <si>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</si>
  <si>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</si>
  <si>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</si>
  <si>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</si>
  <si>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</si>
  <si>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</si>
  <si>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</si>
  <si>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</si>
  <si>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</si>
  <si>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</si>
  <si>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</si>
  <si>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</si>
  <si>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</si>
  <si>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</si>
  <si>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</si>
  <si>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</si>
  <si>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</si>
  <si>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</si>
  <si>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</si>
  <si>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</si>
  <si>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</si>
  <si>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</si>
  <si>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</si>
  <si>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</si>
  <si>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</si>
  <si>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</si>
  <si>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</si>
  <si>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</si>
  <si>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</si>
  <si>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</si>
  <si>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</si>
  <si>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</si>
  <si>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</si>
  <si>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</si>
  <si>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</si>
  <si>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</si>
  <si>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</si>
  <si>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</si>
  <si>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</si>
  <si>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</si>
  <si>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</si>
  <si>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</si>
  <si>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</si>
  <si>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</si>
  <si>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</si>
  <si>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</si>
  <si>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</si>
  <si>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</si>
  <si>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</si>
  <si>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</si>
  <si>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</si>
  <si>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</si>
  <si>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</si>
  <si>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</si>
  <si>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</si>
  <si>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</si>
  <si>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</si>
  <si>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</si>
  <si>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</si>
  <si>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</si>
  <si>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</si>
  <si>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</si>
  <si>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</si>
  <si>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</si>
  <si>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</si>
  <si>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</si>
  <si>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</si>
  <si>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</si>
  <si>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</si>
  <si>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</si>
  <si>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</si>
  <si>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</si>
  <si>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</si>
  <si>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</si>
  <si>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</si>
  <si>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</si>
  <si>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</si>
  <si>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</si>
  <si>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</si>
  <si>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</si>
  <si>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</si>
  <si>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</si>
  <si>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</si>
  <si>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</si>
  <si>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</si>
  <si>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</si>
  <si>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</si>
  <si>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</si>
  <si>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</si>
  <si>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</si>
  <si>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</si>
  <si>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</si>
  <si>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</si>
  <si>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</si>
  <si>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</si>
  <si>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</si>
  <si>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</si>
  <si>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</si>
  <si>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</si>
  <si>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</si>
  <si>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</si>
  <si>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</si>
  <si>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</si>
  <si>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</si>
  <si>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</si>
  <si>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</si>
  <si>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</si>
  <si>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</si>
  <si>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</si>
  <si>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</si>
  <si>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</si>
  <si>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</si>
  <si>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</si>
  <si>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</si>
  <si>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</si>
  <si>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</si>
  <si>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</si>
  <si>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</si>
  <si>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</si>
  <si>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</si>
  <si>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</si>
  <si>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</si>
  <si>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</si>
  <si>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</si>
  <si>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</si>
  <si>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</si>
  <si>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</si>
  <si>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</si>
  <si>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</si>
  <si>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</si>
  <si>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</si>
  <si>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</si>
  <si>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</si>
  <si>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</si>
  <si>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</si>
  <si>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</si>
  <si>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</si>
  <si>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</si>
  <si>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</si>
  <si>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</si>
  <si>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</si>
  <si>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</si>
  <si>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</si>
  <si>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</si>
  <si>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</si>
  <si>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</si>
  <si>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</si>
  <si>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</si>
  <si>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</si>
  <si>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</si>
  <si>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</si>
  <si>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</si>
  <si>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</si>
  <si>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</si>
  <si>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</si>
  <si>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</si>
  <si>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</si>
  <si>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</si>
  <si>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</si>
  <si>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</si>
  <si>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</si>
  <si>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</si>
  <si>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</si>
  <si>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</si>
  <si>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</si>
  <si>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</si>
  <si>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</si>
  <si>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</si>
  <si>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</si>
  <si>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</si>
  <si>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</si>
  <si>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</si>
  <si>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</si>
  <si>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</si>
  <si>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</si>
  <si>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</si>
  <si>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</si>
  <si>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</si>
  <si>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</si>
  <si>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</si>
  <si>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</si>
  <si>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</si>
  <si>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</si>
  <si>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</si>
  <si>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</si>
  <si>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</si>
  <si>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</si>
  <si>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</si>
  <si>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</si>
  <si>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</si>
  <si>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</si>
  <si>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</si>
  <si>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</si>
  <si>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</si>
  <si>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</si>
  <si>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</si>
  <si>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</si>
  <si>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</si>
  <si>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</si>
  <si>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</si>
  <si>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</si>
  <si>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</si>
  <si>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</si>
  <si>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</si>
  <si>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</si>
  <si>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</si>
  <si>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</si>
  <si>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</si>
  <si>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</si>
  <si>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</si>
  <si>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</si>
  <si>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</si>
  <si>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</si>
  <si>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</si>
  <si>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</si>
  <si>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</si>
  <si>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</si>
  <si>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</si>
  <si>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</si>
  <si>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</si>
  <si>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</si>
  <si>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</si>
  <si>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</si>
  <si>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</si>
  <si>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</si>
  <si>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</si>
  <si>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</si>
  <si>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</si>
  <si>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</si>
  <si>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</si>
  <si>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</si>
  <si>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</si>
  <si>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</si>
  <si>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</si>
  <si>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</si>
  <si>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</si>
  <si>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</si>
  <si>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</si>
  <si>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</si>
  <si>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</si>
  <si>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</si>
  <si>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</si>
  <si>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</si>
  <si>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</si>
  <si>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</si>
  <si>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</si>
  <si>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</si>
  <si>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</si>
  <si>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</si>
  <si>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</si>
  <si>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</si>
  <si>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</si>
  <si>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</si>
  <si>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</si>
  <si>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</si>
  <si>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</si>
  <si>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</si>
  <si>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</si>
  <si>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</si>
  <si>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</si>
  <si>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</si>
  <si>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</si>
  <si>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</si>
  <si>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</si>
  <si>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</si>
  <si>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</si>
  <si>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</si>
  <si>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</si>
  <si>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</si>
  <si>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</si>
  <si>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</si>
  <si>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</si>
  <si>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</si>
  <si>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</si>
  <si>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</si>
  <si>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</si>
  <si>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</si>
  <si>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</si>
  <si>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</si>
  <si>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</si>
  <si>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</si>
  <si>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</si>
  <si>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</si>
  <si>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</si>
  <si>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</si>
  <si>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</si>
  <si>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</si>
  <si>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</si>
  <si>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</si>
  <si>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</si>
  <si>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</si>
  <si>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</si>
  <si>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</si>
  <si>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</si>
  <si>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</si>
  <si>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</si>
  <si>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</si>
  <si>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</si>
  <si>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</si>
  <si>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</si>
  <si>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</si>
  <si>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</si>
  <si>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</si>
  <si>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</si>
  <si>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</si>
  <si>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</si>
  <si>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</si>
  <si>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</si>
  <si>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</si>
  <si>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</si>
  <si>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</si>
  <si>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</si>
  <si>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</si>
  <si>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</si>
  <si>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</si>
  <si>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</si>
  <si>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</si>
  <si>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</si>
  <si>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</si>
  <si>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</si>
  <si>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</si>
  <si>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</si>
  <si>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</si>
  <si>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</si>
  <si>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</si>
  <si>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</si>
  <si>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</si>
  <si>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</si>
  <si>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</si>
  <si>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</si>
  <si>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</si>
  <si>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</si>
  <si>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</si>
  <si>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</si>
  <si>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</si>
  <si>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</si>
  <si>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</si>
  <si>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</si>
  <si>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</si>
  <si>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</si>
  <si>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</si>
  <si>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</si>
  <si>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</si>
  <si>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</si>
  <si>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</si>
  <si>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</si>
  <si>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</si>
  <si>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</si>
  <si>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</si>
  <si>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</si>
  <si>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</si>
  <si>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</si>
  <si>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</si>
  <si>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</si>
  <si>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</si>
  <si>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</si>
  <si>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</si>
  <si>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</si>
  <si>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</si>
  <si>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</si>
  <si>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</si>
  <si>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</si>
  <si>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</si>
  <si>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</si>
  <si>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</si>
  <si>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</si>
  <si>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</si>
  <si>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</si>
  <si>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</si>
  <si>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</si>
  <si>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</si>
  <si>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</si>
  <si>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</si>
  <si>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</si>
  <si>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</si>
  <si>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</si>
  <si>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</si>
  <si>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</si>
  <si>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</si>
  <si>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</si>
  <si>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</si>
  <si>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</si>
  <si>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</si>
  <si>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</si>
  <si>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</si>
  <si>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</si>
  <si>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</si>
  <si>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</si>
  <si>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</si>
  <si>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</si>
  <si>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</si>
  <si>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</si>
  <si>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</si>
  <si>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</si>
  <si>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</si>
  <si>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</si>
  <si>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</si>
  <si>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</si>
  <si>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</si>
  <si>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</si>
  <si>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</si>
  <si>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</si>
  <si>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</si>
  <si>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</si>
  <si>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</si>
  <si>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</si>
  <si>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</si>
  <si>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</si>
  <si>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</si>
  <si>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</si>
  <si>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</si>
  <si>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</si>
  <si>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</si>
  <si>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</si>
  <si>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</si>
  <si>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</si>
  <si>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</si>
  <si>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</si>
  <si>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</si>
  <si>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</si>
  <si>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</si>
  <si>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</si>
  <si>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</si>
  <si>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</si>
  <si>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</si>
  <si>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</si>
  <si>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</si>
  <si>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</si>
  <si>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</si>
  <si>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</si>
  <si>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</si>
  <si>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</si>
  <si>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</si>
  <si>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</si>
  <si>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</si>
  <si>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</si>
  <si>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</si>
  <si>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</si>
  <si>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</si>
  <si>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</si>
  <si>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</si>
  <si>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</si>
  <si>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</si>
  <si>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</si>
  <si>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</si>
  <si>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</si>
  <si>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</si>
  <si>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</si>
  <si>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</si>
  <si>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</si>
  <si>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</si>
  <si>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</si>
  <si>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</si>
  <si>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</si>
  <si>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</si>
  <si>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</si>
  <si>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</si>
  <si>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</si>
  <si>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</si>
  <si>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</si>
  <si>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</si>
  <si>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</si>
  <si>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</si>
  <si>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</si>
  <si>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</si>
  <si>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</si>
  <si>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</si>
  <si>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</si>
  <si>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</si>
  <si>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</si>
  <si>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</si>
  <si>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</si>
  <si>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</si>
  <si>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</si>
  <si>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</si>
  <si>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</si>
  <si>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</si>
  <si>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</si>
  <si>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</si>
  <si>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</si>
  <si>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</si>
  <si>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</si>
  <si>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</si>
  <si>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</si>
  <si>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</si>
  <si>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</si>
  <si>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</si>
  <si>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</si>
  <si>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</si>
  <si>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</si>
  <si>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</si>
  <si>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</si>
  <si>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</si>
  <si>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</si>
  <si>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</si>
  <si>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</si>
  <si>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</si>
  <si>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</si>
  <si>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</si>
  <si>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</si>
  <si>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</si>
  <si>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</si>
  <si>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</si>
  <si>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</si>
  <si>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</si>
  <si>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</si>
  <si>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</si>
  <si>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</si>
  <si>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</si>
  <si>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</si>
  <si>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</si>
  <si>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</si>
  <si>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</si>
  <si>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</si>
  <si>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</si>
  <si>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</si>
  <si>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</si>
  <si>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</si>
  <si>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</si>
  <si>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</si>
  <si>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</si>
  <si>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</si>
  <si>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</si>
  <si>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</si>
  <si>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</si>
  <si>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</si>
  <si>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</si>
  <si>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</si>
  <si>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</si>
  <si>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</si>
  <si>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</si>
  <si>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</si>
  <si>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</si>
  <si>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</si>
  <si>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</si>
  <si>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</si>
  <si>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</si>
  <si>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</si>
  <si>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</si>
  <si>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</si>
  <si>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</si>
  <si>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</si>
  <si>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</si>
  <si>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</si>
  <si>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</si>
  <si>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</si>
  <si>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</si>
  <si>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</si>
  <si>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</si>
  <si>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</si>
  <si>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</si>
  <si>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</si>
  <si>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</si>
  <si>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</si>
  <si>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</si>
  <si>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</si>
  <si>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</si>
  <si>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</si>
  <si>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</si>
  <si>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</si>
  <si>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</si>
  <si>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</si>
  <si>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</si>
  <si>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</si>
  <si>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</si>
  <si>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</si>
  <si>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</si>
  <si>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</si>
  <si>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</si>
  <si>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</si>
  <si>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</si>
  <si>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</si>
  <si>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</si>
  <si>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</si>
  <si>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</si>
  <si>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</si>
  <si>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</si>
  <si>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</si>
  <si>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</si>
  <si>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</si>
  <si>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</si>
  <si>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</si>
  <si>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</si>
  <si>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</si>
  <si>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</si>
  <si>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</si>
  <si>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</si>
  <si>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</si>
  <si>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</si>
  <si>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</si>
  <si>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</si>
  <si>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</si>
  <si>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</si>
  <si>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</si>
  <si>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</si>
  <si>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</si>
  <si>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</si>
  <si>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</si>
  <si>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</si>
  <si>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</si>
  <si>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</si>
  <si>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</si>
  <si>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</si>
  <si>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</si>
  <si>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</si>
  <si>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</si>
  <si>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</si>
  <si>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</si>
  <si>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</si>
  <si>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</si>
  <si>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</si>
  <si>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</si>
  <si>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</si>
  <si>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</si>
  <si>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</si>
  <si>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</si>
  <si>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</si>
  <si>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</si>
  <si>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</si>
  <si>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</si>
  <si>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</si>
  <si>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</si>
  <si>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</si>
  <si>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</si>
  <si>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</si>
  <si>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</si>
  <si>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</si>
  <si>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</si>
  <si>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</si>
  <si>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</si>
  <si>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</si>
  <si>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</si>
  <si>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</si>
  <si>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</si>
  <si>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</si>
  <si>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</si>
  <si>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</si>
  <si>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</si>
  <si>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</si>
  <si>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</si>
  <si>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</si>
  <si>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</si>
  <si>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</si>
  <si>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</si>
  <si>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</si>
  <si>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</si>
  <si>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</si>
  <si>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</si>
  <si>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</si>
  <si>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</si>
  <si>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</si>
  <si>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</si>
  <si>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</si>
  <si>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</si>
  <si>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</si>
  <si>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</si>
  <si>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</si>
  <si>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</si>
  <si>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</si>
  <si>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</si>
  <si>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</si>
  <si>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</si>
  <si>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</si>
  <si>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</si>
  <si>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</si>
  <si>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</si>
  <si>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</si>
  <si>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</si>
  <si>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</si>
  <si>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</si>
  <si>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</si>
  <si>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</si>
  <si>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</si>
  <si>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</si>
  <si>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</si>
  <si>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</si>
  <si>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</si>
  <si>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</si>
  <si>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</si>
  <si>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</si>
  <si>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</si>
  <si>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</si>
  <si>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</si>
  <si>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</si>
  <si>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</si>
  <si>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</si>
  <si>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</si>
  <si>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</si>
  <si>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</si>
  <si>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</si>
  <si>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</si>
  <si>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</si>
  <si>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</si>
  <si>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</si>
  <si>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</si>
  <si>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</si>
  <si>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</si>
  <si>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</si>
  <si>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</si>
  <si>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</si>
  <si>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</si>
  <si>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</si>
  <si>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</si>
  <si>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</si>
  <si>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</si>
  <si>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</si>
  <si>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</si>
  <si>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</si>
  <si>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</si>
  <si>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</si>
  <si>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</si>
  <si>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</si>
  <si>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</si>
  <si>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</si>
  <si>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</si>
  <si>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</si>
  <si>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</si>
  <si>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</si>
  <si>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</si>
  <si>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</si>
  <si>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</si>
  <si>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</si>
  <si>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</si>
  <si>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</si>
  <si>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</si>
  <si>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</si>
  <si>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</si>
  <si>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</si>
  <si>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</si>
  <si>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</si>
  <si>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</si>
  <si>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</si>
  <si>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</si>
  <si>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</si>
  <si>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</si>
  <si>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</si>
  <si>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</si>
  <si>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</si>
  <si>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</si>
  <si>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</si>
  <si>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</si>
  <si>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</si>
  <si>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</si>
  <si>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</si>
  <si>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</si>
  <si>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</si>
  <si>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</si>
  <si>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</si>
  <si>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</si>
  <si>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</si>
  <si>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</si>
  <si>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</si>
  <si>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</si>
  <si>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</si>
  <si>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</si>
  <si>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</si>
  <si>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</si>
  <si>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</si>
  <si>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</si>
  <si>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</si>
  <si>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</si>
  <si>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</si>
  <si>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</si>
  <si>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</si>
  <si>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</si>
  <si>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</si>
  <si>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</si>
  <si>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</si>
  <si>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</si>
  <si>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</si>
  <si>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</si>
  <si>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</si>
  <si>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</si>
  <si>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</si>
  <si>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</si>
  <si>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</si>
  <si>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</si>
  <si>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</si>
  <si>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</si>
  <si>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</si>
  <si>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</si>
  <si>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</si>
  <si>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</si>
  <si>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</si>
  <si>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</si>
  <si>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</si>
  <si>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</si>
  <si>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</si>
  <si>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</si>
  <si>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</si>
  <si>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</si>
  <si>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</si>
  <si>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</si>
  <si>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</si>
  <si>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</si>
  <si>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</si>
  <si>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</si>
  <si>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</si>
  <si>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</si>
  <si>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</si>
  <si>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</si>
  <si>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</si>
  <si>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</si>
  <si>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</si>
  <si>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</si>
  <si>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</si>
  <si>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</si>
  <si>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</si>
  <si>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</si>
  <si>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</si>
  <si>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</si>
  <si>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</si>
  <si>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</si>
  <si>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</si>
  <si>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</si>
  <si>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</si>
  <si>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</si>
  <si>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</si>
  <si>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</si>
  <si>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</si>
  <si>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</si>
  <si>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</si>
  <si>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</si>
  <si>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</si>
  <si>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</si>
  <si>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</si>
  <si>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</si>
  <si>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</si>
  <si>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</si>
  <si>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</si>
  <si>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</si>
  <si>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</si>
  <si>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</si>
  <si>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</si>
  <si>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</si>
  <si>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</si>
  <si>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</si>
  <si>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</si>
  <si>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</si>
  <si>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</si>
  <si>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</si>
  <si>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</si>
  <si>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</si>
  <si>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</si>
  <si>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</si>
  <si>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</si>
  <si>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</si>
  <si>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</si>
  <si>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</si>
  <si>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</si>
  <si>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</si>
  <si>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</si>
  <si>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</si>
  <si>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</si>
  <si>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</si>
  <si>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</si>
  <si>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</si>
  <si>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</si>
  <si>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</si>
  <si>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</si>
  <si>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</si>
  <si>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</si>
  <si>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</si>
  <si>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</si>
  <si>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</si>
  <si>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</si>
  <si>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</si>
  <si>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</si>
  <si>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</si>
  <si>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</si>
  <si>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</si>
  <si>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</si>
  <si>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</si>
  <si>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</si>
  <si>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</si>
  <si>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</si>
  <si>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</si>
  <si>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</si>
  <si>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</si>
  <si>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</si>
  <si>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</si>
  <si>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</si>
  <si>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</si>
  <si>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</si>
  <si>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</si>
  <si>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</si>
  <si>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</si>
  <si>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</si>
  <si>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</si>
  <si>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</si>
  <si>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</si>
  <si>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</si>
  <si>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</si>
  <si>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</si>
  <si>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</si>
  <si>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</si>
  <si>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</si>
  <si>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</si>
  <si>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</si>
  <si>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</si>
  <si>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</si>
  <si>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</si>
  <si>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</si>
  <si>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</si>
  <si>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</si>
  <si>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</si>
  <si>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</si>
  <si>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</si>
  <si>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</si>
  <si>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</si>
  <si>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</si>
  <si>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</si>
  <si>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</si>
  <si>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</si>
  <si>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</si>
  <si>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</si>
  <si>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</si>
  <si>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</si>
  <si>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</si>
  <si>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</si>
  <si>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</si>
  <si>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</si>
  <si>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</si>
  <si>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</si>
  <si>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</si>
  <si>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</si>
  <si>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</si>
  <si>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</si>
  <si>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</si>
  <si>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</si>
  <si>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</si>
  <si>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</si>
  <si>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</si>
  <si>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</si>
  <si>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</si>
  <si>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</si>
  <si>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</si>
  <si>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</si>
  <si>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</si>
  <si>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</si>
  <si>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</si>
  <si>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</si>
  <si>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</si>
  <si>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</si>
  <si>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</si>
  <si>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</si>
  <si>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</si>
  <si>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</si>
  <si>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</si>
  <si>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</si>
  <si>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</si>
  <si>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</si>
  <si>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</si>
  <si>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</si>
  <si>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</si>
  <si>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</si>
  <si>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</si>
  <si>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</si>
  <si>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</si>
  <si>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</si>
  <si>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</si>
  <si>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</si>
  <si>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</si>
  <si>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</si>
  <si>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</si>
  <si>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</si>
  <si>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</si>
  <si>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</si>
  <si>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</si>
  <si>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</si>
  <si>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</si>
  <si>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</si>
  <si>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</si>
  <si>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</si>
  <si>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</si>
  <si>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</si>
  <si>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</si>
  <si>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</si>
  <si>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</si>
  <si>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</si>
  <si>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</si>
  <si>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</si>
  <si>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</si>
  <si>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</si>
  <si>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</si>
  <si>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</si>
  <si>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</si>
  <si>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</si>
  <si>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</si>
  <si>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</si>
  <si>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</si>
  <si>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</si>
  <si>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</si>
  <si>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</si>
  <si>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</si>
  <si>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</si>
  <si>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</si>
  <si>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</si>
  <si>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</si>
  <si>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</si>
  <si>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</si>
  <si>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</si>
  <si>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</si>
  <si>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</si>
  <si>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</si>
  <si>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</si>
  <si>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</si>
  <si>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</si>
  <si>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</si>
  <si>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</si>
  <si>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</si>
  <si>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</si>
  <si>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</si>
  <si>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</si>
  <si>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</si>
  <si>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</si>
  <si>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</si>
  <si>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</si>
  <si>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</si>
  <si>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</si>
  <si>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</si>
  <si>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</si>
  <si>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</si>
  <si>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</si>
  <si>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</si>
  <si>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</si>
  <si>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</si>
  <si>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</si>
  <si>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</si>
  <si>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</si>
  <si>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</si>
  <si>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</si>
  <si>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</si>
  <si>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</si>
  <si>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</si>
  <si>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</si>
  <si>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</si>
  <si>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</si>
  <si>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</si>
  <si>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</si>
  <si>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</si>
  <si>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</si>
  <si>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</si>
  <si>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</si>
  <si>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</si>
  <si>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</si>
  <si>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</si>
  <si>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</si>
  <si>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</si>
  <si>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</si>
  <si>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</si>
  <si>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</si>
  <si>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</si>
  <si>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</si>
  <si>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</si>
  <si>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</si>
  <si>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</si>
  <si>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</si>
  <si>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</si>
  <si>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</si>
  <si>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</si>
  <si>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</si>
  <si>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</si>
  <si>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</si>
  <si>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</si>
  <si>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</si>
  <si>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</si>
  <si>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</si>
  <si>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</si>
  <si>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</si>
  <si>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</si>
  <si>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</si>
  <si>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</si>
  <si>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</si>
  <si>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</si>
  <si>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</si>
  <si>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</si>
  <si>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</si>
  <si>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</si>
  <si>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</si>
  <si>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</si>
  <si>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</si>
  <si>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</si>
  <si>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</si>
  <si>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</si>
  <si>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</si>
  <si>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</si>
  <si>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</si>
  <si>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</si>
  <si>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</si>
  <si>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</si>
  <si>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</si>
  <si>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</si>
  <si>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</si>
  <si>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</si>
  <si>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</si>
  <si>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</si>
  <si>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</si>
  <si>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</si>
  <si>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</si>
  <si>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</si>
  <si>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</si>
  <si>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</si>
  <si>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</si>
  <si>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</si>
  <si>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</si>
  <si>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</si>
  <si>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</si>
  <si>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</si>
  <si>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</si>
  <si>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</si>
  <si>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</si>
  <si>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</si>
  <si>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</si>
  <si>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</si>
  <si>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</si>
  <si>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</si>
  <si>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</si>
  <si>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</si>
  <si>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</si>
  <si>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</si>
  <si>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</si>
  <si>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</si>
  <si>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</si>
  <si>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</si>
  <si>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</si>
  <si>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</si>
  <si>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</si>
  <si>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</si>
  <si>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</si>
  <si>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</si>
  <si>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</si>
  <si>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</si>
  <si>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</si>
  <si>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</si>
  <si>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</si>
  <si>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</si>
  <si>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</si>
  <si>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</si>
  <si>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</si>
  <si>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</si>
  <si>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</si>
  <si>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</si>
  <si>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</si>
  <si>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</si>
  <si>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</si>
  <si>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</si>
  <si>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</si>
  <si>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</si>
  <si>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</si>
  <si>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</si>
  <si>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</si>
  <si>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</si>
  <si>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</si>
  <si>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</si>
  <si>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</si>
  <si>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</si>
  <si>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</si>
  <si>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</si>
  <si>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</si>
  <si>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</si>
  <si>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</si>
  <si>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</si>
  <si>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</si>
  <si>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</si>
  <si>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</si>
  <si>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</si>
  <si>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</si>
  <si>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</si>
  <si>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</si>
  <si>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</si>
  <si>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</si>
  <si>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</si>
  <si>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</si>
  <si>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</si>
  <si>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</si>
  <si>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</si>
  <si>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</si>
  <si>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</si>
  <si>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</si>
  <si>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</si>
  <si>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</si>
  <si>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</si>
  <si>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</si>
  <si>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</si>
  <si>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</si>
  <si>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</si>
  <si>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</si>
  <si>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</si>
  <si>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</si>
  <si>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</si>
  <si>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</si>
  <si>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</si>
  <si>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</si>
  <si>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</si>
  <si>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</si>
  <si>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</si>
  <si>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</si>
  <si>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</si>
  <si>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</si>
  <si>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</si>
  <si>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</si>
  <si>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</si>
  <si>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</si>
  <si>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</si>
  <si>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</si>
  <si>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</si>
  <si>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</si>
  <si>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</si>
  <si>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</si>
  <si>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</si>
  <si>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</si>
  <si>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</si>
  <si>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</si>
  <si>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</si>
  <si>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</si>
  <si>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</si>
  <si>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</si>
  <si>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</si>
  <si>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</si>
  <si>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</si>
  <si>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</si>
  <si>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</si>
  <si>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</si>
  <si>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</si>
  <si>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</si>
  <si>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</si>
  <si>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</si>
  <si>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</si>
  <si>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</si>
  <si>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</si>
  <si>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</si>
  <si>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</si>
  <si>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</si>
  <si>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</si>
  <si>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</si>
  <si>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</si>
  <si>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</si>
  <si>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</si>
  <si>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</si>
  <si>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</si>
  <si>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</si>
  <si>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</si>
  <si>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</si>
  <si>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</si>
  <si>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</si>
  <si>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</si>
  <si>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</si>
  <si>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</si>
  <si>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</si>
  <si>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</si>
  <si>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</si>
  <si>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</si>
  <si>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</si>
  <si>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</si>
  <si>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</si>
  <si>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</si>
  <si>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</si>
  <si>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</si>
  <si>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</si>
  <si>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</si>
  <si>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</si>
  <si>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</si>
  <si>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</si>
  <si>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</si>
  <si>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</si>
  <si>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</si>
  <si>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</si>
  <si>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</si>
  <si>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</si>
  <si>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</si>
  <si>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</si>
  <si>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</si>
  <si>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</si>
  <si>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</si>
  <si>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</si>
  <si>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</si>
  <si>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</si>
  <si>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</si>
  <si>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</si>
  <si>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</si>
  <si>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</si>
  <si>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</si>
  <si>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</si>
  <si>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</si>
  <si>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</si>
  <si>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</si>
  <si>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</si>
  <si>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</si>
  <si>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</si>
  <si>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</si>
  <si>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</si>
  <si>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</si>
  <si>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</si>
  <si>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</si>
  <si>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</si>
  <si>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</si>
  <si>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</si>
  <si>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</si>
  <si>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</si>
  <si>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</si>
  <si>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</si>
  <si>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</si>
  <si>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</si>
  <si>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</si>
  <si>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</si>
  <si>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</si>
  <si>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</si>
  <si>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</si>
  <si>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</si>
  <si>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</si>
  <si>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</si>
  <si>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</si>
  <si>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</si>
  <si>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</si>
  <si>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</si>
  <si>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</si>
  <si>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</si>
  <si>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</si>
  <si>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</si>
  <si>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</si>
  <si>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</si>
  <si>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</si>
  <si>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</si>
  <si>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</si>
  <si>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</si>
  <si>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</si>
  <si>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</si>
  <si>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</si>
  <si>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</si>
  <si>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</si>
  <si>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</si>
  <si>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</si>
  <si>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</si>
  <si>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</si>
  <si>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</si>
  <si>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</si>
  <si>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</si>
  <si>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</si>
  <si>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</si>
  <si>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</si>
  <si>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</si>
  <si>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</si>
  <si>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</si>
  <si>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</si>
  <si>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</si>
  <si>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</si>
  <si>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</si>
  <si>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</si>
  <si>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</si>
  <si>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</si>
  <si>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</si>
  <si>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</si>
  <si>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</si>
  <si>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</si>
  <si>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</si>
  <si>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</si>
  <si>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</si>
  <si>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</si>
  <si>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</si>
  <si>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</si>
  <si>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</si>
  <si>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</si>
  <si>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</si>
  <si>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</si>
  <si>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</si>
  <si>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</si>
  <si>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</si>
  <si>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</si>
  <si>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</si>
  <si>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</si>
  <si>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</si>
  <si>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</si>
  <si>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</si>
  <si>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</si>
  <si>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</si>
  <si>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</si>
  <si>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</si>
  <si>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</si>
  <si>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</si>
  <si>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</si>
  <si>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</si>
  <si>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</si>
  <si>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</si>
  <si>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</si>
  <si>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</si>
  <si>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</si>
  <si>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</si>
  <si>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</si>
  <si>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</si>
  <si>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</si>
  <si>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</si>
  <si>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</si>
  <si>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</si>
  <si>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</si>
  <si>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</si>
  <si>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</si>
  <si>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</si>
  <si>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</si>
  <si>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</si>
  <si>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</si>
  <si>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</si>
  <si>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</si>
  <si>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</si>
  <si>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</si>
  <si>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</si>
  <si>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</si>
  <si>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</si>
  <si>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</si>
  <si>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</si>
  <si>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</si>
  <si>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</si>
  <si>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</si>
  <si>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</si>
  <si>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</si>
  <si>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</si>
  <si>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</si>
  <si>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</si>
  <si>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</si>
  <si>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</si>
  <si>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</si>
  <si>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</si>
  <si>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</si>
  <si>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</si>
  <si>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</si>
  <si>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</si>
  <si>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</si>
  <si>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</si>
  <si>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</si>
  <si>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</si>
  <si>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</si>
  <si>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</si>
  <si>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</si>
  <si>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</si>
  <si>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</si>
  <si>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</si>
  <si>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</si>
  <si>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</si>
  <si>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</si>
  <si>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</si>
  <si>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</si>
  <si>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</si>
  <si>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</si>
  <si>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</si>
  <si>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</si>
  <si>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</si>
  <si>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</si>
  <si>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</si>
  <si>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</si>
  <si>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</si>
  <si>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</si>
  <si>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</si>
  <si>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</si>
  <si>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</si>
  <si>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</si>
  <si>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</si>
  <si>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</si>
  <si>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</si>
  <si>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</si>
  <si>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</si>
  <si>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</si>
  <si>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</si>
  <si>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</si>
  <si>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</si>
  <si>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</si>
  <si>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</si>
  <si>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</si>
  <si>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</si>
  <si>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</si>
  <si>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</si>
  <si>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</si>
  <si>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</si>
  <si>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</si>
  <si>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</si>
  <si>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</si>
  <si>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</si>
  <si>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</si>
  <si>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</si>
  <si>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</si>
  <si>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</si>
  <si>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</si>
  <si>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</si>
  <si>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</si>
  <si>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</si>
  <si>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</si>
  <si>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</si>
  <si>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</si>
  <si>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</si>
  <si>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</si>
  <si>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</si>
  <si>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</si>
  <si>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</si>
  <si>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</si>
  <si>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</si>
  <si>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</si>
  <si>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</si>
  <si>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</si>
  <si>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</si>
  <si>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</si>
  <si>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</si>
  <si>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</si>
  <si>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</si>
  <si>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</si>
  <si>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</si>
  <si>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</si>
  <si>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</si>
  <si>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</si>
  <si>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</si>
  <si>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</si>
  <si>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</si>
  <si>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</si>
  <si>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</si>
  <si>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</si>
  <si>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</si>
  <si>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</si>
  <si>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</si>
  <si>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</si>
  <si>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</si>
  <si>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</si>
  <si>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</si>
  <si>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</si>
  <si>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</si>
  <si>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</si>
  <si>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</si>
  <si>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</si>
  <si>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</si>
  <si>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</si>
  <si>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</si>
  <si>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</si>
  <si>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</si>
  <si>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</si>
  <si>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</si>
  <si>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</si>
  <si>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</si>
  <si>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</si>
  <si>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</si>
  <si>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</si>
  <si>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</si>
  <si>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</si>
  <si>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</si>
  <si>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</si>
  <si>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</si>
  <si>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</si>
  <si>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</si>
  <si>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</si>
  <si>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</si>
  <si>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</si>
  <si>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</si>
  <si>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</si>
  <si>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</si>
  <si>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</si>
  <si>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</si>
  <si>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</si>
  <si>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</si>
  <si>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</si>
  <si>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</si>
  <si>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</si>
  <si>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</si>
  <si>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</si>
  <si>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</si>
  <si>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</si>
  <si>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</si>
  <si>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</si>
  <si>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</si>
  <si>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</si>
  <si>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</si>
  <si>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</si>
  <si>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</si>
  <si>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</si>
  <si>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</si>
  <si>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</si>
  <si>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</si>
  <si>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</si>
  <si>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</si>
  <si>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</si>
  <si>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</si>
  <si>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</si>
  <si>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</si>
  <si>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</si>
  <si>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</si>
  <si>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</si>
  <si>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</si>
  <si>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</si>
  <si>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</si>
  <si>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</si>
  <si>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</si>
  <si>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</si>
  <si>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</si>
  <si>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</si>
  <si>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</si>
  <si>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</si>
  <si>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</si>
  <si>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</si>
  <si>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</si>
  <si>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</si>
  <si>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</si>
  <si>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</si>
  <si>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</si>
  <si>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</si>
  <si>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</si>
  <si>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</si>
  <si>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</si>
  <si>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</si>
  <si>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</si>
  <si>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</si>
  <si>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</si>
  <si>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</si>
  <si>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</si>
  <si>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</si>
  <si>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</si>
  <si>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</si>
  <si>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</si>
  <si>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</si>
  <si>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</si>
  <si>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</si>
  <si>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</si>
  <si>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</si>
  <si>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</si>
  <si>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</si>
  <si>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</si>
  <si>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</si>
  <si>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</si>
  <si>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</si>
  <si>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</si>
  <si>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</si>
  <si>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</si>
  <si>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</si>
  <si>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</si>
  <si>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</si>
  <si>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</si>
  <si>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</si>
  <si>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</si>
  <si>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</si>
  <si>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</si>
  <si>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</si>
  <si>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</si>
  <si>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</si>
  <si>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</si>
  <si>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</si>
  <si>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</si>
  <si>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</si>
  <si>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</si>
  <si>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</si>
  <si>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</si>
  <si>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</si>
  <si>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</si>
  <si>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</si>
  <si>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</si>
  <si>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</si>
  <si>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</si>
  <si>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</si>
  <si>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</si>
  <si>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</si>
  <si>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</si>
  <si>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</si>
  <si>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</si>
  <si>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</si>
  <si>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</si>
  <si>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</si>
  <si>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</si>
  <si>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</si>
  <si>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</si>
  <si>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</si>
  <si>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</si>
  <si>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</si>
  <si>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</si>
  <si>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</si>
  <si>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</si>
  <si>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</si>
  <si>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</si>
  <si>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</si>
  <si>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</si>
  <si>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</si>
  <si>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</si>
  <si>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</si>
  <si>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</si>
  <si>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</si>
  <si>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</si>
  <si>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</si>
  <si>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</si>
  <si>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</si>
  <si>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</si>
  <si>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</si>
  <si>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</si>
  <si>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</si>
  <si>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</si>
  <si>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</si>
  <si>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</si>
  <si>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</si>
  <si>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</si>
  <si>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</si>
  <si>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</si>
  <si>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</si>
  <si>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</si>
  <si>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</si>
  <si>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</si>
  <si>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</si>
  <si>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</si>
  <si>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</si>
  <si>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</si>
  <si>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</si>
  <si>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</si>
  <si>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</si>
  <si>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</si>
  <si>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</si>
  <si>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</si>
  <si>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</si>
  <si>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</si>
  <si>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</si>
  <si>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</si>
  <si>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</si>
  <si>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</si>
  <si>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</si>
  <si>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</si>
  <si>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</si>
  <si>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</si>
  <si>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</si>
  <si>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</si>
  <si>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</si>
  <si>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</si>
  <si>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</si>
  <si>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</si>
  <si>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</si>
  <si>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</si>
  <si>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</si>
  <si>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</si>
  <si>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</si>
  <si>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</si>
  <si>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</si>
  <si>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</si>
  <si>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</si>
  <si>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</si>
  <si>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</si>
  <si>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</si>
  <si>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</si>
  <si>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</si>
  <si>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</si>
  <si>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</si>
  <si>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</si>
  <si>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</si>
  <si>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</si>
  <si>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</si>
  <si>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</si>
  <si>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</si>
  <si>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</si>
  <si>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</si>
  <si>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</si>
  <si>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</si>
  <si>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</si>
  <si>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</si>
  <si>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</si>
  <si>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</si>
  <si>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</si>
  <si>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</si>
  <si>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</si>
  <si>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</si>
  <si>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</si>
  <si>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</si>
  <si>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</si>
  <si>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</si>
  <si>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</si>
  <si>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</si>
  <si>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</si>
  <si>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</si>
  <si>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</si>
  <si>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</si>
  <si>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</si>
  <si>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</si>
  <si>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</si>
  <si>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</si>
  <si>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</si>
  <si>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</si>
  <si>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</si>
  <si>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</si>
  <si>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</si>
  <si>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</si>
  <si>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</si>
  <si>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</si>
  <si>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</si>
  <si>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</si>
  <si>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</si>
  <si>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</si>
  <si>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</si>
  <si>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</si>
  <si>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</si>
  <si>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</si>
  <si>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</si>
  <si>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</si>
  <si>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</si>
  <si>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</si>
  <si>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</si>
  <si>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</si>
  <si>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</si>
  <si>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</si>
  <si>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</si>
  <si>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</si>
  <si>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</si>
  <si>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</si>
  <si>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</si>
  <si>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</si>
  <si>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</si>
  <si>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</si>
  <si>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</si>
  <si>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</si>
  <si>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</si>
  <si>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</si>
  <si>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</si>
  <si>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</si>
  <si>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</si>
  <si>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</si>
  <si>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</si>
  <si>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</si>
  <si>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</si>
  <si>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</si>
  <si>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</si>
  <si>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</si>
  <si>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</si>
  <si>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</si>
  <si>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</si>
  <si>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</si>
  <si>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</si>
  <si>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</si>
  <si>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</si>
  <si>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</si>
  <si>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</si>
  <si>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</si>
  <si>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</si>
  <si>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</si>
  <si>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</si>
  <si>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</si>
  <si>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</si>
  <si>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</si>
  <si>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</si>
  <si>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</si>
  <si>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</si>
  <si>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</si>
  <si>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</si>
  <si>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</si>
  <si>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</si>
  <si>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</si>
  <si>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</si>
  <si>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</si>
  <si>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</si>
  <si>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</si>
  <si>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</si>
  <si>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</si>
  <si>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</si>
  <si>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</si>
  <si>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</si>
  <si>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</si>
  <si>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</si>
  <si>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</si>
  <si>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</si>
  <si>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</si>
  <si>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</si>
  <si>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</si>
  <si>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</si>
  <si>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</si>
  <si>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</si>
  <si>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</si>
  <si>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</si>
  <si>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</si>
  <si>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</si>
  <si>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</si>
  <si>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</si>
  <si>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</si>
  <si>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</si>
  <si>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</si>
  <si>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</si>
  <si>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</si>
  <si>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</si>
  <si>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</si>
  <si>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</si>
  <si>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</si>
  <si>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</si>
  <si>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</si>
  <si>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</si>
  <si>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</si>
  <si>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</si>
  <si>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</si>
  <si>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</si>
  <si>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</si>
  <si>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</si>
  <si>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</si>
  <si>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</si>
  <si>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</si>
  <si>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</si>
  <si>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</si>
  <si>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</si>
  <si>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</si>
  <si>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</si>
  <si>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</si>
  <si>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</si>
  <si>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</si>
  <si>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</si>
  <si>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</si>
  <si>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</si>
  <si>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</si>
  <si>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</si>
  <si>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</si>
  <si>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</si>
  <si>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</si>
  <si>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</si>
  <si>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</si>
  <si>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</si>
  <si>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</si>
  <si>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</si>
  <si>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</si>
  <si>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</si>
  <si>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</si>
  <si>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</si>
  <si>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</si>
  <si>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</si>
  <si>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</si>
  <si>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</si>
  <si>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</si>
  <si>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</si>
  <si>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</si>
  <si>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</si>
  <si>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</si>
  <si>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</si>
  <si>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</si>
  <si>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</si>
  <si>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</si>
  <si>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</si>
  <si>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</si>
  <si>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</si>
  <si>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</si>
  <si>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</si>
  <si>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</si>
  <si>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</si>
  <si>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</si>
  <si>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</si>
  <si>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</si>
  <si>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</si>
  <si>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</si>
  <si>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</si>
  <si>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</si>
  <si>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</si>
  <si>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</si>
  <si>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</si>
  <si>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</si>
  <si>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</si>
  <si>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</si>
  <si>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</si>
  <si>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</si>
  <si>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</si>
  <si>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</si>
  <si>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</si>
  <si>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</si>
  <si>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</si>
  <si>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</si>
  <si>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</si>
  <si>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</si>
  <si>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</si>
  <si>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</si>
  <si>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</si>
  <si>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</si>
  <si>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</si>
  <si>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</si>
  <si>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</si>
  <si>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</si>
  <si>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</si>
  <si>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</si>
  <si>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</si>
  <si>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</si>
  <si>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</si>
  <si>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</si>
  <si>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</si>
  <si>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</si>
  <si>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</si>
  <si>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</si>
  <si>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</si>
  <si>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</si>
  <si>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</si>
  <si>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</si>
  <si>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</si>
  <si>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</si>
  <si>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</si>
  <si>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</si>
  <si>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</si>
  <si>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</si>
  <si>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</si>
  <si>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</si>
  <si>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</si>
  <si>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</si>
  <si>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</si>
  <si>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</si>
  <si>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</si>
  <si>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</si>
  <si>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</si>
  <si>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</si>
  <si>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</si>
  <si>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</si>
  <si>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</si>
  <si>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</si>
  <si>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</si>
  <si>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</si>
  <si>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</si>
  <si>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</si>
  <si>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</si>
  <si>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</si>
  <si>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</si>
  <si>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</si>
  <si>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</si>
  <si>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</si>
  <si>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</si>
  <si>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</si>
  <si>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</si>
  <si>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</si>
  <si>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</si>
  <si>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</si>
  <si>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</si>
  <si>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</si>
  <si>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</si>
  <si>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</si>
  <si>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</si>
  <si>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</si>
  <si>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</si>
  <si>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</si>
  <si>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</si>
  <si>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</si>
  <si>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</si>
  <si>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</si>
  <si>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</si>
  <si>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</si>
  <si>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</si>
  <si>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</si>
  <si>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</si>
  <si>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</si>
  <si>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</si>
  <si>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</si>
  <si>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</si>
  <si>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</si>
  <si>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</si>
  <si>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</si>
  <si>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</si>
  <si>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</si>
  <si>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</si>
  <si>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</si>
  <si>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</si>
  <si>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</si>
  <si>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</si>
  <si>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</si>
  <si>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</si>
  <si>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</si>
  <si>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</si>
  <si>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</si>
  <si>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</si>
  <si>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</si>
  <si>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</si>
  <si>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</si>
  <si>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</si>
  <si>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</si>
  <si>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</si>
  <si>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</si>
  <si>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</si>
  <si>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</si>
  <si>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</si>
  <si>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</si>
  <si>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</si>
  <si>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</si>
  <si>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</si>
  <si>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</si>
  <si>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</si>
  <si>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</si>
  <si>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</si>
  <si>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</si>
  <si>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</si>
  <si>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</si>
  <si>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</si>
  <si>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</si>
  <si>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</si>
  <si>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</si>
  <si>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</si>
  <si>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</si>
  <si>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</si>
  <si>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</si>
  <si>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</si>
  <si>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</si>
  <si>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</si>
  <si>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</si>
  <si>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</si>
  <si>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</si>
  <si>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</si>
  <si>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</si>
  <si>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</si>
  <si>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</si>
  <si>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</si>
  <si>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</si>
  <si>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</si>
  <si>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</si>
  <si>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</si>
  <si>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</si>
  <si>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</si>
  <si>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</si>
  <si>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</si>
  <si>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</si>
  <si>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</si>
  <si>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</si>
  <si>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</si>
  <si>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</si>
  <si>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</si>
  <si>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</si>
  <si>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</si>
  <si>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</si>
  <si>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</si>
  <si>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</si>
  <si>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</si>
  <si>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</si>
  <si>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</si>
  <si>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</si>
  <si>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</si>
  <si>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</si>
  <si>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</si>
  <si>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</si>
  <si>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</si>
  <si>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</si>
  <si>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</si>
  <si>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</si>
  <si>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</si>
  <si>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</si>
  <si>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</si>
  <si>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</si>
  <si>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</si>
  <si>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</si>
  <si>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</si>
  <si>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</si>
  <si>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</si>
  <si>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</si>
  <si>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</si>
  <si>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</si>
  <si>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</si>
  <si>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</si>
  <si>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</si>
  <si>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</si>
  <si>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</si>
  <si>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</si>
  <si>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</si>
  <si>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</si>
  <si>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</si>
  <si>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</si>
  <si>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</si>
  <si>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</si>
  <si>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</si>
  <si>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</si>
  <si>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</si>
  <si>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</si>
  <si>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</si>
  <si>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</si>
  <si>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</si>
  <si>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</si>
  <si>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</si>
  <si>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</si>
  <si>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</si>
  <si>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</si>
  <si>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</si>
  <si>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</si>
  <si>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</si>
  <si>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</si>
  <si>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</si>
  <si>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</si>
  <si>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</si>
  <si>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</si>
  <si>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</si>
  <si>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</si>
  <si>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</si>
  <si>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</si>
  <si>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</si>
  <si>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</si>
  <si>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</si>
  <si>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</si>
  <si>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</si>
  <si>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</si>
  <si>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</si>
  <si>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</si>
  <si>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</si>
  <si>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</si>
  <si>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</si>
  <si>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</si>
  <si>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</si>
  <si>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</si>
  <si>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</si>
  <si>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</si>
  <si>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</si>
  <si>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</si>
  <si>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</si>
  <si>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</si>
  <si>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</si>
  <si>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</si>
  <si>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</si>
  <si>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</si>
  <si>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</si>
  <si>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</si>
  <si>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</si>
  <si>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</si>
  <si>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</si>
  <si>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</si>
  <si>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</si>
  <si>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</si>
  <si>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</si>
  <si>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</si>
  <si>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</si>
  <si>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</si>
  <si>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</si>
  <si>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</si>
  <si>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</si>
  <si>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</si>
  <si>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</si>
  <si>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</si>
  <si>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</si>
  <si>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</si>
  <si>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</si>
  <si>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</si>
  <si>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</si>
  <si>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</si>
  <si>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</si>
  <si>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</si>
  <si>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</si>
  <si>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</si>
  <si>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</si>
  <si>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</si>
  <si>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</si>
  <si>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</si>
  <si>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</si>
  <si>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</si>
  <si>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</si>
  <si>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</si>
  <si>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</si>
  <si>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</si>
  <si>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</si>
  <si>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</si>
  <si>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</si>
  <si>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</si>
  <si>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</si>
  <si>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</si>
  <si>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</si>
  <si>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</si>
  <si>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</si>
  <si>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</si>
  <si>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</si>
  <si>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</si>
  <si>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</si>
  <si>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</si>
  <si>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</si>
  <si>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</si>
  <si>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</si>
  <si>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</si>
  <si>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</si>
  <si>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</si>
  <si>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</si>
  <si>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</si>
  <si>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</si>
  <si>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</si>
  <si>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</si>
  <si>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</si>
  <si>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</si>
  <si>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</si>
  <si>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</si>
  <si>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</si>
  <si>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</si>
  <si>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</si>
  <si>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</si>
  <si>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</si>
  <si>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</si>
  <si>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</si>
  <si>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</si>
  <si>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</si>
  <si>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</si>
  <si>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</si>
  <si>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</si>
  <si>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</si>
  <si>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</si>
  <si>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</si>
  <si>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</si>
  <si>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</si>
  <si>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</si>
  <si>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</si>
  <si>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</si>
  <si>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</si>
  <si>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</si>
  <si>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</si>
  <si>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</si>
  <si>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</si>
  <si>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</si>
  <si>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</si>
  <si>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</si>
  <si>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</si>
  <si>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</si>
  <si>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</si>
  <si>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</si>
  <si>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</si>
  <si>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</si>
  <si>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</si>
  <si>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</si>
  <si>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</si>
  <si>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</si>
  <si>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</si>
  <si>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</si>
  <si>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</si>
  <si>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</si>
  <si>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</si>
  <si>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</si>
  <si>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</si>
  <si>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</si>
  <si>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</si>
  <si>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</si>
  <si>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</si>
  <si>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</si>
  <si>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</si>
  <si>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</si>
  <si>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</si>
  <si>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</si>
  <si>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</si>
  <si>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</si>
  <si>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</si>
  <si>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</si>
  <si>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</si>
  <si>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</si>
  <si>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</si>
  <si>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</si>
  <si>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</si>
  <si>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</si>
  <si>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</si>
  <si>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</si>
  <si>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</si>
  <si>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</si>
  <si>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</si>
  <si>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</si>
  <si>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</si>
  <si>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</si>
  <si>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</si>
  <si>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</si>
  <si>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</si>
  <si>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</si>
  <si>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</si>
  <si>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</si>
  <si>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</si>
  <si>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</si>
  <si>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</si>
  <si>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</si>
  <si>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</si>
  <si>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</si>
  <si>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</si>
  <si>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</si>
  <si>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</si>
  <si>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</si>
  <si>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</si>
  <si>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</si>
  <si>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</si>
  <si>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</si>
  <si>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</si>
  <si>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</si>
  <si>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</si>
  <si>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</si>
  <si>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</si>
  <si>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</si>
  <si>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</si>
  <si>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</si>
  <si>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</si>
  <si>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</si>
  <si>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</si>
  <si>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</si>
  <si>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</si>
  <si>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</si>
  <si>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</si>
  <si>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</si>
  <si>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</si>
  <si>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</si>
  <si>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</si>
  <si>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</si>
  <si>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</si>
  <si>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</si>
  <si>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</si>
  <si>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</si>
  <si>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</si>
  <si>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</si>
  <si>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</si>
  <si>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</si>
  <si>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</si>
  <si>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</si>
  <si>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</si>
  <si>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</si>
  <si>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</si>
  <si>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</si>
  <si>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</si>
  <si>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</si>
  <si>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</si>
  <si>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</si>
  <si>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</si>
  <si>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</si>
  <si>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</si>
  <si>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</si>
  <si>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</si>
  <si>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</si>
  <si>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</si>
  <si>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</si>
  <si>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</si>
  <si>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</si>
  <si>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</si>
  <si>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</si>
  <si>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</si>
  <si>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</si>
  <si>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</si>
  <si>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</si>
  <si>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</si>
  <si>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</si>
  <si>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</si>
  <si>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</si>
  <si>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</si>
  <si>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</si>
  <si>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</si>
  <si>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</si>
  <si>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</si>
  <si>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</si>
  <si>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</si>
  <si>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</si>
  <si>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</si>
  <si>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</si>
  <si>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</si>
  <si>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</si>
  <si>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</si>
  <si>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</si>
  <si>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</si>
  <si>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</si>
  <si>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</si>
  <si>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</si>
  <si>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</si>
  <si>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</si>
  <si>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</si>
  <si>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</si>
  <si>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</si>
  <si>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</si>
  <si>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</si>
  <si>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</si>
  <si>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</si>
  <si>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</si>
  <si>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</si>
  <si>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</si>
  <si>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</si>
  <si>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</si>
  <si>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</si>
  <si>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</si>
  <si>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</si>
  <si>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</si>
  <si>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</si>
  <si>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</si>
  <si>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</si>
  <si>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</si>
  <si>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</si>
  <si>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</si>
  <si>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</si>
  <si>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</si>
  <si>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</si>
  <si>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</si>
  <si>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</si>
  <si>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</si>
  <si>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</si>
  <si>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</si>
  <si>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</si>
  <si>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</si>
  <si>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</si>
  <si>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</si>
  <si>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</si>
  <si>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</si>
  <si>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</si>
  <si>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</si>
  <si>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</si>
  <si>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</si>
  <si>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</si>
  <si>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</si>
  <si>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</si>
  <si>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</si>
  <si>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</si>
  <si>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</si>
  <si>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</si>
  <si>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</si>
  <si>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</si>
  <si>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</si>
  <si>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</si>
  <si>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</si>
  <si>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</si>
  <si>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</si>
  <si>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</si>
  <si>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</si>
  <si>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</si>
  <si>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</si>
  <si>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</si>
  <si>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</si>
  <si>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</si>
  <si>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</si>
  <si>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</si>
  <si>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</si>
  <si>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</si>
  <si>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</si>
  <si>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</si>
  <si>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</si>
  <si>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</si>
  <si>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</si>
  <si>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</si>
  <si>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</si>
  <si>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</si>
  <si>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</si>
  <si>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</si>
  <si>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</si>
  <si>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</si>
  <si>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</si>
  <si>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</si>
  <si>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</si>
  <si>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</si>
  <si>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</si>
  <si>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</si>
  <si>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</si>
  <si>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</si>
  <si>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</si>
  <si>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</si>
  <si>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</si>
  <si>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</si>
  <si>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</si>
  <si>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</si>
  <si>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</si>
  <si>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</si>
  <si>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</si>
  <si>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</si>
  <si>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</si>
  <si>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</si>
  <si>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</si>
  <si>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</si>
  <si>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</si>
  <si>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</si>
  <si>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</si>
  <si>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</si>
  <si>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</si>
  <si>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</si>
  <si>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</si>
  <si>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</si>
  <si>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</si>
  <si>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</si>
  <si>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</si>
  <si>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</si>
  <si>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</si>
  <si>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</si>
  <si>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</si>
  <si>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</si>
  <si>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</si>
  <si>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</si>
  <si>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</si>
  <si>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</si>
  <si>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</si>
  <si>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</si>
  <si>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</si>
  <si>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</si>
  <si>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</si>
  <si>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</si>
  <si>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</si>
  <si>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</si>
  <si>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</si>
  <si>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</si>
  <si>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</si>
  <si>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</si>
  <si>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</si>
  <si>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</si>
  <si>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</si>
  <si>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</si>
  <si>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</si>
  <si>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</si>
  <si>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</si>
  <si>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</si>
  <si>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</si>
  <si>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</si>
  <si>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</si>
  <si>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</si>
  <si>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</si>
  <si>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</si>
  <si>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</si>
  <si>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</si>
  <si>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</si>
  <si>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</si>
  <si>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</si>
  <si>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</si>
  <si>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</si>
  <si>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</si>
  <si>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</si>
  <si>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</si>
  <si>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</si>
  <si>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</si>
  <si>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</si>
  <si>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</si>
  <si>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</si>
  <si>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</si>
  <si>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</si>
  <si>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</si>
  <si>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</si>
  <si>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</si>
  <si>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</si>
  <si>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</si>
  <si>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</si>
  <si>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</si>
  <si>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</si>
  <si>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</si>
  <si>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</si>
  <si>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</si>
  <si>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</si>
  <si>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</si>
  <si>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</si>
  <si>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</si>
  <si>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</si>
  <si>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</si>
  <si>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</si>
  <si>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</si>
  <si>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</si>
  <si>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</si>
  <si>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</si>
  <si>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</si>
  <si>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</si>
  <si>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</si>
  <si>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</si>
  <si>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</si>
  <si>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</si>
  <si>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</si>
  <si>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</si>
  <si>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</si>
  <si>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</si>
  <si>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</si>
  <si>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</si>
  <si>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</si>
  <si>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</si>
  <si>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</si>
  <si>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</si>
  <si>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</si>
  <si>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</si>
  <si>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</si>
  <si>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</si>
  <si>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</si>
  <si>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</si>
  <si>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</si>
  <si>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</si>
  <si>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</si>
  <si>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</si>
  <si>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</si>
  <si>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</si>
  <si>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</si>
  <si>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</si>
  <si>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</si>
  <si>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</si>
  <si>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</si>
  <si>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</si>
  <si>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</si>
  <si>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</si>
  <si>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</si>
  <si>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</si>
  <si>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</si>
  <si>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</si>
  <si>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</si>
  <si>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</si>
  <si>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</si>
  <si>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</si>
  <si>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</si>
  <si>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</si>
  <si>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</si>
  <si>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</si>
  <si>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</si>
  <si>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</si>
  <si>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</si>
  <si>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</si>
  <si>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</si>
  <si>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</si>
  <si>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</si>
  <si>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</si>
  <si>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</si>
  <si>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</si>
  <si>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</si>
  <si>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</si>
  <si>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</si>
  <si>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</si>
  <si>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</si>
  <si>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</si>
  <si>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</si>
  <si>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</si>
  <si>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</si>
  <si>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</si>
  <si>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</si>
  <si>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</si>
  <si>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</si>
  <si>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</si>
  <si>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</si>
  <si>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</si>
  <si>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</si>
  <si>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</si>
  <si>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</si>
  <si>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</si>
  <si>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</si>
  <si>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</si>
  <si>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</si>
  <si>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</si>
  <si>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</si>
  <si>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</si>
  <si>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</si>
  <si>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</si>
  <si>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</si>
  <si>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</si>
  <si>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</si>
  <si>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</si>
  <si>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</si>
  <si>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</si>
  <si>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</si>
  <si>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</si>
  <si>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</si>
  <si>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</si>
  <si>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</si>
  <si>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</si>
  <si>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</si>
  <si>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</si>
  <si>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</si>
  <si>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</si>
  <si>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</si>
  <si>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</si>
  <si>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</si>
  <si>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</si>
  <si>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</si>
  <si>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</si>
  <si>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</si>
  <si>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</si>
  <si>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</si>
  <si>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</si>
  <si>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</si>
  <si>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</si>
  <si>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</si>
  <si>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</si>
  <si>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</si>
  <si>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</si>
  <si>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</si>
  <si>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</si>
  <si>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</si>
  <si>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</si>
  <si>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</si>
  <si>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</si>
  <si>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</si>
  <si>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</si>
  <si>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</si>
  <si>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</si>
  <si>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</si>
  <si>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</si>
  <si>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</si>
  <si>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</si>
  <si>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</si>
  <si>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</si>
  <si>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</si>
  <si>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</si>
  <si>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</si>
  <si>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</si>
  <si>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</si>
  <si>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</si>
  <si>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</si>
  <si>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</si>
  <si>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</si>
  <si>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</si>
  <si>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</si>
  <si>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</si>
  <si>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</si>
  <si>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</si>
  <si>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</si>
  <si>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</si>
  <si>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</si>
  <si>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</si>
  <si>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</si>
  <si>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</si>
  <si>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</si>
  <si>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</si>
  <si>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</si>
  <si>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</si>
  <si>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</si>
  <si>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</si>
  <si>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</si>
  <si>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</si>
  <si>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</si>
  <si>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</si>
  <si>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</si>
  <si>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</si>
  <si>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</si>
  <si>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</si>
  <si>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</si>
  <si>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</si>
  <si>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</si>
  <si>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</si>
  <si>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</si>
  <si>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</si>
  <si>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</si>
  <si>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</si>
  <si>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</si>
  <si>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</si>
  <si>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</si>
  <si>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</si>
  <si>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</si>
  <si>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</si>
  <si>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</si>
  <si>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</si>
  <si>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</si>
  <si>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</si>
  <si>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</si>
  <si>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</si>
  <si>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</si>
  <si>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</si>
  <si>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</si>
  <si>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</si>
  <si>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</si>
  <si>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</si>
  <si>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</si>
  <si>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</si>
  <si>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</si>
  <si>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</si>
  <si>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</si>
  <si>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</si>
  <si>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</si>
  <si>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</si>
  <si>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</si>
  <si>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</si>
  <si>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</si>
  <si>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</si>
  <si>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</si>
  <si>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</si>
  <si>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</si>
  <si>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</si>
  <si>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</si>
  <si>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</si>
  <si>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</si>
  <si>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</si>
  <si>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</si>
  <si>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</si>
  <si>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</si>
  <si>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</si>
  <si>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</si>
  <si>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</si>
  <si>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</si>
  <si>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</si>
  <si>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</si>
  <si>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</si>
  <si>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</si>
  <si>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</si>
  <si>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</si>
  <si>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</si>
  <si>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</si>
  <si>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</si>
  <si>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</si>
  <si>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</si>
  <si>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</si>
  <si>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</si>
  <si>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</si>
  <si>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</si>
  <si>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</si>
  <si>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</si>
  <si>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</si>
  <si>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</si>
  <si>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</si>
  <si>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</si>
  <si>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</si>
  <si>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</si>
  <si>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</si>
  <si>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</si>
  <si>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</si>
  <si>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</si>
  <si>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</si>
  <si>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</si>
  <si>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</si>
  <si>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</si>
  <si>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</si>
  <si>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</si>
  <si>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</si>
  <si>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</si>
  <si>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</si>
  <si>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</si>
  <si>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</si>
  <si>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</si>
  <si>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</si>
  <si>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</si>
  <si>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</si>
  <si>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</si>
  <si>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</si>
  <si>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</si>
  <si>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</si>
  <si>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</si>
  <si>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</si>
  <si>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</si>
  <si>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</si>
  <si>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</si>
  <si>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</si>
  <si>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</si>
  <si>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</si>
  <si>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</si>
  <si>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</si>
  <si>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</si>
  <si>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</si>
  <si>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</si>
  <si>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</si>
  <si>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</si>
  <si>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</si>
  <si>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</si>
  <si>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</si>
  <si>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</si>
  <si>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</si>
  <si>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</si>
  <si>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</si>
  <si>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</si>
  <si>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</si>
  <si>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</si>
  <si>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</si>
  <si>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</si>
  <si>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</si>
  <si>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</si>
  <si>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</si>
  <si>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</si>
  <si>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</si>
  <si>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</si>
  <si>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</si>
  <si>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</si>
  <si>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</si>
  <si>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</si>
  <si>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</si>
  <si>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</si>
  <si>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</si>
  <si>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</si>
  <si>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</si>
  <si>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</si>
  <si>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</si>
  <si>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</si>
  <si>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</si>
  <si>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</si>
  <si>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</si>
  <si>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</si>
  <si>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</si>
  <si>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</si>
  <si>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</si>
  <si>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</si>
  <si>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</si>
  <si>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</si>
  <si>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</si>
  <si>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</si>
  <si>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</si>
  <si>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</si>
  <si>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</si>
  <si>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</si>
  <si>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</si>
  <si>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</si>
  <si>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</si>
  <si>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</si>
  <si>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</si>
  <si>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</si>
  <si>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</si>
  <si>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</si>
  <si>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</si>
  <si>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</si>
  <si>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</si>
  <si>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</si>
  <si>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</si>
  <si>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</si>
  <si>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</si>
  <si>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</si>
  <si>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</si>
  <si>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</si>
  <si>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</si>
  <si>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</si>
  <si>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</si>
  <si>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</si>
  <si>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</si>
  <si>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</si>
  <si>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</si>
  <si>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</si>
  <si>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</si>
  <si>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</si>
  <si>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</si>
  <si>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</si>
  <si>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</si>
  <si>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</si>
  <si>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</si>
  <si>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</si>
  <si>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</si>
  <si>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</si>
  <si>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</si>
  <si>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</si>
  <si>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</si>
  <si>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</si>
  <si>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</si>
  <si>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</si>
  <si>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</si>
  <si>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</si>
  <si>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</si>
  <si>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</si>
  <si>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</si>
  <si>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</si>
  <si>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</si>
  <si>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</si>
  <si>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</si>
  <si>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</si>
  <si>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</si>
  <si>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</si>
  <si>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</si>
  <si>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</si>
  <si>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</si>
  <si>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</si>
  <si>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</si>
  <si>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</si>
  <si>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</si>
  <si>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</si>
  <si>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</si>
  <si>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</si>
  <si>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</si>
  <si>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</si>
  <si>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</si>
  <si>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</si>
  <si>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</si>
  <si>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</si>
  <si>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</si>
  <si>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</si>
  <si>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</si>
  <si>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</si>
  <si>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</si>
  <si>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</si>
  <si>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</si>
  <si>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</si>
  <si>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</si>
  <si>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</si>
  <si>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</si>
  <si>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</si>
  <si>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</si>
  <si>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</si>
  <si>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</si>
  <si>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</si>
  <si>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</si>
  <si>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</si>
  <si>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</si>
  <si>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</si>
  <si>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</si>
  <si>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</si>
  <si>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</si>
  <si>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</si>
  <si>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</si>
  <si>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</si>
  <si>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</si>
  <si>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</si>
  <si>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</si>
  <si>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</si>
  <si>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</si>
  <si>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</si>
  <si>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</si>
  <si>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</si>
  <si>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</si>
  <si>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</si>
  <si>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</si>
  <si>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</si>
  <si>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</si>
  <si>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</si>
  <si>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</si>
  <si>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</si>
  <si>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</si>
  <si>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</si>
  <si>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</si>
  <si>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</si>
  <si>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</si>
  <si>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</si>
  <si>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</si>
  <si>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</si>
  <si>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</si>
  <si>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</si>
  <si>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</si>
  <si>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</si>
  <si>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</si>
  <si>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</si>
  <si>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</si>
  <si>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</si>
  <si>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</si>
  <si>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</si>
  <si>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</si>
  <si>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</si>
  <si>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</si>
  <si>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</si>
  <si>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</si>
  <si>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</si>
  <si>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</si>
  <si>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</si>
  <si>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</si>
  <si>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</si>
  <si>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</si>
  <si>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</si>
  <si>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</si>
  <si>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</si>
  <si>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</si>
  <si>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</si>
  <si>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</si>
  <si>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</si>
  <si>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</si>
  <si>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</si>
  <si>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</si>
  <si>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</si>
  <si>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</si>
  <si>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</si>
  <si>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</si>
  <si>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</si>
  <si>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</si>
  <si>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</si>
  <si>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</si>
  <si>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</si>
  <si>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</si>
  <si>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</si>
  <si>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</si>
  <si>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</si>
  <si>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</si>
  <si>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</si>
  <si>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</si>
  <si>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</si>
  <si>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</si>
  <si>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</si>
  <si>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</si>
  <si>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</si>
  <si>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</si>
  <si>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</si>
  <si>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</si>
  <si>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</si>
  <si>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</si>
  <si>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</si>
  <si>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</si>
  <si>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</si>
  <si>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</si>
  <si>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</si>
  <si>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</si>
  <si>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</si>
  <si>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</si>
  <si>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</si>
  <si>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</si>
  <si>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</si>
  <si>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</si>
  <si>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</si>
  <si>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</si>
  <si>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</si>
  <si>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</si>
  <si>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</si>
  <si>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</si>
  <si>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</si>
  <si>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</si>
  <si>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</si>
  <si>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</si>
  <si>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</si>
  <si>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</si>
  <si>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</si>
  <si>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</si>
  <si>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</si>
  <si>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</si>
  <si>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</si>
  <si>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</si>
  <si>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</si>
  <si>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</si>
  <si>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</si>
  <si>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</si>
  <si>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</si>
  <si>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</si>
  <si>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Sub-category</t>
  </si>
  <si>
    <t>Row Labels</t>
  </si>
  <si>
    <t>Grand Total</t>
  </si>
  <si>
    <t>Count of state</t>
  </si>
  <si>
    <t>(All)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</si>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</sst>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0.00_);\(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9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[StarterBook.xlsx]Pivot1-Category!PivotTable1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'Pivot1-Category'!$B$3:$B$4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DAA-B8C1-95C397407937}"/>
            </c:ext>
          </c:extLst>
        </c:ser>
        <c:ser>
          <c:idx val="1"/>
          <c:order val="1"/>
          <c:tx>
            <c:strRef>
              <c:f>'Pivot1-Category'!$C$3:$C$4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D-4DAA-B8C1-95C397407937}"/>
            </c:ext>
          </c:extLst>
        </c:ser>
        <c:ser>
          <c:idx val="2"/>
          <c:order val="2"/>
          <c:tx>
            <c:strRef>
              <c:f>'Pivot1-Category'!$D$3:$D$4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D-4DAA-B8C1-95C397407937}"/>
            </c:ext>
          </c:extLst>
        </c:ser>
        <c:ser>
          <c:idx val="3"/>
          <c:order val="3"/>
          <c:tx>
            <c:strRef>
              <c:f>'Pivot1-Category'!$E$3:$E$4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'Pivot1-Category'!$A$5:$A$14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D-4DAA-B8C1-95C39740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79488"/>
        <c:axId val="2015442944"/>
      </c:barChart>
      <c:catAx>
        <c:axId val="518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2944"/>
        <c:crosses val="autoZero"/>
        <c:auto val="1"/>
        <c:lblAlgn val="ctr"/>
        <c:lblOffset val="100"/>
        <c:noMultiLvlLbl val="0"/>
      </c:catAx>
      <c:valAx>
        <c:axId val="20154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[StarterBook.xlsx]Pivot2-subcategory!PivotTable2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'Pivot2-subcategory'!$B$4:$B$5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A33-A35D-9D0C56A88C62}"/>
            </c:ext>
          </c:extLst>
        </c:ser>
        <c:ser>
          <c:idx val="1"/>
          <c:order val="1"/>
          <c:tx>
            <c:strRef>
              <c:f>'Pivot2-subcategory'!$C$4:$C$5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A33-A35D-9D0C56A88C62}"/>
            </c:ext>
          </c:extLst>
        </c:ser>
        <c:ser>
          <c:idx val="2"/>
          <c:order val="2"/>
          <c:tx>
            <c:strRef>
              <c:f>'Pivot2-subcategory'!$D$4:$D$5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A33-A35D-9D0C56A88C62}"/>
            </c:ext>
          </c:extLst>
        </c:ser>
        <c:ser>
          <c:idx val="3"/>
          <c:order val="3"/>
          <c:tx>
            <c:strRef>
              <c:f>'Pivot2-subcategory'!$E$4:$E$5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'Pivot2-subcategory'!$A$6:$A$47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'Pivot2-subcategory'!$E$6:$E$47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D-4A33-A35D-9D0C56A8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874080"/>
        <c:axId val="2015444608"/>
      </c:barChart>
      <c:catAx>
        <c:axId val="16988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4608"/>
        <c:crosses val="autoZero"/>
        <c:auto val="1"/>
        <c:lblAlgn val="ctr"/>
        <c:lblOffset val="100"/>
        <c:noMultiLvlLbl val="0"/>
      </c:catAx>
      <c:valAx>
        <c:axId val="20154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[StarterBook.xlsx]Pivot3-linegraph!PivotTable1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'Pivot3-linegraph'!$B$4:$B$5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6-45BF-B10D-C52EDFD8E5F3}"/>
            </c:ext>
          </c:extLst>
        </c:ser>
        <c:ser>
          <c:idx val="1"/>
          <c:order val="1"/>
          <c:tx>
            <c:strRef>
              <c:f>'Pivot3-linegraph'!$C$4:$C$5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6-45BF-B10D-C52EDFD8E5F3}"/>
            </c:ext>
          </c:extLst>
        </c:ser>
        <c:ser>
          <c:idx val="2"/>
          <c:order val="2"/>
          <c:tx>
            <c:strRef>
              <c:f>'Pivot3-linegraph'!$D$4:$D$5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6-45BF-B10D-C52EDFD8E5F3}"/>
            </c:ext>
          </c:extLst>
        </c:ser>
        <c:ser>
          <c:idx val="3"/>
          <c:order val="3"/>
          <c:tx>
            <c:strRef>
              <c:f>'Pivot3-linegraph'!$E$4:$E$5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'Pivot3-linegraph'!$A$6:$A$18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'Pivot3-linegraph'!$E$6:$E$18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6-45BF-B10D-C52EDFD8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11952"/>
        <c:axId val="692378624"/>
      </c:lineChart>
      <c:catAx>
        <c:axId val="5957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78624"/>
        <c:crosses val="autoZero"/>
        <c:auto val="1"/>
        <c:lblAlgn val="ctr"/>
        <c:lblOffset val="100"/>
        <c:noMultiLvlLbl val="0"/>
      </c:catAx>
      <c:valAx>
        <c:axId val="6923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24741</xdr:colOff>
      <xdr:row>1</xdr:row>
      <xdr:rowOff>37110</xdr:rowOff>
    </xdr:from>
    <xdr:to>
      <xdr:col>18</xdr:col>
      <xdr:colOff>12370</xdr:colOff>
      <xdr:row>23</xdr:row>
      <xdr:rowOff>123701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18DF-CADB-49E6-9F5F-784ACC158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0</xdr:rowOff>
    </xdr:from>
    <xdr:to>
      <xdr:col>13</xdr:col>
      <xdr:colOff>371475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BFA63-3B40-437F-9863-A447D947F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80962</xdr:rowOff>
    </xdr:from>
    <xdr:to>
      <xdr:col>13</xdr:col>
      <xdr:colOff>590550</xdr:colOff>
      <xdr:row>17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01450-9FA2-4A9E-8464-BD59D7FB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khawan Salih" refreshedDate="43893.929953125" createdVersion="6" refreshedVersion="6" minRefreshableVersion="3" recordCount="4114" xr:uid="{F008B952-3C7D-43EA-802F-1B3A4B9BA6C6}">
  <cacheSource type="worksheet">
    <worksheetSource ref="A1:V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2" numFmtId="0">
      <sharedItems containsNonDate="0" containsDate="1" containsString="0" containsBlank="1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launched_at2" numFmtId="0">
      <sharedItems containsNonDate="0" containsDate="1" containsString="0" containsBlank="1" minDate="2009-05-17T03:55:13" maxDate="2017-03-15T15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64">
      <sharedItems containsSemiMixedTypes="0" containsString="0" containsNumber="1" minValue="-100000000" maxValue="2314134.67"/>
    </cacheField>
    <cacheField name="Average Donation" numFmtId="0">
      <sharedItems containsMixedTypes="1" containsNumber="1" minValue="-3999450" maxValue="1382.9045806451613"/>
    </cacheField>
    <cacheField name="Category and Sub-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2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2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2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d v="2015-06-22T00:10:11"/>
    <b v="0"/>
    <n v="182"/>
    <b v="1"/>
    <n v="10066.5"/>
    <n v="55.310439560439562"/>
    <s v="film &amp; video/television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d v="2017-01-31T14:24:43"/>
    <b v="0"/>
    <n v="79"/>
    <b v="1"/>
    <n v="4378"/>
    <n v="55.417721518987342"/>
    <s v="film &amp; video/television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d v="2016-02-05T16:51:23"/>
    <b v="0"/>
    <n v="35"/>
    <b v="1"/>
    <n v="25"/>
    <n v="0.7142857142857143"/>
    <s v="film &amp; video/television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d v="2014-07-08T12:21:47"/>
    <b v="0"/>
    <n v="150"/>
    <b v="1"/>
    <n v="390"/>
    <n v="2.6"/>
    <s v="film &amp; video/television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d v="2015-11-19T20:01:19"/>
    <b v="0"/>
    <n v="284"/>
    <b v="1"/>
    <n v="10116.279999999999"/>
    <n v="35.620704225352107"/>
    <s v="film &amp; video/television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d v="2016-07-12T22:23:27"/>
    <b v="0"/>
    <n v="47"/>
    <b v="1"/>
    <n v="391"/>
    <n v="8.3191489361702136"/>
    <s v="film &amp; video/television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d v="2014-06-04T01:44:10"/>
    <b v="0"/>
    <n v="58"/>
    <b v="1"/>
    <n v="519"/>
    <n v="8.9482758620689662"/>
    <s v="film &amp; video/television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d v="2016-05-26T01:07:47"/>
    <b v="0"/>
    <n v="57"/>
    <b v="1"/>
    <n v="110"/>
    <n v="1.9298245614035088"/>
    <s v="film &amp; video/television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d v="2016-04-08T22:40:12"/>
    <b v="0"/>
    <n v="12"/>
    <b v="1"/>
    <n v="1.5199999999999818"/>
    <n v="0.12666666666666515"/>
    <s v="film &amp; video/television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d v="2016-03-18T02:29:04"/>
    <b v="0"/>
    <n v="20"/>
    <b v="1"/>
    <n v="129.99"/>
    <n v="6.4995000000000003"/>
    <s v="film &amp; video/television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d v="2014-05-21T01:37:59"/>
    <b v="0"/>
    <n v="19"/>
    <b v="1"/>
    <n v="15"/>
    <n v="0.78947368421052633"/>
    <s v="film &amp; video/television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d v="2016-07-21T18:41:02"/>
    <b v="0"/>
    <n v="75"/>
    <b v="1"/>
    <n v="1025"/>
    <n v="13.666666666666666"/>
    <s v="film &amp; video/television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d v="2014-06-01T17:07:05"/>
    <b v="0"/>
    <n v="827"/>
    <b v="1"/>
    <n v="19588"/>
    <n v="23.685610640870618"/>
    <s v="film &amp; video/television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d v="2016-05-18T16:15:09"/>
    <b v="0"/>
    <n v="51"/>
    <b v="1"/>
    <n v="2099"/>
    <n v="41.156862745098039"/>
    <s v="film &amp; video/television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d v="2014-06-18T00:38:08"/>
    <b v="0"/>
    <n v="41"/>
    <b v="1"/>
    <n v="56"/>
    <n v="1.3658536585365855"/>
    <s v="film &amp; video/television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d v="2015-09-09T09:24:18"/>
    <b v="0"/>
    <n v="98"/>
    <b v="1"/>
    <n v="132"/>
    <n v="1.346938775510204"/>
    <s v="film &amp; video/television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d v="2014-05-01T19:06:51"/>
    <b v="0"/>
    <n v="70"/>
    <b v="1"/>
    <n v="29"/>
    <n v="0.41428571428571431"/>
    <s v="film &amp; video/television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d v="2014-10-05T17:33:42"/>
    <b v="0"/>
    <n v="36"/>
    <b v="1"/>
    <n v="10"/>
    <n v="0.27777777777777779"/>
    <s v="film &amp; video/television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d v="2014-08-18T13:00:56"/>
    <b v="0"/>
    <n v="342"/>
    <b v="1"/>
    <n v="1896.3300000000017"/>
    <n v="5.5448245614035141"/>
    <s v="film &amp; video/television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d v="2015-06-20T19:35:34"/>
    <b v="0"/>
    <n v="22"/>
    <b v="1"/>
    <n v="385"/>
    <n v="17.5"/>
    <s v="film &amp; video/television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d v="2015-07-15T18:11:52"/>
    <b v="0"/>
    <n v="25"/>
    <b v="1"/>
    <n v="4"/>
    <n v="0.16"/>
    <s v="film &amp; video/television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d v="2014-08-27T15:03:09"/>
    <b v="0"/>
    <n v="101"/>
    <b v="1"/>
    <n v="1690"/>
    <n v="16.732673267326732"/>
    <s v="film &amp; video/television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d v="2014-12-16T21:52:20"/>
    <b v="0"/>
    <n v="8"/>
    <b v="1"/>
    <n v="60"/>
    <n v="7.5"/>
    <s v="film &amp; video/television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d v="2015-04-03T18:41:41"/>
    <b v="0"/>
    <n v="23"/>
    <b v="1"/>
    <n v="370"/>
    <n v="16.086956521739129"/>
    <s v="film &amp; video/television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d v="2015-08-13T19:41:03"/>
    <b v="0"/>
    <n v="574"/>
    <b v="1"/>
    <n v="3082.6900000000023"/>
    <n v="5.370540069686415"/>
    <s v="film &amp; video/television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d v="2015-11-10T00:36:01"/>
    <b v="0"/>
    <n v="14"/>
    <b v="1"/>
    <n v="200"/>
    <n v="14.285714285714286"/>
    <s v="film &amp; video/television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d v="2014-07-08T12:22:24"/>
    <b v="0"/>
    <n v="19"/>
    <b v="1"/>
    <n v="690"/>
    <n v="36.315789473684212"/>
    <s v="film &amp; video/television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d v="2014-10-17T03:57:13"/>
    <b v="0"/>
    <n v="150"/>
    <b v="1"/>
    <n v="2345"/>
    <n v="15.633333333333333"/>
    <s v="film &amp; video/television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d v="2015-11-16T23:08:04"/>
    <b v="0"/>
    <n v="71"/>
    <b v="1"/>
    <n v="42"/>
    <n v="0.59154929577464788"/>
    <s v="film &amp; video/television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d v="2014-06-22T16:09:28"/>
    <b v="0"/>
    <n v="117"/>
    <b v="1"/>
    <n v="700"/>
    <n v="5.982905982905983"/>
    <s v="film &amp; video/television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d v="2014-07-22T07:01:55"/>
    <b v="0"/>
    <n v="53"/>
    <b v="1"/>
    <n v="51.989999999999782"/>
    <n v="0.98094339622641102"/>
    <s v="film &amp; video/television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d v="2016-01-07T19:00:34"/>
    <b v="0"/>
    <n v="1"/>
    <b v="1"/>
    <n v="0"/>
    <n v="0"/>
    <s v="film &amp; video/television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d v="2016-04-01T15:03:37"/>
    <b v="0"/>
    <n v="89"/>
    <b v="1"/>
    <n v="70"/>
    <n v="0.7865168539325843"/>
    <s v="film &amp; video/television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d v="2015-10-09T15:51:41"/>
    <b v="0"/>
    <n v="64"/>
    <b v="1"/>
    <n v="110"/>
    <n v="1.71875"/>
    <s v="film &amp; video/television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d v="2014-07-21T07:43:21"/>
    <b v="0"/>
    <n v="68"/>
    <b v="1"/>
    <n v="792"/>
    <n v="11.647058823529411"/>
    <s v="film &amp; video/television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d v="2015-04-04T07:00:14"/>
    <b v="0"/>
    <n v="28"/>
    <b v="1"/>
    <n v="665"/>
    <n v="23.75"/>
    <s v="film &amp; video/television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d v="2015-03-05T07:22:05"/>
    <b v="0"/>
    <n v="44"/>
    <b v="1"/>
    <n v="2529"/>
    <n v="57.477272727272727"/>
    <s v="film &amp; video/television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d v="2015-01-28T16:37:59"/>
    <b v="0"/>
    <n v="253"/>
    <b v="1"/>
    <n v="18357"/>
    <n v="72.557312252964422"/>
    <s v="film &amp; video/television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d v="2013-04-11T01:22:24"/>
    <b v="0"/>
    <n v="66"/>
    <b v="1"/>
    <n v="251"/>
    <n v="3.8030303030303032"/>
    <s v="film &amp; video/television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d v="2014-04-25T01:07:48"/>
    <b v="0"/>
    <n v="217"/>
    <b v="1"/>
    <n v="7745"/>
    <n v="35.691244239631338"/>
    <s v="film &amp; video/television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d v="2014-05-30T05:08:08"/>
    <b v="0"/>
    <n v="16"/>
    <b v="1"/>
    <n v="27"/>
    <n v="1.6875"/>
    <s v="film &amp; video/television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d v="2014-09-05T13:39:14"/>
    <b v="0"/>
    <n v="19"/>
    <b v="1"/>
    <n v="0"/>
    <n v="0"/>
    <s v="film &amp; video/television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d v="2014-11-28T15:20:26"/>
    <b v="0"/>
    <n v="169"/>
    <b v="1"/>
    <n v="5860"/>
    <n v="34.674556213017752"/>
    <s v="film &amp; video/television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d v="2014-06-12T18:58:06"/>
    <b v="0"/>
    <n v="263"/>
    <b v="1"/>
    <n v="20866"/>
    <n v="79.338403041825089"/>
    <s v="film &amp; video/television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d v="2014-08-23T02:22:17"/>
    <b v="0"/>
    <n v="15"/>
    <b v="1"/>
    <n v="0"/>
    <n v="0"/>
    <s v="film &amp; video/television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d v="2016-03-28T14:58:27"/>
    <b v="0"/>
    <n v="61"/>
    <b v="1"/>
    <n v="1000"/>
    <n v="16.393442622950818"/>
    <s v="film &amp; video/television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d v="2015-11-15T23:09:34"/>
    <b v="0"/>
    <n v="45"/>
    <b v="1"/>
    <n v="350"/>
    <n v="7.7777777777777777"/>
    <s v="film &amp; video/television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d v="2014-10-20T19:40:07"/>
    <b v="0"/>
    <n v="70"/>
    <b v="1"/>
    <n v="380.55000000000018"/>
    <n v="5.4364285714285741"/>
    <s v="film &amp; video/television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d v="2015-01-29T12:24:20"/>
    <b v="0"/>
    <n v="38"/>
    <b v="1"/>
    <n v="159"/>
    <n v="4.1842105263157894"/>
    <s v="film &amp; video/television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d v="2015-09-24T04:14:05"/>
    <b v="0"/>
    <n v="87"/>
    <b v="1"/>
    <n v="0"/>
    <n v="0"/>
    <s v="film &amp; video/television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d v="2014-12-22T18:04:18"/>
    <b v="0"/>
    <n v="22"/>
    <b v="1"/>
    <n v="0"/>
    <n v="0"/>
    <s v="film &amp; video/television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d v="2015-07-11T22:17:17"/>
    <b v="0"/>
    <n v="119"/>
    <b v="1"/>
    <n v="3082"/>
    <n v="25.899159663865547"/>
    <s v="film &amp; video/television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d v="2014-06-17T16:50:46"/>
    <b v="0"/>
    <n v="52"/>
    <b v="1"/>
    <n v="1621"/>
    <n v="31.173076923076923"/>
    <s v="film &amp; video/television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d v="2014-03-21T13:10:45"/>
    <b v="0"/>
    <n v="117"/>
    <b v="1"/>
    <n v="289"/>
    <n v="2.4700854700854702"/>
    <s v="film &amp; video/television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d v="2015-11-25T17:07:01"/>
    <b v="0"/>
    <n v="52"/>
    <b v="1"/>
    <n v="100"/>
    <n v="1.9230769230769231"/>
    <s v="film &amp; video/television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d v="2016-05-06T23:15:16"/>
    <b v="0"/>
    <n v="86"/>
    <b v="1"/>
    <n v="2490"/>
    <n v="28.953488372093023"/>
    <s v="film &amp; video/television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d v="2015-05-25T13:10:24"/>
    <b v="0"/>
    <n v="174"/>
    <b v="1"/>
    <n v="581"/>
    <n v="3.3390804597701149"/>
    <s v="film &amp; video/television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d v="2015-03-26T19:59:22"/>
    <b v="0"/>
    <n v="69"/>
    <b v="1"/>
    <n v="285"/>
    <n v="4.1304347826086953"/>
    <s v="film &amp; video/television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d v="2014-10-20T17:52:52"/>
    <b v="0"/>
    <n v="75"/>
    <b v="1"/>
    <n v="291"/>
    <n v="3.88"/>
    <s v="film &amp; video/television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d v="2015-08-14T05:39:36"/>
    <b v="0"/>
    <n v="33"/>
    <b v="1"/>
    <n v="25.139999999999418"/>
    <n v="0.76181818181816419"/>
    <s v="film &amp; video/television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d v="2014-03-03T21:38:37"/>
    <b v="0"/>
    <n v="108"/>
    <b v="1"/>
    <n v="148.32999999999993"/>
    <n v="1.3734259259259252"/>
    <s v="film &amp; video/shorts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d v="2013-05-15T19:32:37"/>
    <b v="0"/>
    <n v="23"/>
    <b v="1"/>
    <n v="2415"/>
    <n v="105"/>
    <s v="film &amp; video/shorts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d v="2013-02-06T19:11:18"/>
    <b v="0"/>
    <n v="48"/>
    <b v="1"/>
    <n v="1642"/>
    <n v="34.208333333333336"/>
    <s v="film &amp; video/shorts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d v="2013-12-04T21:53:33"/>
    <b v="0"/>
    <n v="64"/>
    <b v="1"/>
    <n v="270.36999999999989"/>
    <n v="4.2245312499999983"/>
    <s v="film &amp; video/shorts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d v="2013-06-08T00:26:21"/>
    <b v="0"/>
    <n v="24"/>
    <b v="1"/>
    <n v="880"/>
    <n v="36.666666666666664"/>
    <s v="film &amp; video/shorts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d v="2014-07-15T19:42:34"/>
    <b v="0"/>
    <n v="57"/>
    <b v="1"/>
    <n v="527"/>
    <n v="9.2456140350877192"/>
    <s v="film &amp; video/shorts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d v="2016-06-18T20:23:40"/>
    <b v="0"/>
    <n v="26"/>
    <b v="1"/>
    <n v="372"/>
    <n v="14.307692307692308"/>
    <s v="film &amp; video/shorts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d v="2012-06-15T14:00:04"/>
    <b v="0"/>
    <n v="20"/>
    <b v="1"/>
    <n v="325"/>
    <n v="16.25"/>
    <s v="film &amp; video/shorts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d v="2014-01-24T13:39:51"/>
    <b v="0"/>
    <n v="36"/>
    <b v="1"/>
    <n v="163"/>
    <n v="4.5277777777777777"/>
    <s v="film &amp; video/shorts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d v="2011-08-31T04:30:25"/>
    <b v="0"/>
    <n v="178"/>
    <b v="1"/>
    <n v="1094.2299999999996"/>
    <n v="6.1473595505617951"/>
    <s v="film &amp; video/shorts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d v="2011-07-06T21:30:45"/>
    <b v="0"/>
    <n v="17"/>
    <b v="1"/>
    <n v="136"/>
    <n v="8"/>
    <s v="film &amp; video/shorts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d v="2012-03-29T06:30:57"/>
    <b v="0"/>
    <n v="32"/>
    <b v="1"/>
    <n v="431"/>
    <n v="13.46875"/>
    <s v="film &amp; video/shorts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d v="2012-10-26T00:14:41"/>
    <b v="0"/>
    <n v="41"/>
    <b v="1"/>
    <n v="185"/>
    <n v="4.5121951219512191"/>
    <s v="film &amp; video/shorts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d v="2011-02-13T18:09:44"/>
    <b v="0"/>
    <n v="18"/>
    <b v="1"/>
    <n v="0"/>
    <n v="0"/>
    <s v="film &amp; video/shorts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d v="2015-12-22T11:41:35"/>
    <b v="0"/>
    <n v="29"/>
    <b v="1"/>
    <n v="64.659999999999968"/>
    <n v="2.2296551724137919"/>
    <s v="film &amp; video/shorts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d v="2013-03-24T05:01:12"/>
    <b v="0"/>
    <n v="47"/>
    <b v="1"/>
    <n v="540"/>
    <n v="11.48936170212766"/>
    <s v="film &amp; video/shorts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d v="2011-10-28T16:35:58"/>
    <b v="0"/>
    <n v="15"/>
    <b v="1"/>
    <n v="160"/>
    <n v="10.666666666666666"/>
    <s v="film &amp; video/shorts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d v="2012-03-29T03:28:37"/>
    <b v="0"/>
    <n v="26"/>
    <b v="1"/>
    <n v="1170"/>
    <n v="45"/>
    <s v="film &amp; video/shorts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d v="2016-08-22T17:32:01"/>
    <b v="0"/>
    <n v="35"/>
    <b v="1"/>
    <n v="1301"/>
    <n v="37.171428571428571"/>
    <s v="film &amp; video/shorts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d v="2014-03-26T18:38:13"/>
    <b v="0"/>
    <n v="41"/>
    <b v="1"/>
    <n v="351"/>
    <n v="8.5609756097560972"/>
    <s v="film &amp; video/shorts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d v="2013-11-05T02:00:56"/>
    <b v="0"/>
    <n v="47"/>
    <b v="1"/>
    <n v="870"/>
    <n v="18.51063829787234"/>
    <s v="film &amp; video/shorts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d v="2012-07-10T03:48:47"/>
    <b v="0"/>
    <n v="28"/>
    <b v="1"/>
    <n v="735"/>
    <n v="26.25"/>
    <s v="film &amp; video/shorts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d v="2011-09-09T19:41:01"/>
    <b v="0"/>
    <n v="100"/>
    <b v="1"/>
    <n v="0.5"/>
    <n v="5.0000000000000001E-3"/>
    <s v="film &amp; video/shorts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d v="2015-02-07T14:46:29"/>
    <b v="0"/>
    <n v="13"/>
    <b v="1"/>
    <n v="5"/>
    <n v="0.38461538461538464"/>
    <s v="film &amp; video/shorts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d v="2011-04-15T18:11:26"/>
    <b v="0"/>
    <n v="7"/>
    <b v="1"/>
    <n v="0"/>
    <n v="0"/>
    <s v="film &amp; video/shorts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d v="2011-08-24T03:00:37"/>
    <b v="0"/>
    <n v="21"/>
    <b v="1"/>
    <n v="306"/>
    <n v="14.571428571428571"/>
    <s v="film &amp; video/shorts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d v="2015-10-14T13:20:45"/>
    <b v="0"/>
    <n v="17"/>
    <b v="1"/>
    <n v="388"/>
    <n v="22.823529411764707"/>
    <s v="film &amp; video/shorts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d v="2010-05-24T12:56:43"/>
    <b v="0"/>
    <n v="25"/>
    <b v="1"/>
    <n v="115"/>
    <n v="4.5999999999999996"/>
    <s v="film &amp; video/shorts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d v="2014-05-27T15:48:51"/>
    <b v="0"/>
    <n v="60"/>
    <b v="1"/>
    <n v="100"/>
    <n v="1.6666666666666667"/>
    <s v="film &amp; video/shorts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d v="2013-05-08T18:03:12"/>
    <b v="0"/>
    <n v="56"/>
    <b v="1"/>
    <n v="904"/>
    <n v="16.142857142857142"/>
    <s v="film &amp; video/shorts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d v="2011-06-12T07:08:19"/>
    <b v="0"/>
    <n v="16"/>
    <b v="1"/>
    <n v="2"/>
    <n v="0.125"/>
    <s v="film &amp; video/shorts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d v="2011-03-17T09:39:24"/>
    <b v="0"/>
    <n v="46"/>
    <b v="1"/>
    <n v="600"/>
    <n v="13.043478260869565"/>
    <s v="film &amp; video/shorts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d v="2016-12-17T04:46:23"/>
    <b v="0"/>
    <n v="43"/>
    <b v="1"/>
    <n v="260"/>
    <n v="6.0465116279069768"/>
    <s v="film &amp; video/shorts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d v="2012-06-05T20:35:37"/>
    <b v="0"/>
    <n v="15"/>
    <b v="1"/>
    <n v="106"/>
    <n v="7.0666666666666664"/>
    <s v="film &amp; video/shorts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d v="2014-03-18T17:13:42"/>
    <b v="0"/>
    <n v="12"/>
    <b v="1"/>
    <n v="10"/>
    <n v="0.83333333333333337"/>
    <s v="film &amp; video/shorts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d v="2012-01-27T00:07:21"/>
    <b v="0"/>
    <n v="21"/>
    <b v="1"/>
    <n v="110"/>
    <n v="5.2380952380952381"/>
    <s v="film &amp; video/shorts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d v="2010-05-26T15:54:01"/>
    <b v="0"/>
    <n v="34"/>
    <b v="1"/>
    <n v="220"/>
    <n v="6.4705882352941178"/>
    <s v="film &amp; video/shorts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d v="2011-06-12T03:14:42"/>
    <b v="0"/>
    <n v="8"/>
    <b v="1"/>
    <n v="25"/>
    <n v="3.125"/>
    <s v="film &amp; video/shorts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d v="2012-11-01T19:04:34"/>
    <b v="0"/>
    <n v="60"/>
    <b v="1"/>
    <n v="200"/>
    <n v="3.3333333333333335"/>
    <s v="film &amp; video/shorts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d v="2013-12-23T21:39:59"/>
    <b v="0"/>
    <n v="39"/>
    <b v="1"/>
    <n v="90.289999999999964"/>
    <n v="2.3151282051282043"/>
    <s v="film &amp; video/shorts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d v="2012-10-15T18:04:46"/>
    <b v="0"/>
    <n v="26"/>
    <b v="1"/>
    <n v="0"/>
    <n v="0"/>
    <s v="film &amp; video/shorts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d v="2012-12-31T18:38:30"/>
    <b v="0"/>
    <n v="35"/>
    <b v="1"/>
    <n v="0"/>
    <n v="0"/>
    <s v="film &amp; video/shorts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d v="2010-11-23T03:08:53"/>
    <b v="0"/>
    <n v="65"/>
    <b v="1"/>
    <n v="1665"/>
    <n v="25.615384615384617"/>
    <s v="film &amp; video/shorts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d v="2014-02-12T19:20:30"/>
    <b v="0"/>
    <n v="49"/>
    <b v="1"/>
    <n v="67"/>
    <n v="1.3673469387755102"/>
    <s v="film &amp; video/shorts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d v="2011-03-10T16:41:06"/>
    <b v="0"/>
    <n v="10"/>
    <b v="1"/>
    <n v="100"/>
    <n v="10"/>
    <s v="film &amp; video/shorts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d v="2016-04-25T17:23:40"/>
    <b v="0"/>
    <n v="60"/>
    <b v="1"/>
    <n v="163"/>
    <n v="2.7166666666666668"/>
    <s v="film &amp; video/shorts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d v="2012-03-19T18:38:21"/>
    <b v="0"/>
    <n v="27"/>
    <b v="1"/>
    <n v="25"/>
    <n v="0.92592592592592593"/>
    <s v="film &amp; video/shorts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d v="2011-04-02T23:34:47"/>
    <b v="0"/>
    <n v="69"/>
    <b v="1"/>
    <n v="185"/>
    <n v="2.681159420289855"/>
    <s v="film &amp; video/shorts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d v="2013-04-01T14:42:50"/>
    <b v="0"/>
    <n v="47"/>
    <b v="1"/>
    <n v="2200"/>
    <n v="46.808510638297875"/>
    <s v="film &amp; video/shorts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d v="2011-01-27T00:37:10"/>
    <b v="0"/>
    <n v="47"/>
    <b v="1"/>
    <n v="1195"/>
    <n v="25.425531914893618"/>
    <s v="film &amp; video/shorts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d v="2013-10-10T22:47:33"/>
    <b v="0"/>
    <n v="26"/>
    <b v="1"/>
    <n v="400"/>
    <n v="15.384615384615385"/>
    <s v="film &amp; video/shorts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d v="2015-05-01T07:59:47"/>
    <b v="0"/>
    <n v="53"/>
    <b v="1"/>
    <n v="1910"/>
    <n v="36.037735849056602"/>
    <s v="film &amp; video/shorts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d v="2014-03-20T01:01:58"/>
    <b v="0"/>
    <n v="81"/>
    <b v="1"/>
    <n v="200"/>
    <n v="2.4691358024691357"/>
    <s v="film &amp; video/shorts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d v="2011-07-29T18:12:08"/>
    <b v="0"/>
    <n v="78"/>
    <b v="1"/>
    <n v="2050"/>
    <n v="26.282051282051281"/>
    <s v="film &amp; video/shorts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d v="2011-11-14T06:34:48"/>
    <b v="0"/>
    <n v="35"/>
    <b v="1"/>
    <n v="100"/>
    <n v="2.8571428571428572"/>
    <s v="film &amp; video/shorts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d v="2012-01-10T17:44:04"/>
    <b v="0"/>
    <n v="22"/>
    <b v="1"/>
    <n v="182"/>
    <n v="8.2727272727272734"/>
    <s v="film &amp; video/shorts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d v="2011-02-21T11:55:55"/>
    <b v="0"/>
    <n v="57"/>
    <b v="1"/>
    <n v="478"/>
    <n v="8.3859649122807021"/>
    <s v="film &amp; video/shorts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d v="2010-03-11T20:02:24"/>
    <b v="0"/>
    <n v="27"/>
    <b v="1"/>
    <n v="22.220000000000255"/>
    <n v="0.82296296296297244"/>
    <s v="film &amp; video/shorts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d v="2011-06-29T01:17:16"/>
    <b v="0"/>
    <n v="39"/>
    <b v="1"/>
    <n v="651.57999999999993"/>
    <n v="16.707179487179484"/>
    <s v="film &amp; video/shorts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d v="2011-07-15T01:39:46"/>
    <b v="0"/>
    <n v="37"/>
    <b v="1"/>
    <n v="148.09999999999991"/>
    <n v="4.0027027027027007"/>
    <s v="film &amp; video/shorts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d v="2016-09-03T01:11:47"/>
    <b v="0"/>
    <n v="1"/>
    <b v="0"/>
    <n v="-69990"/>
    <n v="-69990"/>
    <s v="film &amp; video/science fiction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d v="2015-04-02T16:55:10"/>
    <b v="0"/>
    <n v="1"/>
    <b v="0"/>
    <n v="-2999"/>
    <n v="-2999"/>
    <s v="film &amp; video/science fiction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d v="2016-08-11T10:21:47"/>
    <b v="0"/>
    <n v="0"/>
    <b v="0"/>
    <n v="-100000000"/>
    <e v="#DIV/0!"/>
    <s v="film &amp; video/science fiction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d v="2014-09-22T18:46:04"/>
    <b v="0"/>
    <n v="6"/>
    <b v="0"/>
    <n v="-54849"/>
    <n v="-9141.5"/>
    <s v="film &amp; video/science fiction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d v="2015-04-20T22:17:22"/>
    <b v="0"/>
    <n v="0"/>
    <b v="0"/>
    <n v="-4000"/>
    <e v="#DIV/0!"/>
    <s v="film &amp; video/science fiction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d v="2016-12-05T23:51:20"/>
    <b v="0"/>
    <n v="6"/>
    <b v="0"/>
    <n v="-430"/>
    <n v="-71.666666666666671"/>
    <s v="film &amp; video/science fiction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d v="2015-05-11T14:08:57"/>
    <b v="0"/>
    <n v="13"/>
    <b v="0"/>
    <n v="-23613"/>
    <n v="-1816.3846153846155"/>
    <s v="film &amp; video/science fiction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d v="2015-03-04T14:59:01"/>
    <b v="0"/>
    <n v="4"/>
    <b v="0"/>
    <n v="-7810"/>
    <n v="-1952.5"/>
    <s v="film &amp; video/science fiction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d v="2016-09-15T05:28:13"/>
    <b v="0"/>
    <n v="6"/>
    <b v="0"/>
    <n v="-98133"/>
    <n v="-16355.5"/>
    <s v="film &amp; video/science fiction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d v="2014-08-31T22:29:43"/>
    <b v="0"/>
    <n v="0"/>
    <b v="0"/>
    <n v="-20000"/>
    <e v="#DIV/0!"/>
    <s v="film &amp; video/science fiction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d v="2014-05-19T21:58:12"/>
    <b v="0"/>
    <n v="0"/>
    <b v="0"/>
    <n v="-600"/>
    <e v="#DIV/0!"/>
    <s v="film &amp; video/science fiction"/>
    <x v="0"/>
    <x v="2"/>
    <x v="130"/>
    <d v="2014-06-16T20:16:00"/>
  </r>
  <r>
    <n v="131"/>
    <s v="I (Canceled)"/>
    <s v="I"/>
    <n v="1200"/>
    <n v="0"/>
    <x v="1"/>
    <x v="0"/>
    <s v="USD"/>
    <n v="1467763200"/>
    <d v="2016-07-06T00:00:00"/>
    <n v="1466453161"/>
    <d v="2016-06-20T20:06:01"/>
    <b v="0"/>
    <n v="0"/>
    <b v="0"/>
    <n v="-1200"/>
    <e v="#DIV/0!"/>
    <s v="film &amp; video/science fiction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d v="2014-09-23T19:30:07"/>
    <b v="0"/>
    <n v="81"/>
    <b v="0"/>
    <n v="-72345"/>
    <n v="-893.14814814814815"/>
    <s v="film &amp; video/science fiction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d v="2016-05-01T19:23:04"/>
    <b v="0"/>
    <n v="0"/>
    <b v="0"/>
    <n v="-71764"/>
    <e v="#DIV/0!"/>
    <s v="film &amp; video/science fiction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d v="2015-08-05T21:50:18"/>
    <b v="0"/>
    <n v="0"/>
    <b v="0"/>
    <n v="-5000"/>
    <e v="#DIV/0!"/>
    <s v="film &amp; video/science fiction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d v="2014-05-29T09:09:57"/>
    <b v="0"/>
    <n v="5"/>
    <b v="0"/>
    <n v="-2597"/>
    <n v="-519.4"/>
    <s v="film &amp; video/science fiction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d v="2015-04-02T09:50:34"/>
    <b v="0"/>
    <n v="0"/>
    <b v="0"/>
    <n v="-3000"/>
    <e v="#DIV/0!"/>
    <s v="film &amp; video/science fiction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d v="2015-08-23T13:46:33"/>
    <b v="0"/>
    <n v="0"/>
    <b v="0"/>
    <n v="-55000"/>
    <e v="#DIV/0!"/>
    <s v="film &amp; video/science fiction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d v="2015-07-01T06:10:41"/>
    <b v="0"/>
    <n v="58"/>
    <b v="0"/>
    <n v="-145288"/>
    <n v="-2504.9655172413795"/>
    <s v="film &amp; video/science fiction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d v="2015-07-02T22:06:12"/>
    <b v="0"/>
    <n v="1"/>
    <b v="0"/>
    <n v="0"/>
    <n v="0"/>
    <s v="film &amp; video/science fiction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d v="2015-02-18T04:45:32"/>
    <b v="0"/>
    <n v="0"/>
    <b v="0"/>
    <n v="-200000"/>
    <e v="#DIV/0!"/>
    <s v="film &amp; video/science fiction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d v="2015-04-16T03:40:23"/>
    <b v="0"/>
    <n v="28"/>
    <b v="0"/>
    <n v="-10707"/>
    <n v="-382.39285714285717"/>
    <s v="film &amp; video/science fiction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d v="2014-10-26T21:26:18"/>
    <b v="0"/>
    <n v="1"/>
    <b v="0"/>
    <n v="-2990"/>
    <n v="-2990"/>
    <s v="film &amp; video/science fiction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d v="2016-07-08T01:32:22"/>
    <b v="0"/>
    <n v="0"/>
    <b v="0"/>
    <n v="-5500"/>
    <e v="#DIV/0!"/>
    <s v="film &amp; video/science fiction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d v="2015-02-12T18:17:52"/>
    <b v="0"/>
    <n v="37"/>
    <b v="0"/>
    <n v="-5430"/>
    <n v="-146.75675675675674"/>
    <s v="film &amp; video/science fiction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d v="2015-07-15T13:00:52"/>
    <b v="0"/>
    <n v="9"/>
    <b v="0"/>
    <n v="-4162"/>
    <n v="-462.44444444444446"/>
    <s v="film &amp; video/science fiction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d v="2016-11-19T00:23:18"/>
    <b v="0"/>
    <n v="3"/>
    <b v="0"/>
    <n v="-19885"/>
    <n v="-6628.333333333333"/>
    <s v="film &amp; video/science fiction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d v="2014-11-26T18:25:40"/>
    <b v="0"/>
    <n v="0"/>
    <b v="0"/>
    <n v="-7000"/>
    <e v="#DIV/0!"/>
    <s v="film &amp; video/science fiction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d v="2016-01-28T06:45:36"/>
    <b v="0"/>
    <n v="2"/>
    <b v="0"/>
    <n v="-49960"/>
    <n v="-24980"/>
    <s v="film &amp; video/science fiction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d v="2014-11-25T04:07:50"/>
    <b v="0"/>
    <n v="6"/>
    <b v="0"/>
    <n v="-9908"/>
    <n v="-1651.3333333333333"/>
    <s v="film &amp; video/science fiction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d v="2015-03-27T03:53:02"/>
    <b v="0"/>
    <n v="67"/>
    <b v="0"/>
    <n v="-99888"/>
    <n v="-1490.8656716417911"/>
    <s v="film &amp; video/science fiction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d v="2015-04-19T13:13:11"/>
    <b v="0"/>
    <n v="5"/>
    <b v="0"/>
    <n v="-249860"/>
    <n v="-49972"/>
    <s v="film &amp; video/science fiction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d v="2014-08-24T01:51:40"/>
    <b v="0"/>
    <n v="2"/>
    <b v="0"/>
    <n v="-379970"/>
    <n v="-189985"/>
    <s v="film &amp; video/science fiction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d v="2014-10-21T14:04:04"/>
    <b v="0"/>
    <n v="10"/>
    <b v="0"/>
    <n v="-49641"/>
    <n v="-4964.1000000000004"/>
    <s v="film &amp; video/science fiction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d v="2015-04-21T13:08:15"/>
    <b v="0"/>
    <n v="3"/>
    <b v="0"/>
    <n v="-1460"/>
    <n v="-486.66666666666669"/>
    <s v="film &amp; video/science fiction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d v="2015-06-13T13:25:35"/>
    <b v="0"/>
    <n v="4"/>
    <b v="0"/>
    <n v="-1349919"/>
    <n v="-337479.75"/>
    <s v="film &amp; video/science fiction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d v="2014-06-04T02:59:56"/>
    <b v="0"/>
    <n v="15"/>
    <b v="0"/>
    <n v="-33215"/>
    <n v="-2214.3333333333335"/>
    <s v="film &amp; video/science fiction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d v="2016-01-27T21:52:52"/>
    <b v="0"/>
    <n v="2"/>
    <b v="0"/>
    <n v="-2987"/>
    <n v="-1493.5"/>
    <s v="film &amp; video/science fiction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d v="2014-09-22T01:50:28"/>
    <b v="0"/>
    <n v="0"/>
    <b v="0"/>
    <n v="-5000"/>
    <e v="#DIV/0!"/>
    <s v="film &amp; video/science fiction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d v="2016-05-24T10:25:45"/>
    <b v="0"/>
    <n v="1"/>
    <b v="0"/>
    <n v="-499990"/>
    <n v="-499990"/>
    <s v="film &amp; video/science fiction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d v="2015-06-16T21:54:51"/>
    <b v="0"/>
    <n v="0"/>
    <b v="0"/>
    <n v="-5000"/>
    <e v="#DIV/0!"/>
    <s v="film &amp; video/drama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d v="2014-06-02T16:29:55"/>
    <b v="0"/>
    <n v="1"/>
    <b v="0"/>
    <n v="-49995"/>
    <n v="-49995"/>
    <s v="film &amp; video/drama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d v="2014-07-15T03:02:36"/>
    <b v="0"/>
    <n v="10"/>
    <b v="0"/>
    <n v="-2365"/>
    <n v="-236.5"/>
    <s v="film &amp; video/drama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d v="2015-08-27T23:04:14"/>
    <b v="0"/>
    <n v="0"/>
    <b v="0"/>
    <n v="-2000000"/>
    <e v="#DIV/0!"/>
    <s v="film &amp; video/drama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d v="2014-07-21T18:18:21"/>
    <b v="0"/>
    <n v="7"/>
    <b v="0"/>
    <n v="-119360"/>
    <n v="-17051.428571428572"/>
    <s v="film &amp; video/drama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d v="2015-12-13T15:48:44"/>
    <b v="0"/>
    <n v="0"/>
    <b v="0"/>
    <n v="-17000"/>
    <e v="#DIV/0!"/>
    <s v="film &amp; video/drama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d v="2016-12-17T01:49:22"/>
    <b v="0"/>
    <n v="1"/>
    <b v="0"/>
    <n v="-2000"/>
    <n v="-2000"/>
    <s v="film &amp; video/drama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d v="2015-06-05T22:15:35"/>
    <b v="0"/>
    <n v="2"/>
    <b v="0"/>
    <n v="-109989"/>
    <n v="-54994.5"/>
    <s v="film &amp; video/drama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d v="2015-02-17T20:02:50"/>
    <b v="0"/>
    <n v="3"/>
    <b v="0"/>
    <n v="-7675"/>
    <n v="-2558.3333333333335"/>
    <s v="film &amp; video/drama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d v="2014-09-18T12:07:39"/>
    <b v="0"/>
    <n v="10"/>
    <b v="0"/>
    <n v="-1940"/>
    <n v="-194"/>
    <s v="film &amp; video/drama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d v="2015-07-31T23:28:03"/>
    <b v="0"/>
    <n v="10"/>
    <b v="0"/>
    <n v="-9675"/>
    <n v="-967.5"/>
    <s v="film &amp; video/drama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d v="2016-06-13T04:20:14"/>
    <b v="0"/>
    <n v="1"/>
    <b v="0"/>
    <n v="-49999"/>
    <n v="-49999"/>
    <s v="film &amp; video/drama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d v="2015-02-12T09:28:43"/>
    <b v="0"/>
    <n v="0"/>
    <b v="0"/>
    <n v="-95000"/>
    <e v="#DIV/0!"/>
    <s v="film &amp; video/drama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d v="2015-01-29T13:45:08"/>
    <b v="0"/>
    <n v="0"/>
    <b v="0"/>
    <n v="-1110"/>
    <e v="#DIV/0!"/>
    <s v="film &amp; video/drama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d v="2015-03-09T18:12:56"/>
    <b v="0"/>
    <n v="0"/>
    <b v="0"/>
    <n v="-6000"/>
    <e v="#DIV/0!"/>
    <s v="film &amp; video/drama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d v="2014-08-04T18:40:11"/>
    <b v="0"/>
    <n v="26"/>
    <b v="0"/>
    <n v="-18703"/>
    <n v="-719.34615384615381"/>
    <s v="film &amp; video/drama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d v="2015-07-06T19:46:39"/>
    <b v="0"/>
    <n v="0"/>
    <b v="0"/>
    <n v="-1500"/>
    <e v="#DIV/0!"/>
    <s v="film &amp; video/drama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d v="2015-03-07T01:08:46"/>
    <b v="0"/>
    <n v="7"/>
    <b v="0"/>
    <n v="-270"/>
    <n v="-38.571428571428569"/>
    <s v="film &amp; video/drama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d v="2015-10-27T22:55:45"/>
    <b v="0"/>
    <n v="0"/>
    <b v="0"/>
    <n v="-500000"/>
    <e v="#DIV/0!"/>
    <s v="film &amp; video/drama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d v="2016-02-03T01:55:55"/>
    <b v="0"/>
    <n v="2"/>
    <b v="0"/>
    <n v="-800"/>
    <n v="-400"/>
    <s v="film &amp; video/drama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d v="2015-03-04T23:47:23"/>
    <b v="0"/>
    <n v="13"/>
    <b v="0"/>
    <n v="-799"/>
    <n v="-61.46153846153846"/>
    <s v="film &amp; video/drama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d v="2015-05-23T17:48:15"/>
    <b v="0"/>
    <n v="4"/>
    <b v="0"/>
    <n v="-2701"/>
    <n v="-675.25"/>
    <s v="film &amp; video/drama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d v="2016-12-08T00:17:12"/>
    <b v="0"/>
    <n v="0"/>
    <b v="0"/>
    <n v="-1000"/>
    <e v="#DIV/0!"/>
    <s v="film &amp; video/drama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d v="2014-10-27T19:26:50"/>
    <b v="0"/>
    <n v="12"/>
    <b v="0"/>
    <n v="-8018"/>
    <n v="-668.16666666666663"/>
    <s v="film &amp; video/drama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d v="2014-07-05T18:59:22"/>
    <b v="0"/>
    <n v="2"/>
    <b v="0"/>
    <n v="-1449"/>
    <n v="-724.5"/>
    <s v="film &amp; video/drama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d v="2016-08-18T21:52:19"/>
    <n v="1468965139"/>
    <d v="2016-07-19T21:52:19"/>
    <b v="0"/>
    <n v="10"/>
    <b v="0"/>
    <n v="-37800"/>
    <n v="-3780"/>
    <s v="film &amp; video/drama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d v="2017-02-01T19:30:34"/>
    <b v="0"/>
    <n v="0"/>
    <b v="0"/>
    <n v="-5000"/>
    <e v="#DIV/0!"/>
    <s v="film &amp; video/drama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d v="2015-06-27T05:37:37"/>
    <b v="0"/>
    <n v="5"/>
    <b v="0"/>
    <n v="-4200"/>
    <n v="-840"/>
    <s v="film &amp; video/drama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d v="2014-08-06T04:23:35"/>
    <b v="0"/>
    <n v="0"/>
    <b v="0"/>
    <n v="-1500"/>
    <e v="#DIV/0!"/>
    <s v="film &amp; video/drama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d v="2016-07-05T16:34:37"/>
    <b v="0"/>
    <n v="5"/>
    <b v="0"/>
    <n v="-499655"/>
    <n v="-99931"/>
    <s v="film &amp; video/drama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d v="2016-06-06T15:37:26"/>
    <b v="0"/>
    <n v="1"/>
    <b v="0"/>
    <n v="-11950"/>
    <n v="-11950"/>
    <s v="film &amp; video/drama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d v="2015-08-23T10:35:38"/>
    <b v="0"/>
    <n v="3"/>
    <b v="0"/>
    <n v="-4750"/>
    <n v="-1583.3333333333333"/>
    <s v="film &amp; video/drama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d v="2014-09-17T19:00:32"/>
    <b v="0"/>
    <n v="3"/>
    <b v="0"/>
    <n v="-999983"/>
    <n v="-333327.66666666669"/>
    <s v="film &amp; video/drama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d v="2014-09-29T22:26:06"/>
    <b v="0"/>
    <n v="0"/>
    <b v="0"/>
    <n v="-1000"/>
    <e v="#DIV/0!"/>
    <s v="film &amp; video/drama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d v="2016-01-06T23:55:31"/>
    <b v="0"/>
    <n v="3"/>
    <b v="0"/>
    <n v="-2497"/>
    <n v="-832.33333333333337"/>
    <s v="film &amp; video/drama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d v="2015-05-11T16:05:32"/>
    <b v="0"/>
    <n v="0"/>
    <b v="0"/>
    <n v="-2000000"/>
    <e v="#DIV/0!"/>
    <s v="film &amp; video/drama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d v="2015-09-12T13:01:38"/>
    <b v="0"/>
    <n v="19"/>
    <b v="0"/>
    <n v="-2035"/>
    <n v="-107.10526315789474"/>
    <s v="film &amp; video/drama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d v="2017-01-06T20:21:40"/>
    <b v="0"/>
    <n v="8"/>
    <b v="0"/>
    <n v="-2238"/>
    <n v="-279.75"/>
    <s v="film &amp; video/drama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d v="2014-09-05T09:12:02"/>
    <b v="0"/>
    <n v="6"/>
    <b v="0"/>
    <n v="-24721"/>
    <n v="-4120.166666666667"/>
    <s v="film &amp; video/drama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d v="2016-08-02T02:58:22"/>
    <b v="0"/>
    <n v="0"/>
    <b v="0"/>
    <n v="-10000"/>
    <e v="#DIV/0!"/>
    <s v="film &amp; video/drama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d v="2014-08-16T02:00:03"/>
    <b v="0"/>
    <n v="18"/>
    <b v="0"/>
    <n v="-4428.45"/>
    <n v="-246.02499999999998"/>
    <s v="film &amp; video/drama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d v="2015-01-19T19:38:49"/>
    <b v="0"/>
    <n v="7"/>
    <b v="0"/>
    <n v="-270"/>
    <n v="-38.571428571428569"/>
    <s v="film &amp; video/drama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d v="2015-09-08T22:16:04"/>
    <b v="0"/>
    <n v="0"/>
    <b v="0"/>
    <n v="-6000"/>
    <e v="#DIV/0!"/>
    <s v="film &amp; video/drama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d v="2014-11-30T20:21:04"/>
    <b v="0"/>
    <n v="8"/>
    <b v="0"/>
    <n v="-1754"/>
    <n v="-219.25"/>
    <s v="film &amp; video/drama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d v="2016-07-05T14:00:03"/>
    <b v="0"/>
    <n v="1293"/>
    <b v="0"/>
    <n v="-147835"/>
    <n v="-114.33488012374323"/>
    <s v="film &amp; video/drama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d v="2015-09-01T15:10:22"/>
    <b v="0"/>
    <n v="17"/>
    <b v="0"/>
    <n v="-6700"/>
    <n v="-394.11764705882354"/>
    <s v="film &amp; video/drama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d v="2016-07-16T00:06:23"/>
    <b v="0"/>
    <n v="0"/>
    <b v="0"/>
    <n v="-12700"/>
    <e v="#DIV/0!"/>
    <s v="film &amp; video/drama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d v="2014-12-05T04:43:58"/>
    <b v="0"/>
    <n v="13"/>
    <b v="0"/>
    <n v="-11870"/>
    <n v="-913.07692307692309"/>
    <s v="film &amp; video/drama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d v="2014-11-16T08:52:47"/>
    <b v="0"/>
    <n v="0"/>
    <b v="0"/>
    <n v="-50000"/>
    <e v="#DIV/0!"/>
    <s v="film &amp; video/drama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d v="2015-06-10T22:08:55"/>
    <b v="0"/>
    <n v="0"/>
    <b v="0"/>
    <n v="-25000"/>
    <e v="#DIV/0!"/>
    <s v="film &amp; video/drama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d v="2015-09-02T01:33:12"/>
    <b v="0"/>
    <n v="33"/>
    <b v="0"/>
    <n v="-8970"/>
    <n v="-271.81818181818181"/>
    <s v="film &amp; video/drama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d v="2015-08-20T03:50:17"/>
    <b v="0"/>
    <n v="12"/>
    <b v="0"/>
    <n v="-2770"/>
    <n v="-230.83333333333334"/>
    <s v="film &amp; video/drama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d v="2016-02-16T21:08:40"/>
    <b v="0"/>
    <n v="1"/>
    <b v="0"/>
    <n v="-6299"/>
    <n v="-6299"/>
    <s v="film &amp; video/drama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d v="2015-07-17T14:15:47"/>
    <b v="0"/>
    <n v="1"/>
    <b v="0"/>
    <n v="-49980"/>
    <n v="-49980"/>
    <s v="film &amp; video/drama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d v="2015-01-05T15:22:29"/>
    <b v="0"/>
    <n v="1"/>
    <b v="0"/>
    <n v="-12499"/>
    <n v="-12499"/>
    <s v="film &amp; video/drama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d v="2016-01-06T05:31:22"/>
    <b v="0"/>
    <n v="1"/>
    <b v="0"/>
    <n v="-4390"/>
    <n v="-4390"/>
    <s v="film &amp; video/drama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d v="2015-03-03T23:00:37"/>
    <b v="0"/>
    <n v="84"/>
    <b v="0"/>
    <n v="-22150.78"/>
    <n v="-263.69976190476189"/>
    <s v="film &amp; video/drama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d v="2014-12-28T15:22:29"/>
    <n v="1417101749"/>
    <d v="2014-11-27T15:22:29"/>
    <b v="0"/>
    <n v="38"/>
    <b v="0"/>
    <n v="-88057"/>
    <n v="-2317.2894736842104"/>
    <s v="film &amp; video/drama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d v="2015-03-16T15:04:49"/>
    <b v="0"/>
    <n v="1"/>
    <b v="0"/>
    <n v="-4900"/>
    <n v="-4900"/>
    <s v="film &amp; video/drama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d v="2016-02-29T07:50:25"/>
    <b v="0"/>
    <n v="76"/>
    <b v="0"/>
    <n v="-41185"/>
    <n v="-541.90789473684208"/>
    <s v="film &amp; video/drama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d v="2015-07-10T15:27:10"/>
    <b v="0"/>
    <n v="3"/>
    <b v="0"/>
    <n v="-49640"/>
    <n v="-16546.666666666668"/>
    <s v="film &amp; video/drama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d v="2015-01-27T20:06:04"/>
    <b v="0"/>
    <n v="0"/>
    <b v="0"/>
    <n v="-50000"/>
    <e v="#DIV/0!"/>
    <s v="film &amp; video/drama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d v="2015-01-27T18:28:38"/>
    <b v="0"/>
    <n v="2"/>
    <b v="0"/>
    <n v="-870"/>
    <n v="-435"/>
    <s v="film &amp; video/drama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d v="2016-04-22T01:09:10"/>
    <b v="0"/>
    <n v="0"/>
    <b v="0"/>
    <n v="-1500000"/>
    <e v="#DIV/0!"/>
    <s v="film &amp; video/drama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d v="2015-05-11T05:38:46"/>
    <b v="0"/>
    <n v="0"/>
    <b v="0"/>
    <n v="-6000000"/>
    <e v="#DIV/0!"/>
    <s v="film &amp; video/drama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d v="2016-03-09T23:04:14"/>
    <b v="0"/>
    <n v="0"/>
    <b v="0"/>
    <n v="-200"/>
    <e v="#DIV/0!"/>
    <s v="film &amp; video/drama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d v="2015-04-12T15:59:04"/>
    <b v="0"/>
    <n v="2"/>
    <b v="0"/>
    <n v="-28750"/>
    <n v="-14375"/>
    <s v="film &amp; video/drama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d v="2015-06-09T21:27:21"/>
    <b v="0"/>
    <n v="0"/>
    <b v="0"/>
    <n v="-28000"/>
    <e v="#DIV/0!"/>
    <s v="film &amp; video/drama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d v="2015-04-02T16:28:25"/>
    <b v="0"/>
    <n v="0"/>
    <b v="0"/>
    <n v="-8000"/>
    <e v="#DIV/0!"/>
    <s v="film &amp; video/drama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d v="2016-01-14T22:24:57"/>
    <b v="0"/>
    <n v="0"/>
    <b v="0"/>
    <n v="-3000"/>
    <e v="#DIV/0!"/>
    <s v="film &amp; video/drama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d v="2015-05-05T18:39:11"/>
    <b v="0"/>
    <n v="2"/>
    <b v="0"/>
    <n v="-14940"/>
    <n v="-7470"/>
    <s v="film &amp; video/drama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d v="2015-12-03T23:00:51"/>
    <b v="0"/>
    <n v="0"/>
    <b v="0"/>
    <n v="-1500000"/>
    <e v="#DIV/0!"/>
    <s v="film &amp; video/drama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d v="2015-01-28T19:49:06"/>
    <b v="0"/>
    <n v="7"/>
    <b v="0"/>
    <n v="-3890"/>
    <n v="-555.71428571428567"/>
    <s v="film &amp; video/drama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d v="2016-08-30T21:52:52"/>
    <b v="0"/>
    <n v="0"/>
    <b v="0"/>
    <n v="-350000"/>
    <e v="#DIV/0!"/>
    <s v="film &amp; video/drama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d v="2015-05-12T00:50:59"/>
    <b v="0"/>
    <n v="5"/>
    <b v="0"/>
    <n v="-599"/>
    <n v="-119.8"/>
    <s v="film &amp; video/drama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d v="2015-06-09T21:48:17"/>
    <b v="0"/>
    <n v="0"/>
    <b v="0"/>
    <n v="-10000"/>
    <e v="#DIV/0!"/>
    <s v="film &amp; video/drama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d v="2015-11-13T02:01:39"/>
    <b v="0"/>
    <n v="0"/>
    <b v="0"/>
    <n v="-150000"/>
    <e v="#DIV/0!"/>
    <s v="film &amp; video/drama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d v="2016-01-08T13:51:09"/>
    <b v="0"/>
    <n v="1"/>
    <b v="0"/>
    <n v="-14950"/>
    <n v="-14950"/>
    <s v="film &amp; video/drama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d v="2016-12-09T23:06:00"/>
    <b v="0"/>
    <n v="0"/>
    <b v="0"/>
    <n v="-26000"/>
    <e v="#DIV/0!"/>
    <s v="film &amp; video/drama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d v="2015-10-20T02:38:50"/>
    <b v="0"/>
    <n v="5"/>
    <b v="0"/>
    <n v="-750"/>
    <n v="-150"/>
    <s v="film &amp; video/drama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d v="2013-03-21T17:00:11"/>
    <b v="1"/>
    <n v="137"/>
    <b v="1"/>
    <n v="1145.1200000000008"/>
    <n v="8.3585401459854065"/>
    <s v="film &amp; video/documentary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d v="2014-11-06T16:45:04"/>
    <b v="1"/>
    <n v="376"/>
    <b v="1"/>
    <n v="4600"/>
    <n v="12.23404255319149"/>
    <s v="film &amp; video/documentary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d v="2011-11-15T11:49:50"/>
    <b v="1"/>
    <n v="202"/>
    <b v="1"/>
    <n v="1750"/>
    <n v="8.6633663366336631"/>
    <s v="film &amp; video/documentary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d v="2014-01-23T01:08:24"/>
    <b v="1"/>
    <n v="328"/>
    <b v="1"/>
    <n v="648"/>
    <n v="1.975609756097561"/>
    <s v="film &amp; video/documentary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d v="2010-02-04T07:45:59"/>
    <b v="1"/>
    <n v="84"/>
    <b v="1"/>
    <n v="481.5"/>
    <n v="5.7321428571428568"/>
    <s v="film &amp; video/documentary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d v="2012-07-17T01:16:25"/>
    <b v="1"/>
    <n v="96"/>
    <b v="1"/>
    <n v="186"/>
    <n v="1.9375"/>
    <s v="film &amp; video/documentary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d v="2010-10-29T08:43:25"/>
    <b v="1"/>
    <n v="223"/>
    <b v="1"/>
    <n v="10273"/>
    <n v="46.067264573991032"/>
    <s v="film &amp; video/documentary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d v="2010-09-09T14:30:14"/>
    <b v="1"/>
    <n v="62"/>
    <b v="1"/>
    <n v="1705"/>
    <n v="27.5"/>
    <s v="film &amp; video/documentary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d v="2011-11-23T18:35:09"/>
    <b v="1"/>
    <n v="146"/>
    <b v="1"/>
    <n v="1133"/>
    <n v="7.7602739726027394"/>
    <s v="film &amp; video/documentary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d v="2010-06-03T22:10:20"/>
    <b v="1"/>
    <n v="235"/>
    <b v="1"/>
    <n v="1292"/>
    <n v="5.4978723404255323"/>
    <s v="film &amp; video/documentary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d v="2013-05-07T13:34:51"/>
    <b v="1"/>
    <n v="437"/>
    <b v="1"/>
    <n v="1675"/>
    <n v="3.8329519450800915"/>
    <s v="film &amp; video/documentary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d v="2012-04-14T18:54:06"/>
    <b v="1"/>
    <n v="77"/>
    <b v="1"/>
    <n v="895"/>
    <n v="11.623376623376624"/>
    <s v="film &amp; video/documentary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d v="2010-03-29T15:54:18"/>
    <b v="1"/>
    <n v="108"/>
    <b v="1"/>
    <n v="4228"/>
    <n v="39.148148148148145"/>
    <s v="film &amp; video/documentary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d v="2012-01-16T15:37:15"/>
    <b v="1"/>
    <n v="7"/>
    <b v="1"/>
    <n v="11"/>
    <n v="1.5714285714285714"/>
    <s v="film &amp; video/documentary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d v="2015-09-16T22:51:50"/>
    <b v="1"/>
    <n v="314"/>
    <b v="1"/>
    <n v="4067.34"/>
    <n v="12.953312101910829"/>
    <s v="film &amp; video/documentary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d v="2011-02-14T12:38:02"/>
    <b v="1"/>
    <n v="188"/>
    <b v="1"/>
    <n v="538.65999999999985"/>
    <n v="2.865212765957446"/>
    <s v="film &amp; video/documentary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d v="2013-02-14T18:27:47"/>
    <b v="1"/>
    <n v="275"/>
    <b v="1"/>
    <n v="5083"/>
    <n v="18.483636363636364"/>
    <s v="film &amp; video/documentary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d v="2016-04-19T15:02:42"/>
    <b v="1"/>
    <n v="560"/>
    <b v="1"/>
    <n v="2354.2699999999968"/>
    <n v="4.2040535714285658"/>
    <s v="film &amp; video/documentary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d v="2011-05-19T01:14:26"/>
    <b v="1"/>
    <n v="688"/>
    <b v="1"/>
    <n v="27342"/>
    <n v="39.741279069767444"/>
    <s v="film &amp; video/documentary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d v="2015-03-09T17:42:49"/>
    <b v="1"/>
    <n v="942"/>
    <b v="1"/>
    <n v="23953.42"/>
    <n v="25.428259023354563"/>
    <s v="film &amp; video/documentary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d v="2010-06-01T18:07:59"/>
    <b v="1"/>
    <n v="88"/>
    <b v="1"/>
    <n v="640"/>
    <n v="7.2727272727272725"/>
    <s v="film &amp; video/documentary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d v="2012-04-18T21:15:04"/>
    <b v="1"/>
    <n v="220"/>
    <b v="1"/>
    <n v="1480"/>
    <n v="6.7272727272727275"/>
    <s v="film &amp; video/documentary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d v="2011-01-12T05:57:08"/>
    <b v="1"/>
    <n v="145"/>
    <b v="1"/>
    <n v="3500"/>
    <n v="24.137931034482758"/>
    <s v="film &amp; video/documentary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d v="2012-08-28T22:54:54"/>
    <b v="1"/>
    <n v="963"/>
    <b v="1"/>
    <n v="4520.2700000000004"/>
    <n v="4.693946002076844"/>
    <s v="film &amp; video/documentary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d v="2012-04-11T14:53:15"/>
    <b v="1"/>
    <n v="91"/>
    <b v="1"/>
    <n v="910"/>
    <n v="10"/>
    <s v="film &amp; video/documentary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d v="2010-03-30T05:53:50"/>
    <b v="1"/>
    <n v="58"/>
    <b v="1"/>
    <n v="555"/>
    <n v="9.568965517241379"/>
    <s v="film &amp; video/documentary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d v="2010-01-27T04:11:47"/>
    <b v="1"/>
    <n v="36"/>
    <b v="1"/>
    <n v="455"/>
    <n v="12.638888888888889"/>
    <s v="film &amp; video/documentary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d v="2014-05-26T10:51:39"/>
    <b v="1"/>
    <n v="165"/>
    <b v="1"/>
    <n v="3115.4400000000005"/>
    <n v="18.881454545454549"/>
    <s v="film &amp; video/documentary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d v="2011-09-23T03:39:38"/>
    <b v="1"/>
    <n v="111"/>
    <b v="1"/>
    <n v="570"/>
    <n v="5.1351351351351351"/>
    <s v="film &amp; video/documentary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d v="2017-01-23T04:43:42"/>
    <b v="1"/>
    <n v="1596"/>
    <b v="1"/>
    <n v="47233.76999999999"/>
    <n v="29.5950939849624"/>
    <s v="film &amp; video/documentary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d v="2011-04-04T20:47:50"/>
    <b v="1"/>
    <n v="61"/>
    <b v="1"/>
    <n v="1210"/>
    <n v="19.83606557377049"/>
    <s v="film &amp; video/documentary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d v="2013-12-04T02:24:21"/>
    <b v="1"/>
    <n v="287"/>
    <b v="1"/>
    <n v="1404"/>
    <n v="4.8919860627177698"/>
    <s v="film &amp; video/documentary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d v="2010-02-26T21:36:31"/>
    <b v="1"/>
    <n v="65"/>
    <b v="1"/>
    <n v="2323.0100000000002"/>
    <n v="35.738615384615386"/>
    <s v="film &amp; video/documentary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d v="2011-06-03T11:57:46"/>
    <b v="1"/>
    <n v="118"/>
    <b v="1"/>
    <n v="388.78999999999996"/>
    <n v="3.2948305084745759"/>
    <s v="film &amp; video/documentary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d v="2012-03-01T21:53:49"/>
    <b v="1"/>
    <n v="113"/>
    <b v="1"/>
    <n v="2240"/>
    <n v="19.823008849557521"/>
    <s v="film &amp; video/documentary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d v="2012-10-11T00:46:06"/>
    <b v="1"/>
    <n v="332"/>
    <b v="1"/>
    <n v="1679"/>
    <n v="5.0572289156626509"/>
    <s v="film &amp; video/documentary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d v="2012-02-28T01:57:54"/>
    <b v="1"/>
    <n v="62"/>
    <b v="1"/>
    <n v="1904"/>
    <n v="30.70967741935484"/>
    <s v="film &amp; video/documentary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d v="2015-04-23T21:23:39"/>
    <b v="1"/>
    <n v="951"/>
    <b v="1"/>
    <n v="6748"/>
    <n v="7.0956887486855944"/>
    <s v="film &amp; video/documentary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d v="2012-09-12T00:58:59"/>
    <b v="1"/>
    <n v="415"/>
    <b v="1"/>
    <n v="13594"/>
    <n v="32.756626506024098"/>
    <s v="film &amp; video/documentary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d v="2017-01-24T05:51:36"/>
    <b v="1"/>
    <n v="305"/>
    <b v="1"/>
    <n v="9744.11"/>
    <n v="31.947901639344263"/>
    <s v="film &amp; video/documentary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d v="2014-04-15T14:10:35"/>
    <b v="1"/>
    <n v="2139"/>
    <b v="1"/>
    <n v="42108"/>
    <n v="19.685834502103788"/>
    <s v="film &amp; video/documentary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d v="2009-05-17T03:55:13"/>
    <b v="1"/>
    <n v="79"/>
    <b v="1"/>
    <n v="1132.3199999999997"/>
    <n v="14.333164556962021"/>
    <s v="film &amp; video/documentary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d v="2010-01-16T22:04:52"/>
    <b v="1"/>
    <n v="179"/>
    <b v="1"/>
    <n v="535"/>
    <n v="2.988826815642458"/>
    <s v="film &amp; video/documentary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d v="2011-05-12T17:02:24"/>
    <b v="1"/>
    <n v="202"/>
    <b v="1"/>
    <n v="2569.0499999999993"/>
    <n v="12.718069306930689"/>
    <s v="film &amp; video/documentary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d v="2011-12-27T17:43:00"/>
    <b v="1"/>
    <n v="760"/>
    <b v="1"/>
    <n v="1850.4599999999991"/>
    <n v="2.4348157894736833"/>
    <s v="film &amp; video/documentary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d v="2013-08-20T18:08:48"/>
    <b v="1"/>
    <n v="563"/>
    <b v="1"/>
    <n v="18035.509999999998"/>
    <n v="32.034653641207811"/>
    <s v="film &amp; video/documentary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d v="2013-02-08T19:35:24"/>
    <b v="1"/>
    <n v="135"/>
    <b v="1"/>
    <n v="1373"/>
    <n v="10.170370370370371"/>
    <s v="film &amp; video/documentary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d v="2012-10-02T06:40:18"/>
    <b v="1"/>
    <n v="290"/>
    <b v="1"/>
    <n v="11445"/>
    <n v="39.46551724137931"/>
    <s v="film &amp; video/documentary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d v="2012-05-22T04:03:13"/>
    <b v="1"/>
    <n v="447"/>
    <b v="1"/>
    <n v="1605.3099999999977"/>
    <n v="3.5912975391498829"/>
    <s v="film &amp; video/documentary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d v="2013-10-03T10:57:14"/>
    <b v="1"/>
    <n v="232"/>
    <b v="1"/>
    <n v="723"/>
    <n v="3.1163793103448274"/>
    <s v="film &amp; video/documentary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d v="2010-12-14T08:51:37"/>
    <b v="1"/>
    <n v="168"/>
    <b v="1"/>
    <n v="300.80000000000018"/>
    <n v="1.7904761904761917"/>
    <s v="film &amp; video/documentary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d v="2013-04-12T18:27:26"/>
    <b v="1"/>
    <n v="128"/>
    <b v="1"/>
    <n v="1001"/>
    <n v="7.8203125"/>
    <s v="film &amp; video/documentary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d v="2011-09-26T19:16:39"/>
    <b v="1"/>
    <n v="493"/>
    <b v="1"/>
    <n v="1130.1999999999971"/>
    <n v="2.2924949290060792"/>
    <s v="film &amp; video/documentary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d v="2014-03-21T16:01:54"/>
    <b v="1"/>
    <n v="131"/>
    <b v="1"/>
    <n v="360"/>
    <n v="2.7480916030534353"/>
    <s v="film &amp; video/documentary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d v="2010-06-14T02:01:34"/>
    <b v="1"/>
    <n v="50"/>
    <b v="1"/>
    <n v="0"/>
    <n v="0"/>
    <s v="film &amp; video/documentary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d v="2013-09-02T00:06:49"/>
    <b v="1"/>
    <n v="665"/>
    <b v="1"/>
    <n v="16554.559999999998"/>
    <n v="24.894075187969921"/>
    <s v="film &amp; video/documentary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d v="2012-08-13T11:24:43"/>
    <b v="1"/>
    <n v="129"/>
    <b v="1"/>
    <n v="4681.5499999999993"/>
    <n v="36.291085271317826"/>
    <s v="film &amp; video/documentary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d v="2015-03-26T17:28:21"/>
    <b v="1"/>
    <n v="142"/>
    <b v="1"/>
    <n v="128"/>
    <n v="0.90140845070422537"/>
    <s v="film &amp; video/documentary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d v="2014-03-11T11:07:28"/>
    <b v="1"/>
    <n v="2436"/>
    <b v="1"/>
    <n v="11254.839999999997"/>
    <n v="4.6202134646962216"/>
    <s v="film &amp; video/documentary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d v="2010-10-18T05:24:20"/>
    <b v="1"/>
    <n v="244"/>
    <b v="1"/>
    <n v="7895.25"/>
    <n v="32.357581967213115"/>
    <s v="film &amp; video/documentary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d v="2011-03-24T23:02:18"/>
    <b v="1"/>
    <n v="298"/>
    <b v="1"/>
    <n v="430.65999999999985"/>
    <n v="1.4451677852348987"/>
    <s v="film &amp; video/documentary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d v="2013-02-07T17:42:15"/>
    <b v="1"/>
    <n v="251"/>
    <b v="1"/>
    <n v="2435.5499999999993"/>
    <n v="9.7033864541832635"/>
    <s v="film &amp; video/documentary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d v="2012-01-25T20:33:58"/>
    <b v="1"/>
    <n v="108"/>
    <b v="1"/>
    <n v="46"/>
    <n v="0.42592592592592593"/>
    <s v="film &amp; video/documentary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d v="2012-05-03T01:42:26"/>
    <b v="1"/>
    <n v="82"/>
    <b v="1"/>
    <n v="1124"/>
    <n v="13.707317073170731"/>
    <s v="film &amp; video/documentary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d v="2012-07-24T02:16:37"/>
    <b v="1"/>
    <n v="74"/>
    <b v="1"/>
    <n v="4476"/>
    <n v="60.486486486486484"/>
    <s v="film &amp; video/documentary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d v="2012-02-09T15:07:29"/>
    <b v="1"/>
    <n v="189"/>
    <b v="1"/>
    <n v="2275"/>
    <n v="12.037037037037036"/>
    <s v="film &amp; video/documentary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d v="2013-02-28T20:05:33"/>
    <b v="1"/>
    <n v="80"/>
    <b v="1"/>
    <n v="1929"/>
    <n v="24.112500000000001"/>
    <s v="film &amp; video/documentary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d v="2013-02-07T22:40:01"/>
    <n v="1357684801"/>
    <d v="2013-01-08T22:40:01"/>
    <b v="1"/>
    <n v="576"/>
    <b v="1"/>
    <n v="2490"/>
    <n v="4.322916666666667"/>
    <s v="film &amp; video/documentary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d v="2011-01-24T16:40:10"/>
    <b v="1"/>
    <n v="202"/>
    <b v="1"/>
    <n v="668"/>
    <n v="3.3069306930693068"/>
    <s v="film &amp; video/documentary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d v="2012-08-13T18:02:14"/>
    <b v="1"/>
    <n v="238"/>
    <b v="1"/>
    <n v="3410"/>
    <n v="14.327731092436975"/>
    <s v="film &amp; video/documentary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d v="2011-10-05T04:23:43"/>
    <b v="1"/>
    <n v="36"/>
    <b v="1"/>
    <n v="41.289999999999964"/>
    <n v="1.1469444444444434"/>
    <s v="film &amp; video/documentary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d v="2011-11-21T05:16:32"/>
    <b v="1"/>
    <n v="150"/>
    <b v="1"/>
    <n v="820.33000000000175"/>
    <n v="5.4688666666666785"/>
    <s v="film &amp; video/documentary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d v="2013-03-15T21:03:52"/>
    <b v="1"/>
    <n v="146"/>
    <b v="1"/>
    <n v="950"/>
    <n v="6.506849315068493"/>
    <s v="film &amp; video/documentary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d v="2010-06-28T05:28:14"/>
    <b v="1"/>
    <n v="222"/>
    <b v="1"/>
    <n v="805"/>
    <n v="3.6261261261261262"/>
    <s v="film &amp; video/documentary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d v="2013-01-30T19:59:48"/>
    <b v="1"/>
    <n v="120"/>
    <b v="1"/>
    <n v="2851.5"/>
    <n v="23.762499999999999"/>
    <s v="film &amp; video/documentary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d v="2012-07-23T18:32:14"/>
    <b v="1"/>
    <n v="126"/>
    <b v="1"/>
    <n v="312"/>
    <n v="2.4761904761904763"/>
    <s v="film &amp; video/documentary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d v="2014-11-07T22:09:57"/>
    <b v="1"/>
    <n v="158"/>
    <b v="1"/>
    <n v="2066"/>
    <n v="13.075949367088608"/>
    <s v="film &amp; video/documentary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d v="2013-11-11T16:14:43"/>
    <b v="1"/>
    <n v="316"/>
    <b v="1"/>
    <n v="241"/>
    <n v="0.76265822784810122"/>
    <s v="film &amp; video/documentary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d v="2013-02-25T00:55:51"/>
    <b v="1"/>
    <n v="284"/>
    <b v="1"/>
    <n v="9166"/>
    <n v="32.274647887323944"/>
    <s v="film &amp; video/documentary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d v="2009-11-06T20:07:09"/>
    <b v="1"/>
    <n v="51"/>
    <b v="1"/>
    <n v="634"/>
    <n v="12.431372549019608"/>
    <s v="film &amp; video/documentary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d v="2015-11-23T13:13:53"/>
    <b v="1"/>
    <n v="158"/>
    <b v="1"/>
    <n v="1316"/>
    <n v="8.3291139240506329"/>
    <s v="film &amp; video/documentary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d v="2016-10-04T10:43:06"/>
    <b v="1"/>
    <n v="337"/>
    <b v="1"/>
    <n v="932"/>
    <n v="2.7655786350148368"/>
    <s v="film &amp; video/documentary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d v="2016-04-13T13:40:48"/>
    <b v="1"/>
    <n v="186"/>
    <b v="1"/>
    <n v="1978"/>
    <n v="10.634408602150538"/>
    <s v="film &amp; video/documentary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d v="2016-11-23T07:42:46"/>
    <b v="1"/>
    <n v="58"/>
    <b v="1"/>
    <n v="1246"/>
    <n v="21.482758620689655"/>
    <s v="film &amp; video/documentary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d v="2015-06-29T15:01:48"/>
    <b v="1"/>
    <n v="82"/>
    <b v="1"/>
    <n v="136"/>
    <n v="1.6585365853658536"/>
    <s v="film &amp; video/documentary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d v="2016-11-15T04:30:33"/>
    <b v="1"/>
    <n v="736"/>
    <b v="1"/>
    <n v="2198"/>
    <n v="2.9864130434782608"/>
    <s v="film &amp; video/documentary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d v="2017-02-09T07:33:26"/>
    <b v="1"/>
    <n v="1151"/>
    <b v="1"/>
    <n v="19394.600000000006"/>
    <n v="16.850217202432674"/>
    <s v="film &amp; video/documentary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d v="2015-02-23T05:38:49"/>
    <b v="1"/>
    <n v="34"/>
    <b v="1"/>
    <n v="1456"/>
    <n v="42.823529411764703"/>
    <s v="film &amp; video/documentary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d v="2015-10-01T22:43:08"/>
    <b v="1"/>
    <n v="498"/>
    <b v="1"/>
    <n v="2710.8000000000029"/>
    <n v="5.4433734939759093"/>
    <s v="film &amp; video/documentary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d v="2015-10-14T11:12:07"/>
    <b v="1"/>
    <n v="167"/>
    <b v="1"/>
    <n v="550"/>
    <n v="3.2934131736526946"/>
    <s v="film &amp; video/documentary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d v="2013-04-15T12:22:43"/>
    <b v="1"/>
    <n v="340"/>
    <b v="1"/>
    <n v="640"/>
    <n v="1.8823529411764706"/>
    <s v="film &amp; video/documentary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d v="2016-05-17T13:57:14"/>
    <b v="1"/>
    <n v="438"/>
    <b v="1"/>
    <n v="2642"/>
    <n v="6.031963470319635"/>
    <s v="film &amp; video/documentary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d v="2015-09-16T16:19:37"/>
    <b v="1"/>
    <n v="555"/>
    <b v="1"/>
    <n v="13015"/>
    <n v="23.45045045045045"/>
    <s v="film &amp; video/documentary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d v="2016-03-08T15:16:31"/>
    <b v="1"/>
    <n v="266"/>
    <b v="1"/>
    <n v="10091"/>
    <n v="37.936090225563909"/>
    <s v="film &amp; video/documentary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d v="2015-04-07T16:22:37"/>
    <b v="1"/>
    <n v="69"/>
    <b v="1"/>
    <n v="119"/>
    <n v="1.7246376811594204"/>
    <s v="film &amp; video/documentary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d v="2015-04-07T17:41:55"/>
    <b v="1"/>
    <n v="80"/>
    <b v="1"/>
    <n v="235"/>
    <n v="2.9375"/>
    <s v="film &amp; video/documentary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d v="2015-10-14T14:18:38"/>
    <b v="1"/>
    <n v="493"/>
    <b v="1"/>
    <n v="4209.7799999999988"/>
    <n v="8.5391075050709908"/>
    <s v="film &amp; video/documentary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d v="2015-02-12T03:05:08"/>
    <b v="1"/>
    <n v="31"/>
    <b v="1"/>
    <n v="35.050000000000182"/>
    <n v="1.1306451612903285"/>
    <s v="film &amp; video/documentary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d v="2016-07-08T18:08:10"/>
    <b v="1"/>
    <n v="236"/>
    <b v="1"/>
    <n v="1520.0400000000009"/>
    <n v="6.4408474576271226"/>
    <s v="film &amp; video/documentary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d v="2015-03-30T18:14:28"/>
    <b v="1"/>
    <n v="89"/>
    <b v="1"/>
    <n v="485"/>
    <n v="5.4494382022471912"/>
    <s v="film &amp; video/documentary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d v="2017-02-06T16:03:27"/>
    <b v="1"/>
    <n v="299"/>
    <b v="1"/>
    <n v="8758"/>
    <n v="29.290969899665551"/>
    <s v="film &amp; video/documentary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d v="2014-09-12T21:06:38"/>
    <b v="1"/>
    <n v="55"/>
    <b v="1"/>
    <n v="235"/>
    <n v="4.2727272727272725"/>
    <s v="film &amp; video/documentary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d v="2016-03-30T18:44:25"/>
    <b v="1"/>
    <n v="325"/>
    <b v="1"/>
    <n v="201.5199999999968"/>
    <n v="0.62006153846152856"/>
    <s v="film &amp; video/documentary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d v="2014-10-14T17:42:25"/>
    <b v="1"/>
    <n v="524"/>
    <b v="1"/>
    <n v="608.59000000000015"/>
    <n v="1.1614312977099239"/>
    <s v="film &amp; video/documentary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d v="2015-04-17T23:18:14"/>
    <b v="1"/>
    <n v="285"/>
    <b v="1"/>
    <n v="698"/>
    <n v="2.4491228070175439"/>
    <s v="film &amp; video/documentary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d v="2015-04-20T22:39:50"/>
    <b v="1"/>
    <n v="179"/>
    <b v="1"/>
    <n v="3375"/>
    <n v="18.854748603351954"/>
    <s v="film &amp; video/documentary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d v="2015-09-14T12:00:21"/>
    <b v="1"/>
    <n v="188"/>
    <b v="1"/>
    <n v="7028.880000000001"/>
    <n v="37.387659574468088"/>
    <s v="film &amp; video/documentary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d v="2015-10-15T11:53:29"/>
    <b v="1"/>
    <n v="379"/>
    <b v="1"/>
    <n v="4636.1999999999971"/>
    <n v="12.232717678100256"/>
    <s v="film &amp; video/documentary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d v="2015-07-22T14:05:16"/>
    <b v="1"/>
    <n v="119"/>
    <b v="1"/>
    <n v="300"/>
    <n v="2.5210084033613445"/>
    <s v="film &amp; video/documentary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d v="2017-01-25T11:58:28"/>
    <b v="1"/>
    <n v="167"/>
    <b v="1"/>
    <n v="747.18000000000029"/>
    <n v="4.4741317365269477"/>
    <s v="film &amp; video/documentary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d v="2016-08-04T01:35:09"/>
    <b v="1"/>
    <n v="221"/>
    <b v="1"/>
    <n v="3690"/>
    <n v="16.696832579185521"/>
    <s v="film &amp; video/documentary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d v="2016-02-27T23:09:14"/>
    <b v="1"/>
    <n v="964"/>
    <b v="1"/>
    <n v="9296"/>
    <n v="9.6431535269709538"/>
    <s v="film &amp; video/documentary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d v="2014-09-08T04:01:08"/>
    <b v="1"/>
    <n v="286"/>
    <b v="1"/>
    <n v="1656"/>
    <n v="5.79020979020979"/>
    <s v="film &amp; video/documentary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d v="2015-10-20T19:00:19"/>
    <b v="1"/>
    <n v="613"/>
    <b v="1"/>
    <n v="5035.18"/>
    <n v="8.2139967373572595"/>
    <s v="film &amp; video/documentary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d v="2016-03-09T19:52:01"/>
    <b v="1"/>
    <n v="29"/>
    <b v="1"/>
    <n v="138"/>
    <n v="4.7586206896551726"/>
    <s v="film &amp; video/documentary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d v="2014-10-31T07:03:14"/>
    <b v="1"/>
    <n v="165"/>
    <b v="1"/>
    <n v="5690"/>
    <n v="34.484848484848484"/>
    <s v="film &amp; video/documentary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d v="2016-02-15T19:16:33"/>
    <b v="1"/>
    <n v="97"/>
    <b v="1"/>
    <n v="201.93000000000029"/>
    <n v="2.0817525773195906"/>
    <s v="film &amp; video/documentary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d v="2015-03-15T05:19:57"/>
    <b v="1"/>
    <n v="303"/>
    <b v="1"/>
    <n v="11100"/>
    <n v="36.633663366336634"/>
    <s v="film &amp; video/documentary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d v="2016-05-17T20:38:41"/>
    <b v="1"/>
    <n v="267"/>
    <b v="1"/>
    <n v="1544"/>
    <n v="5.7827715355805243"/>
    <s v="film &amp; video/documentary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d v="2014-10-23T01:41:30"/>
    <b v="1"/>
    <n v="302"/>
    <b v="1"/>
    <n v="1175"/>
    <n v="3.8907284768211921"/>
    <s v="film &amp; video/documentary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d v="2015-06-08T21:33:00"/>
    <b v="0"/>
    <n v="87"/>
    <b v="1"/>
    <n v="165"/>
    <n v="1.896551724137931"/>
    <s v="film &amp; video/documentary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d v="2014-10-24T00:01:46"/>
    <b v="0"/>
    <n v="354"/>
    <b v="1"/>
    <n v="3876.9499999999971"/>
    <n v="10.951836158192082"/>
    <s v="film &amp; video/documentary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d v="2014-07-17T05:03:11"/>
    <b v="0"/>
    <n v="86"/>
    <b v="1"/>
    <n v="2335"/>
    <n v="27.151162790697676"/>
    <s v="film &amp; video/documentary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d v="2010-03-18T17:52:16"/>
    <b v="0"/>
    <n v="26"/>
    <b v="1"/>
    <n v="119"/>
    <n v="4.5769230769230766"/>
    <s v="film &amp; video/documentary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d v="2014-05-21T20:37:52"/>
    <b v="0"/>
    <n v="113"/>
    <b v="1"/>
    <n v="711.30000000000018"/>
    <n v="6.2946902654867269"/>
    <s v="film &amp; video/documentary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d v="2014-01-29T14:33:19"/>
    <b v="0"/>
    <n v="65"/>
    <b v="1"/>
    <n v="596"/>
    <n v="9.1692307692307686"/>
    <s v="film &amp; video/documentary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d v="2012-04-20T19:01:58"/>
    <b v="0"/>
    <n v="134"/>
    <b v="1"/>
    <n v="500"/>
    <n v="3.7313432835820897"/>
    <s v="film &amp; video/documentary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d v="2013-03-22T13:51:18"/>
    <b v="0"/>
    <n v="119"/>
    <b v="1"/>
    <n v="335.01000000000022"/>
    <n v="2.8152100840336152"/>
    <s v="film &amp; video/documentary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d v="2015-02-08T14:32:02"/>
    <b v="0"/>
    <n v="159"/>
    <b v="1"/>
    <n v="514"/>
    <n v="3.2327044025157234"/>
    <s v="film &amp; video/documentary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d v="2011-12-16T13:14:29"/>
    <b v="0"/>
    <n v="167"/>
    <b v="1"/>
    <n v="660.11999999999989"/>
    <n v="3.9528143712574844"/>
    <s v="film &amp; video/documentary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d v="2016-12-07T19:05:00"/>
    <b v="0"/>
    <n v="43"/>
    <b v="1"/>
    <n v="5505"/>
    <n v="128.02325581395348"/>
    <s v="film &amp; video/documentary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d v="2012-12-18T18:25:39"/>
    <b v="0"/>
    <n v="1062"/>
    <b v="1"/>
    <n v="21253"/>
    <n v="20.012241054613934"/>
    <s v="film &amp; video/documentary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d v="2016-02-25T13:50:44"/>
    <b v="0"/>
    <n v="9"/>
    <b v="1"/>
    <n v="76"/>
    <n v="8.4444444444444446"/>
    <s v="film &amp; video/documentary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d v="2012-06-18T21:53:18"/>
    <b v="0"/>
    <n v="89"/>
    <b v="1"/>
    <n v="500"/>
    <n v="5.617977528089888"/>
    <s v="film &amp; video/documentary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d v="2011-08-02T21:20:31"/>
    <b v="0"/>
    <n v="174"/>
    <b v="1"/>
    <n v="1839"/>
    <n v="10.568965517241379"/>
    <s v="film &amp; video/documentary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d v="2014-01-18T23:38:31"/>
    <b v="0"/>
    <n v="14"/>
    <b v="1"/>
    <n v="100"/>
    <n v="7.1428571428571432"/>
    <s v="film &amp; video/documentary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d v="2016-07-25T10:51:56"/>
    <b v="0"/>
    <n v="48"/>
    <b v="1"/>
    <n v="146"/>
    <n v="3.0416666666666665"/>
    <s v="film &amp; video/documentary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d v="2015-10-15T06:01:08"/>
    <b v="0"/>
    <n v="133"/>
    <b v="1"/>
    <n v="1728"/>
    <n v="12.992481203007518"/>
    <s v="film &amp; video/documentary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d v="2016-01-01T13:43:28"/>
    <b v="0"/>
    <n v="83"/>
    <b v="1"/>
    <n v="353"/>
    <n v="4.2530120481927707"/>
    <s v="film &amp; video/documentary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d v="2012-03-19T16:31:12"/>
    <b v="0"/>
    <n v="149"/>
    <b v="1"/>
    <n v="2412"/>
    <n v="16.187919463087248"/>
    <s v="film &amp; video/documentary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d v="2015-12-29T17:16:32"/>
    <b v="0"/>
    <n v="49"/>
    <b v="1"/>
    <n v="1660"/>
    <n v="33.877551020408163"/>
    <s v="film &amp; video/documentary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d v="2012-06-25T16:45:17"/>
    <b v="0"/>
    <n v="251"/>
    <b v="1"/>
    <n v="1182.5"/>
    <n v="4.7111553784860556"/>
    <s v="film &amp; video/documentary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d v="2012-08-23T17:01:40"/>
    <b v="0"/>
    <n v="22"/>
    <b v="1"/>
    <n v="935"/>
    <n v="42.5"/>
    <s v="film &amp; video/documentary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d v="2014-04-26T02:49:19"/>
    <b v="0"/>
    <n v="48"/>
    <b v="1"/>
    <n v="1066"/>
    <n v="22.208333333333332"/>
    <s v="film &amp; video/documentary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d v="2014-12-07T18:45:47"/>
    <b v="0"/>
    <n v="383"/>
    <b v="1"/>
    <n v="2421"/>
    <n v="6.3211488250652739"/>
    <s v="film &amp; video/documentary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d v="2014-10-22T14:01:41"/>
    <b v="0"/>
    <n v="237"/>
    <b v="1"/>
    <n v="1495.5"/>
    <n v="6.3101265822784809"/>
    <s v="film &amp; video/documentary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d v="2015-07-26T22:49:51"/>
    <b v="0"/>
    <n v="13"/>
    <b v="1"/>
    <n v="1"/>
    <n v="7.6923076923076927E-2"/>
    <s v="film &amp; video/documentary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d v="2015-07-15T16:14:18"/>
    <b v="0"/>
    <n v="562"/>
    <b v="1"/>
    <n v="43316"/>
    <n v="77.07473309608541"/>
    <s v="film &amp; video/documentary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d v="2016-06-28T01:49:40"/>
    <b v="0"/>
    <n v="71"/>
    <b v="1"/>
    <n v="1308"/>
    <n v="18.422535211267604"/>
    <s v="film &amp; video/documentary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d v="2014-02-04T01:30:50"/>
    <b v="0"/>
    <n v="1510"/>
    <b v="1"/>
    <n v="55444.119999999995"/>
    <n v="36.717960264900661"/>
    <s v="film &amp; video/documentary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d v="2015-04-18T00:52:52"/>
    <b v="0"/>
    <n v="14"/>
    <b v="1"/>
    <n v="0"/>
    <n v="0"/>
    <s v="film &amp; video/documentary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d v="2011-11-18T01:00:51"/>
    <b v="0"/>
    <n v="193"/>
    <b v="1"/>
    <n v="122"/>
    <n v="0.63212435233160624"/>
    <s v="film &amp; video/documentary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d v="2011-08-08T17:12:51"/>
    <b v="0"/>
    <n v="206"/>
    <b v="1"/>
    <n v="167"/>
    <n v="0.81067961165048541"/>
    <s v="film &amp; video/documentary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d v="2013-09-09T17:00:52"/>
    <b v="0"/>
    <n v="351"/>
    <b v="1"/>
    <n v="5223"/>
    <n v="14.880341880341881"/>
    <s v="film &amp; video/documentary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d v="2016-02-17T19:38:02"/>
    <b v="0"/>
    <n v="50"/>
    <b v="1"/>
    <n v="559"/>
    <n v="11.18"/>
    <s v="film &amp; video/documentary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d v="2012-03-22T21:49:20"/>
    <b v="0"/>
    <n v="184"/>
    <b v="1"/>
    <n v="804.45000000000073"/>
    <n v="4.3720108695652211"/>
    <s v="film &amp; video/documentary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d v="2012-06-22T13:33:26"/>
    <b v="0"/>
    <n v="196"/>
    <b v="1"/>
    <n v="1000"/>
    <n v="5.1020408163265305"/>
    <s v="film &amp; video/documentary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d v="2010-07-20T18:38:04"/>
    <b v="0"/>
    <n v="229"/>
    <b v="1"/>
    <n v="485.35000000000036"/>
    <n v="2.1194323144104819"/>
    <s v="film &amp; video/documentary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d v="2015-03-15T19:02:06"/>
    <b v="0"/>
    <n v="67"/>
    <b v="1"/>
    <n v="1887"/>
    <n v="28.164179104477611"/>
    <s v="film &amp; video/documentary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d v="2016-11-13T21:01:07"/>
    <b v="0"/>
    <n v="95"/>
    <b v="1"/>
    <n v="1361"/>
    <n v="14.326315789473684"/>
    <s v="film &amp; video/documentary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d v="2014-04-16T15:15:47"/>
    <b v="0"/>
    <n v="62"/>
    <b v="1"/>
    <n v="1230.25"/>
    <n v="19.842741935483872"/>
    <s v="film &amp; video/documentary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d v="2011-07-08T20:12:50"/>
    <b v="0"/>
    <n v="73"/>
    <b v="1"/>
    <n v="1906"/>
    <n v="26.109589041095891"/>
    <s v="film &amp; video/documentary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d v="2015-10-15T12:56:57"/>
    <b v="0"/>
    <n v="43"/>
    <b v="1"/>
    <n v="833"/>
    <n v="19.372093023255815"/>
    <s v="film &amp; video/documentary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d v="2011-06-24T07:27:21"/>
    <b v="0"/>
    <n v="70"/>
    <b v="1"/>
    <n v="263"/>
    <n v="3.7571428571428571"/>
    <s v="film &amp; video/documentary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d v="2014-01-07T15:04:22"/>
    <b v="0"/>
    <n v="271"/>
    <b v="1"/>
    <n v="1082"/>
    <n v="3.9926199261992621"/>
    <s v="film &amp; video/documentary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d v="2014-02-04T02:02:19"/>
    <b v="0"/>
    <n v="55"/>
    <b v="1"/>
    <n v="216"/>
    <n v="3.9272727272727272"/>
    <s v="film &amp; video/documentary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d v="2011-04-05T03:53:57"/>
    <b v="0"/>
    <n v="35"/>
    <b v="1"/>
    <n v="215.73000000000002"/>
    <n v="6.1637142857142866"/>
    <s v="film &amp; video/documentary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d v="2011-09-20T20:54:10"/>
    <b v="0"/>
    <n v="22"/>
    <b v="1"/>
    <n v="31"/>
    <n v="1.4090909090909092"/>
    <s v="film &amp; video/documentary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d v="2013-09-26T17:39:50"/>
    <b v="0"/>
    <n v="38"/>
    <b v="1"/>
    <n v="86.260000000000218"/>
    <n v="2.2700000000000058"/>
    <s v="film &amp; video/documentary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d v="2016-06-22T20:42:24"/>
    <b v="0"/>
    <n v="15"/>
    <b v="1"/>
    <n v="184"/>
    <n v="12.266666666666667"/>
    <s v="film &amp; video/documentary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d v="2015-04-19T23:33:17"/>
    <b v="0"/>
    <n v="7"/>
    <b v="1"/>
    <n v="283"/>
    <n v="40.428571428571431"/>
    <s v="film &amp; video/documentary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d v="2013-11-20T04:13:24"/>
    <b v="0"/>
    <n v="241"/>
    <b v="1"/>
    <n v="315"/>
    <n v="1.3070539419087137"/>
    <s v="film &amp; video/documentary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d v="2012-07-09T17:49:38"/>
    <b v="0"/>
    <n v="55"/>
    <b v="1"/>
    <n v="671"/>
    <n v="12.2"/>
    <s v="film &amp; video/documentary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d v="2012-06-19T21:03:31"/>
    <b v="0"/>
    <n v="171"/>
    <b v="1"/>
    <n v="651"/>
    <n v="3.807017543859649"/>
    <s v="film &amp; video/documentary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d v="2013-09-12T01:31:05"/>
    <b v="0"/>
    <n v="208"/>
    <b v="1"/>
    <n v="528"/>
    <n v="2.5384615384615383"/>
    <s v="film &amp; video/documentary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d v="2014-09-22T20:26:42"/>
    <b v="0"/>
    <n v="21"/>
    <b v="1"/>
    <n v="30.059999999999945"/>
    <n v="1.4314285714285688"/>
    <s v="film &amp; video/documentary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d v="2014-01-09T09:30:31"/>
    <b v="0"/>
    <n v="25"/>
    <b v="1"/>
    <n v="202.17000000000007"/>
    <n v="8.0868000000000038"/>
    <s v="film &amp; video/documentary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d v="2013-03-27T23:17:40"/>
    <b v="0"/>
    <n v="52"/>
    <b v="1"/>
    <n v="26"/>
    <n v="0.5"/>
    <s v="film &amp; video/documentary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d v="2015-06-23T06:46:37"/>
    <b v="0"/>
    <n v="104"/>
    <b v="1"/>
    <n v="142"/>
    <n v="1.3653846153846154"/>
    <s v="film &amp; video/documentary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d v="2013-04-30T20:13:07"/>
    <b v="0"/>
    <n v="73"/>
    <b v="1"/>
    <n v="35"/>
    <n v="0.47945205479452052"/>
    <s v="film &amp; video/documentary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d v="2014-02-12T05:40:31"/>
    <b v="0"/>
    <n v="3"/>
    <b v="0"/>
    <n v="-3285.5"/>
    <n v="-1095.1666666666667"/>
    <s v="film &amp; video/animation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d v="2015-06-22T11:47:36"/>
    <b v="0"/>
    <n v="6"/>
    <b v="0"/>
    <n v="-14699"/>
    <n v="-2449.8333333333335"/>
    <s v="film &amp; video/animation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d v="2014-08-12T06:14:57"/>
    <b v="0"/>
    <n v="12"/>
    <b v="0"/>
    <n v="-39570"/>
    <n v="-3297.5"/>
    <s v="film &amp; video/animation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d v="2013-05-06T22:13:50"/>
    <b v="0"/>
    <n v="13"/>
    <b v="0"/>
    <n v="-19847"/>
    <n v="-1526.6923076923076"/>
    <s v="film &amp; video/animation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d v="2012-01-26T09:01:39"/>
    <b v="0"/>
    <n v="5"/>
    <b v="0"/>
    <n v="-2796.1"/>
    <n v="-559.22"/>
    <s v="film &amp; video/animation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d v="2015-09-28T20:40:04"/>
    <b v="0"/>
    <n v="2"/>
    <b v="0"/>
    <n v="-49994"/>
    <n v="-24997"/>
    <s v="film &amp; video/animation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d v="2016-01-31T17:05:14"/>
    <b v="0"/>
    <n v="8"/>
    <b v="0"/>
    <n v="-9867"/>
    <n v="-1233.375"/>
    <s v="film &amp; video/animation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d v="2015-10-08T21:49:00"/>
    <b v="0"/>
    <n v="0"/>
    <b v="0"/>
    <n v="-6500"/>
    <e v="#DIV/0!"/>
    <s v="film &amp; video/animation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d v="2014-05-19T18:24:05"/>
    <b v="0"/>
    <n v="13"/>
    <b v="0"/>
    <n v="-11324"/>
    <n v="-871.07692307692309"/>
    <s v="film &amp; video/animation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d v="2009-09-14T21:38:02"/>
    <b v="0"/>
    <n v="0"/>
    <b v="0"/>
    <n v="-5000"/>
    <e v="#DIV/0!"/>
    <s v="film &amp; video/animation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d v="2013-08-27T02:34:27"/>
    <b v="0"/>
    <n v="5"/>
    <b v="0"/>
    <n v="-976"/>
    <n v="-195.2"/>
    <s v="film &amp; video/animation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d v="2016-06-05T20:54:43"/>
    <b v="0"/>
    <n v="8"/>
    <b v="0"/>
    <n v="-2585"/>
    <n v="-323.125"/>
    <s v="film &amp; video/animation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d v="2015-08-22T17:26:21"/>
    <b v="0"/>
    <n v="8"/>
    <b v="0"/>
    <n v="-5430"/>
    <n v="-678.75"/>
    <s v="film &amp; video/animation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d v="2015-08-12T15:07:02"/>
    <b v="0"/>
    <n v="0"/>
    <b v="0"/>
    <n v="-3000"/>
    <e v="#DIV/0!"/>
    <s v="film &amp; video/animation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d v="2013-10-29T20:01:42"/>
    <b v="0"/>
    <n v="2"/>
    <b v="0"/>
    <n v="-2375"/>
    <n v="-1187.5"/>
    <s v="film &amp; video/animation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d v="2013-08-14T17:56:20"/>
    <b v="0"/>
    <n v="3"/>
    <b v="0"/>
    <n v="-109997"/>
    <n v="-36665.666666666664"/>
    <s v="film &amp; video/animation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d v="2013-07-01T08:41:53"/>
    <b v="0"/>
    <n v="0"/>
    <b v="0"/>
    <n v="-1000"/>
    <e v="#DIV/0!"/>
    <s v="film &amp; video/animation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d v="2016-08-09T07:38:46"/>
    <b v="0"/>
    <n v="0"/>
    <b v="0"/>
    <n v="-7000"/>
    <e v="#DIV/0!"/>
    <s v="film &amp; video/animation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d v="2015-10-19T06:15:58"/>
    <b v="0"/>
    <n v="11"/>
    <b v="0"/>
    <n v="-18124"/>
    <n v="-1647.6363636363637"/>
    <s v="film &amp; video/animation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d v="2014-10-07T18:16:58"/>
    <b v="0"/>
    <n v="0"/>
    <b v="0"/>
    <n v="-450"/>
    <e v="#DIV/0!"/>
    <s v="film &amp; video/animation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d v="2016-02-23T23:39:13"/>
    <b v="0"/>
    <n v="1"/>
    <b v="0"/>
    <n v="-4995"/>
    <n v="-4995"/>
    <s v="film &amp; video/animation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d v="2013-10-03T19:03:16"/>
    <b v="0"/>
    <n v="0"/>
    <b v="0"/>
    <n v="-400"/>
    <e v="#DIV/0!"/>
    <s v="film &amp; video/animation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d v="2015-02-19T21:19:43"/>
    <n v="1421788783"/>
    <d v="2015-01-20T21:19:43"/>
    <b v="0"/>
    <n v="17"/>
    <b v="0"/>
    <n v="-10309"/>
    <n v="-606.41176470588232"/>
    <s v="film &amp; video/animation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d v="2014-01-11T00:21:41"/>
    <b v="0"/>
    <n v="2"/>
    <b v="0"/>
    <n v="-9990"/>
    <n v="-4995"/>
    <s v="film &amp; video/animation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d v="2011-12-17T21:46:01"/>
    <b v="0"/>
    <n v="1"/>
    <b v="0"/>
    <n v="-950"/>
    <n v="-950"/>
    <s v="film &amp; video/animation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d v="2015-05-06T08:02:55"/>
    <b v="0"/>
    <n v="2"/>
    <b v="0"/>
    <n v="-59998"/>
    <n v="-29999"/>
    <s v="film &amp; video/animation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d v="2015-02-02T02:00:20"/>
    <b v="0"/>
    <n v="16"/>
    <b v="0"/>
    <n v="-9734"/>
    <n v="-608.375"/>
    <s v="film &amp; video/animation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d v="2013-02-26T13:19:23"/>
    <b v="0"/>
    <n v="1"/>
    <b v="0"/>
    <n v="-29995"/>
    <n v="-29995"/>
    <s v="film &amp; video/animation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d v="2014-04-24T18:11:35"/>
    <b v="0"/>
    <n v="4"/>
    <b v="0"/>
    <n v="-2417.9899999999998"/>
    <n v="-604.49749999999995"/>
    <s v="film &amp; video/animation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d v="2013-09-17T13:38:05"/>
    <b v="0"/>
    <n v="5"/>
    <b v="0"/>
    <n v="-1955"/>
    <n v="-391"/>
    <s v="film &amp; video/animation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d v="2014-01-15T22:43:20"/>
    <b v="0"/>
    <n v="7"/>
    <b v="0"/>
    <n v="-49604"/>
    <n v="-7086.2857142857147"/>
    <s v="film &amp; video/animation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d v="2013-12-26T17:09:51"/>
    <b v="0"/>
    <n v="0"/>
    <b v="0"/>
    <n v="-20000"/>
    <e v="#DIV/0!"/>
    <s v="film &amp; video/animation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d v="2015-04-13T16:53:35"/>
    <b v="0"/>
    <n v="12"/>
    <b v="0"/>
    <n v="-270"/>
    <n v="-22.5"/>
    <s v="film &amp; video/animation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d v="2015-02-03T19:47:59"/>
    <b v="0"/>
    <n v="2"/>
    <b v="0"/>
    <n v="-94849"/>
    <n v="-47424.5"/>
    <s v="film &amp; video/animation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d v="2014-10-26T17:12:51"/>
    <b v="0"/>
    <n v="5"/>
    <b v="0"/>
    <n v="-9918"/>
    <n v="-1983.6"/>
    <s v="film &amp; video/animation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d v="2012-03-03T00:03:42"/>
    <b v="0"/>
    <n v="2"/>
    <b v="0"/>
    <n v="-64955"/>
    <n v="-32477.5"/>
    <s v="film &amp; video/animation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d v="2013-09-30T16:40:01"/>
    <b v="0"/>
    <n v="3"/>
    <b v="0"/>
    <n v="-8827"/>
    <n v="-2942.3333333333335"/>
    <s v="film &amp; video/animation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d v="2014-07-17T18:25:12"/>
    <b v="0"/>
    <n v="0"/>
    <b v="0"/>
    <n v="-20000"/>
    <e v="#DIV/0!"/>
    <s v="film &amp; video/animation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d v="2013-04-14T16:47:40"/>
    <b v="0"/>
    <n v="49"/>
    <b v="0"/>
    <n v="-9179"/>
    <n v="-187.32653061224491"/>
    <s v="film &amp; video/animation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d v="2011-09-14T15:22:07"/>
    <b v="0"/>
    <n v="1"/>
    <b v="0"/>
    <n v="-38975"/>
    <n v="-38975"/>
    <s v="film &amp; video/animation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d v="2014-04-30T13:01:15"/>
    <b v="0"/>
    <n v="2"/>
    <b v="0"/>
    <n v="-8475"/>
    <n v="-4237.5"/>
    <s v="film &amp; video/animation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d v="2013-05-13T20:19:27"/>
    <b v="0"/>
    <n v="0"/>
    <b v="0"/>
    <n v="-550"/>
    <e v="#DIV/0!"/>
    <s v="film &amp; video/animation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d v="2011-06-11T03:02:21"/>
    <b v="0"/>
    <n v="0"/>
    <b v="0"/>
    <n v="-100000"/>
    <e v="#DIV/0!"/>
    <s v="film &amp; video/animation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d v="2011-07-26T17:02:33"/>
    <b v="0"/>
    <n v="11"/>
    <b v="0"/>
    <n v="-53750"/>
    <n v="-4886.363636363636"/>
    <s v="film &amp; video/animation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d v="2016-04-28T20:22:15"/>
    <b v="0"/>
    <n v="1"/>
    <b v="0"/>
    <n v="-1009"/>
    <n v="-1009"/>
    <s v="film &amp; video/animation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d v="2014-06-11T02:52:54"/>
    <b v="0"/>
    <n v="8"/>
    <b v="0"/>
    <n v="-374"/>
    <n v="-46.75"/>
    <s v="film &amp; video/animation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d v="2012-08-08T22:37:44"/>
    <b v="0"/>
    <n v="5"/>
    <b v="0"/>
    <n v="-9924"/>
    <n v="-1984.8"/>
    <s v="film &amp; video/animation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d v="2012-08-14T16:18:54"/>
    <b v="0"/>
    <n v="39"/>
    <b v="0"/>
    <n v="-15685"/>
    <n v="-402.17948717948718"/>
    <s v="film &amp; video/animation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d v="2012-05-12T04:01:23"/>
    <b v="0"/>
    <n v="0"/>
    <b v="0"/>
    <n v="-7500"/>
    <e v="#DIV/0!"/>
    <s v="film &amp; video/animation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d v="2014-07-07T23:45:24"/>
    <b v="0"/>
    <n v="0"/>
    <b v="0"/>
    <n v="-6000"/>
    <e v="#DIV/0!"/>
    <s v="film &amp; video/animation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d v="2013-11-27T04:01:29"/>
    <b v="0"/>
    <n v="2"/>
    <b v="0"/>
    <n v="-4949"/>
    <n v="-2474.5"/>
    <s v="film &amp; video/animation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d v="2014-03-05T17:19:39"/>
    <b v="0"/>
    <n v="170"/>
    <b v="0"/>
    <n v="-48459"/>
    <n v="-285.0529411764706"/>
    <s v="film &amp; video/animation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d v="2014-07-24T22:08:38"/>
    <b v="0"/>
    <n v="5"/>
    <b v="0"/>
    <n v="-659"/>
    <n v="-131.80000000000001"/>
    <s v="film &amp; video/animation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d v="2014-08-18T16:45:19"/>
    <b v="0"/>
    <n v="14"/>
    <b v="0"/>
    <n v="-29139"/>
    <n v="-2081.3571428571427"/>
    <s v="film &amp; video/animation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d v="2017-01-18T07:53:49"/>
    <b v="0"/>
    <n v="1"/>
    <b v="0"/>
    <n v="-3299"/>
    <n v="-3299"/>
    <s v="film &amp; video/animation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d v="2015-04-06T02:04:03"/>
    <b v="0"/>
    <n v="0"/>
    <b v="0"/>
    <n v="-2000"/>
    <e v="#DIV/0!"/>
    <s v="film &amp; video/animation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d v="2014-04-28T23:24:01"/>
    <b v="0"/>
    <n v="124"/>
    <b v="0"/>
    <n v="-215093.41"/>
    <n v="-1734.6242741935484"/>
    <s v="film &amp; video/animation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d v="2012-03-19T20:02:14"/>
    <b v="0"/>
    <n v="0"/>
    <b v="0"/>
    <n v="-1500"/>
    <e v="#DIV/0!"/>
    <s v="film &amp; video/animation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d v="2015-03-02T21:51:49"/>
    <b v="0"/>
    <n v="0"/>
    <b v="0"/>
    <n v="-10000"/>
    <e v="#DIV/0!"/>
    <s v="film &amp; video/animation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d v="2014-09-22T09:47:15"/>
    <b v="0"/>
    <n v="55"/>
    <b v="0"/>
    <n v="-10116"/>
    <n v="-183.92727272727274"/>
    <s v="film &amp; video/animation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d v="2013-07-10T12:00:15"/>
    <b v="0"/>
    <n v="140"/>
    <b v="0"/>
    <n v="-32236"/>
    <n v="-230.25714285714287"/>
    <s v="film &amp; video/animation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d v="2012-09-10T16:08:09"/>
    <b v="0"/>
    <n v="21"/>
    <b v="0"/>
    <n v="-28170"/>
    <n v="-1341.4285714285713"/>
    <s v="film &amp; video/animation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d v="2016-03-18T21:31:30"/>
    <b v="0"/>
    <n v="1"/>
    <b v="0"/>
    <n v="-9990"/>
    <n v="-9990"/>
    <s v="film &amp; video/animation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d v="2012-11-30T04:44:32"/>
    <b v="0"/>
    <n v="147"/>
    <b v="0"/>
    <n v="-7470"/>
    <n v="-50.816326530612244"/>
    <s v="film &amp; video/animation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d v="2015-09-25T22:32:52"/>
    <b v="0"/>
    <n v="11"/>
    <b v="0"/>
    <n v="-79851"/>
    <n v="-7259.181818181818"/>
    <s v="film &amp; video/animation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d v="2013-04-17T12:08:19"/>
    <b v="0"/>
    <n v="125"/>
    <b v="0"/>
    <n v="-29640.989999999998"/>
    <n v="-237.12791999999999"/>
    <s v="film &amp; video/animation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d v="2014-05-02T22:37:19"/>
    <b v="0"/>
    <n v="1"/>
    <b v="0"/>
    <n v="-549950"/>
    <n v="-549950"/>
    <s v="film &amp; video/animation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d v="2016-10-26T14:16:34"/>
    <b v="0"/>
    <n v="0"/>
    <b v="0"/>
    <n v="-50000"/>
    <e v="#DIV/0!"/>
    <s v="film &amp; video/animation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d v="2016-12-10T01:18:20"/>
    <b v="0"/>
    <n v="0"/>
    <b v="0"/>
    <n v="-12000"/>
    <e v="#DIV/0!"/>
    <s v="film &amp; video/animation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d v="2011-12-05T11:33:36"/>
    <b v="0"/>
    <n v="3"/>
    <b v="0"/>
    <n v="-74782"/>
    <n v="-24927.333333333332"/>
    <s v="film &amp; video/animation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d v="2012-08-22T23:14:45"/>
    <n v="1343085285"/>
    <d v="2012-07-23T23:14:45"/>
    <b v="0"/>
    <n v="0"/>
    <b v="0"/>
    <n v="-1000"/>
    <e v="#DIV/0!"/>
    <s v="film &amp; video/animation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d v="2015-12-28T23:34:59"/>
    <b v="0"/>
    <n v="0"/>
    <b v="0"/>
    <n v="-10000"/>
    <e v="#DIV/0!"/>
    <s v="film &amp; video/animation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d v="2016-08-14T00:50:30"/>
    <b v="0"/>
    <n v="0"/>
    <b v="0"/>
    <n v="-10000000"/>
    <e v="#DIV/0!"/>
    <s v="film &amp; video/animation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d v="2015-04-20T17:25:38"/>
    <b v="0"/>
    <n v="0"/>
    <b v="0"/>
    <n v="-30000"/>
    <e v="#DIV/0!"/>
    <s v="film &amp; video/animation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d v="2014-06-09T19:56:05"/>
    <b v="0"/>
    <n v="3"/>
    <b v="0"/>
    <n v="-19969"/>
    <n v="-6656.333333333333"/>
    <s v="film &amp; video/animation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d v="2015-06-16T19:51:45"/>
    <b v="0"/>
    <n v="0"/>
    <b v="0"/>
    <n v="-7000"/>
    <e v="#DIV/0!"/>
    <s v="film &amp; video/animation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d v="2013-12-12T22:21:14"/>
    <b v="0"/>
    <n v="1"/>
    <b v="0"/>
    <n v="-59999"/>
    <n v="-59999"/>
    <s v="film &amp; video/animation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d v="2014-11-02T00:54:25"/>
    <b v="0"/>
    <n v="3"/>
    <b v="0"/>
    <n v="-4450"/>
    <n v="-1483.3333333333333"/>
    <s v="film &amp; video/animation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d v="2011-11-11T18:17:29"/>
    <b v="0"/>
    <n v="22"/>
    <b v="0"/>
    <n v="-62114"/>
    <n v="-2823.3636363636365"/>
    <s v="film &amp; video/animation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d v="2009-08-18T21:29:28"/>
    <b v="0"/>
    <n v="26"/>
    <b v="0"/>
    <n v="-18090"/>
    <n v="-695.76923076923072"/>
    <s v="film &amp; video/animation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d v="2010-03-10T21:15:51"/>
    <b v="0"/>
    <n v="4"/>
    <b v="0"/>
    <n v="-6285"/>
    <n v="-1571.25"/>
    <s v="film &amp; video/animation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d v="2011-06-09T05:37:31"/>
    <b v="0"/>
    <n v="0"/>
    <b v="0"/>
    <n v="-10000"/>
    <e v="#DIV/0!"/>
    <s v="film &amp; video/animation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d v="2012-02-17T13:17:05"/>
    <b v="0"/>
    <n v="4"/>
    <b v="0"/>
    <n v="-19770"/>
    <n v="-4942.5"/>
    <s v="film &amp; video/animation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d v="2014-12-18T12:38:23"/>
    <b v="0"/>
    <n v="9"/>
    <b v="0"/>
    <n v="-6386"/>
    <n v="-709.55555555555554"/>
    <s v="film &amp; video/animation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d v="2012-02-10T23:36:27"/>
    <b v="0"/>
    <n v="5"/>
    <b v="0"/>
    <n v="-24165"/>
    <n v="-4833"/>
    <s v="film &amp; video/animation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d v="2015-11-10T02:21:26"/>
    <b v="0"/>
    <n v="14"/>
    <b v="0"/>
    <n v="-11948"/>
    <n v="-853.42857142857144"/>
    <s v="film &amp; video/animation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d v="2013-07-11T13:15:20"/>
    <b v="0"/>
    <n v="1"/>
    <b v="0"/>
    <n v="-199750"/>
    <n v="-199750"/>
    <s v="film &amp; video/animation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d v="2012-09-04T23:00:57"/>
    <b v="0"/>
    <n v="10"/>
    <b v="0"/>
    <n v="-19360"/>
    <n v="-1936"/>
    <s v="film &amp; video/animation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d v="2012-03-27T00:35:01"/>
    <b v="0"/>
    <n v="3"/>
    <b v="0"/>
    <n v="-49600"/>
    <n v="-16533.333333333332"/>
    <s v="film &amp; video/animation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d v="2015-05-29T15:09:30"/>
    <b v="0"/>
    <n v="1"/>
    <b v="0"/>
    <n v="-4990"/>
    <n v="-4990"/>
    <s v="film &amp; video/animation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d v="2016-01-31T04:13:59"/>
    <b v="0"/>
    <n v="0"/>
    <b v="0"/>
    <n v="-14000"/>
    <e v="#DIV/0!"/>
    <s v="film &amp; video/animation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d v="2013-03-07T07:16:22"/>
    <b v="0"/>
    <n v="5"/>
    <b v="0"/>
    <n v="-4850"/>
    <n v="-970"/>
    <s v="film &amp; video/animation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d v="2016-10-06T17:48:47"/>
    <b v="0"/>
    <n v="2"/>
    <b v="0"/>
    <n v="-7989"/>
    <n v="-3994.5"/>
    <s v="film &amp; video/animation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d v="2016-07-01T15:41:45"/>
    <b v="0"/>
    <n v="68"/>
    <b v="0"/>
    <n v="-43038"/>
    <n v="-632.91176470588232"/>
    <s v="film &amp; video/animation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d v="2014-07-10T14:44:07"/>
    <b v="0"/>
    <n v="3"/>
    <b v="0"/>
    <n v="-1450"/>
    <n v="-483.33333333333331"/>
    <s v="film &amp; video/animation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d v="2015-11-19T11:46:41"/>
    <b v="0"/>
    <n v="34"/>
    <b v="0"/>
    <n v="-72349"/>
    <n v="-2127.9117647058824"/>
    <s v="film &amp; video/animation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d v="2015-03-28T18:41:20"/>
    <b v="0"/>
    <n v="0"/>
    <b v="0"/>
    <n v="-5000"/>
    <e v="#DIV/0!"/>
    <s v="film &amp; video/animation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d v="2017-01-03T14:46:01"/>
    <b v="0"/>
    <n v="3"/>
    <b v="0"/>
    <n v="-14795"/>
    <n v="-4931.666666666667"/>
    <s v="film &amp; video/animation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d v="2015-08-07T14:47:04"/>
    <b v="0"/>
    <n v="0"/>
    <b v="0"/>
    <n v="-7175"/>
    <e v="#DIV/0!"/>
    <s v="film &amp; video/animation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d v="2012-11-05T09:23:41"/>
    <b v="0"/>
    <n v="70"/>
    <b v="0"/>
    <n v="-9255"/>
    <n v="-132.21428571428572"/>
    <s v="film &amp; video/animation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d v="2015-11-10T16:51:01"/>
    <b v="0"/>
    <n v="34"/>
    <b v="1"/>
    <n v="105"/>
    <n v="3.0882352941176472"/>
    <s v="theater/plays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d v="2016-10-03T02:13:39"/>
    <b v="0"/>
    <n v="56"/>
    <b v="1"/>
    <n v="232"/>
    <n v="4.1428571428571432"/>
    <s v="theater/plays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d v="2016-03-01T00:58:45"/>
    <b v="0"/>
    <n v="31"/>
    <b v="1"/>
    <n v="440"/>
    <n v="14.193548387096774"/>
    <s v="theater/plays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d v="2015-08-22T03:11:16"/>
    <b v="0"/>
    <n v="84"/>
    <b v="1"/>
    <n v="1030"/>
    <n v="12.261904761904763"/>
    <s v="theater/plays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d v="2016-05-02T17:12:49"/>
    <b v="0"/>
    <n v="130"/>
    <b v="1"/>
    <n v="303.55000000000018"/>
    <n v="2.3350000000000013"/>
    <s v="theater/plays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d v="2014-07-30T09:37:21"/>
    <b v="0"/>
    <n v="12"/>
    <b v="1"/>
    <n v="0"/>
    <n v="0"/>
    <s v="theater/plays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d v="2015-07-07T14:12:24"/>
    <b v="0"/>
    <n v="23"/>
    <b v="1"/>
    <n v="210"/>
    <n v="9.1304347826086953"/>
    <s v="theater/plays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d v="2017-01-18T04:56:06"/>
    <b v="0"/>
    <n v="158"/>
    <b v="1"/>
    <n v="85"/>
    <n v="0.53797468354430378"/>
    <s v="theater/plays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d v="2015-05-31T22:05:07"/>
    <b v="0"/>
    <n v="30"/>
    <b v="1"/>
    <n v="180"/>
    <n v="6"/>
    <s v="theater/plays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d v="2016-12-21T00:44:54"/>
    <b v="0"/>
    <n v="18"/>
    <b v="1"/>
    <n v="365"/>
    <n v="20.277777777777779"/>
    <s v="theater/plays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d v="2015-06-02T14:11:08"/>
    <b v="0"/>
    <n v="29"/>
    <b v="1"/>
    <n v="265"/>
    <n v="9.137931034482758"/>
    <s v="theater/plays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d v="2016-11-02T01:33:49"/>
    <b v="0"/>
    <n v="31"/>
    <b v="1"/>
    <n v="0"/>
    <n v="0"/>
    <s v="theater/plays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d v="2016-04-13T00:10:08"/>
    <b v="0"/>
    <n v="173"/>
    <b v="1"/>
    <n v="2325"/>
    <n v="13.439306358381502"/>
    <s v="theater/plays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d v="2016-04-22T10:26:05"/>
    <b v="0"/>
    <n v="17"/>
    <b v="1"/>
    <n v="4"/>
    <n v="0.23529411764705882"/>
    <s v="theater/plays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d v="2015-09-23T19:27:50"/>
    <b v="0"/>
    <n v="48"/>
    <b v="1"/>
    <n v="700"/>
    <n v="14.583333333333334"/>
    <s v="theater/plays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d v="2016-12-07T13:05:05"/>
    <b v="0"/>
    <n v="59"/>
    <b v="1"/>
    <n v="50"/>
    <n v="0.84745762711864403"/>
    <s v="theater/plays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d v="2015-06-24T08:16:47"/>
    <b v="0"/>
    <n v="39"/>
    <b v="1"/>
    <n v="602.5"/>
    <n v="15.448717948717949"/>
    <s v="theater/plays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d v="2015-10-05T18:26:31"/>
    <b v="0"/>
    <n v="59"/>
    <b v="1"/>
    <n v="410"/>
    <n v="6.9491525423728815"/>
    <s v="theater/plays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d v="2016-04-13T19:04:23"/>
    <b v="0"/>
    <n v="60"/>
    <b v="1"/>
    <n v="10121"/>
    <n v="168.68333333333334"/>
    <s v="theater/plays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d v="2016-06-14T01:11:47"/>
    <b v="0"/>
    <n v="20"/>
    <b v="1"/>
    <n v="3.2200000000000273"/>
    <n v="0.16100000000000136"/>
    <s v="theater/plays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d v="2015-01-05T19:36:46"/>
    <b v="0"/>
    <n v="1"/>
    <b v="0"/>
    <n v="-14999"/>
    <n v="-14999"/>
    <s v="technology/web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d v="2015-09-29T01:07:14"/>
    <b v="0"/>
    <n v="1"/>
    <b v="0"/>
    <n v="-4475"/>
    <n v="-4475"/>
    <s v="technology/web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d v="2016-03-04T17:41:56"/>
    <b v="0"/>
    <n v="1"/>
    <b v="0"/>
    <n v="-249999"/>
    <n v="-249999"/>
    <s v="technology/web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d v="2014-10-02T02:12:42"/>
    <b v="0"/>
    <n v="2"/>
    <b v="0"/>
    <n v="-21930"/>
    <n v="-10965"/>
    <s v="technology/web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d v="2016-06-04T15:46:00"/>
    <b v="0"/>
    <n v="2"/>
    <b v="0"/>
    <n v="-494"/>
    <n v="-247"/>
    <s v="technology/web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d v="2015-10-06T14:13:09"/>
    <b v="0"/>
    <n v="34"/>
    <b v="0"/>
    <n v="-36308"/>
    <n v="-1067.8823529411766"/>
    <s v="technology/web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d v="2015-09-02T16:01:55"/>
    <b v="0"/>
    <n v="2"/>
    <b v="0"/>
    <n v="-59948"/>
    <n v="-29974"/>
    <s v="technology/web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d v="2016-01-11T16:42:44"/>
    <b v="0"/>
    <n v="0"/>
    <b v="0"/>
    <n v="-7500"/>
    <e v="#DIV/0!"/>
    <s v="technology/web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d v="2015-09-29T21:40:48"/>
    <b v="0"/>
    <n v="1"/>
    <b v="0"/>
    <n v="-9991"/>
    <n v="-9991"/>
    <s v="technology/web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d v="2015-06-08T15:17:02"/>
    <b v="0"/>
    <n v="8"/>
    <b v="0"/>
    <n v="-2432"/>
    <n v="-304"/>
    <s v="technology/web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d v="2017-01-18T16:17:25"/>
    <b v="0"/>
    <n v="4"/>
    <b v="0"/>
    <n v="-4965"/>
    <n v="-1241.25"/>
    <s v="technology/web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d v="2015-06-18T06:37:04"/>
    <b v="0"/>
    <n v="28"/>
    <b v="0"/>
    <n v="-71219"/>
    <n v="-2543.5357142857142"/>
    <s v="technology/web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d v="2015-11-10T14:48:16"/>
    <b v="0"/>
    <n v="0"/>
    <b v="0"/>
    <n v="-45000"/>
    <e v="#DIV/0!"/>
    <s v="technology/web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d v="2014-10-15T17:16:31"/>
    <b v="0"/>
    <n v="6"/>
    <b v="0"/>
    <n v="-24877"/>
    <n v="-4146.166666666667"/>
    <s v="technology/web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d v="2014-09-19T16:26:12"/>
    <b v="0"/>
    <n v="22"/>
    <b v="0"/>
    <n v="-2454"/>
    <n v="-111.54545454545455"/>
    <s v="technology/web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d v="2016-05-13T08:29:03"/>
    <b v="0"/>
    <n v="0"/>
    <b v="0"/>
    <n v="-7500"/>
    <e v="#DIV/0!"/>
    <s v="technology/web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d v="2015-12-07T20:38:37"/>
    <b v="0"/>
    <n v="1"/>
    <b v="0"/>
    <n v="-7800"/>
    <n v="-7800"/>
    <s v="technology/web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d v="2016-11-02T22:36:43"/>
    <b v="0"/>
    <n v="20"/>
    <b v="0"/>
    <n v="-148634"/>
    <n v="-7431.7"/>
    <s v="technology/web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d v="2015-02-22T21:11:45"/>
    <b v="0"/>
    <n v="0"/>
    <b v="0"/>
    <n v="-750"/>
    <e v="#DIV/0!"/>
    <s v="technology/web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d v="2015-11-13T06:47:40"/>
    <b v="0"/>
    <n v="1"/>
    <b v="0"/>
    <n v="-239950"/>
    <n v="-239950"/>
    <s v="technology/web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d v="2014-11-17T18:30:45"/>
    <b v="0"/>
    <n v="3"/>
    <b v="0"/>
    <n v="-99988"/>
    <n v="-33329.333333333336"/>
    <s v="technology/web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d v="2015-09-21T15:48:33"/>
    <b v="0"/>
    <n v="2"/>
    <b v="0"/>
    <n v="-14945"/>
    <n v="-7472.5"/>
    <s v="technology/web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d v="2016-11-18T09:20:15"/>
    <b v="0"/>
    <n v="0"/>
    <b v="0"/>
    <n v="-50000"/>
    <e v="#DIV/0!"/>
    <s v="technology/web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d v="2015-01-18T01:40:47"/>
    <b v="0"/>
    <n v="2"/>
    <b v="0"/>
    <n v="-74932"/>
    <n v="-37466"/>
    <s v="technology/web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d v="2016-02-11T22:37:55"/>
    <b v="0"/>
    <n v="1"/>
    <b v="0"/>
    <n v="-17999"/>
    <n v="-17999"/>
    <s v="technology/web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d v="2015-06-10T18:50:49"/>
    <b v="0"/>
    <n v="0"/>
    <b v="0"/>
    <n v="-25000"/>
    <e v="#DIV/0!"/>
    <s v="technology/web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d v="2016-06-14T16:25:33"/>
    <b v="0"/>
    <n v="1"/>
    <b v="0"/>
    <n v="-4999"/>
    <n v="-4999"/>
    <s v="technology/web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d v="2014-12-02T20:13:14"/>
    <b v="0"/>
    <n v="0"/>
    <b v="0"/>
    <n v="-10000"/>
    <e v="#DIV/0!"/>
    <s v="technology/web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d v="2015-12-10T22:07:03"/>
    <b v="0"/>
    <n v="5"/>
    <b v="0"/>
    <n v="-24255"/>
    <n v="-4851"/>
    <s v="technology/web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d v="2015-12-02T20:20:12"/>
    <b v="0"/>
    <n v="1"/>
    <b v="0"/>
    <n v="-2480"/>
    <n v="-2480"/>
    <s v="technology/web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d v="2016-01-19T19:09:29"/>
    <b v="0"/>
    <n v="1"/>
    <b v="0"/>
    <n v="-84858"/>
    <n v="-84858"/>
    <s v="technology/web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d v="2015-07-07T19:35:23"/>
    <b v="0"/>
    <n v="2"/>
    <b v="0"/>
    <n v="-24894"/>
    <n v="-12447"/>
    <s v="technology/web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d v="2015-10-05T17:11:28"/>
    <b v="0"/>
    <n v="0"/>
    <b v="0"/>
    <n v="-2500"/>
    <e v="#DIV/0!"/>
    <s v="technology/web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d v="2014-11-20T01:12:11"/>
    <b v="0"/>
    <n v="9"/>
    <b v="0"/>
    <n v="-88542"/>
    <n v="-9838"/>
    <s v="technology/web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d v="2016-09-19T10:38:27"/>
    <b v="0"/>
    <n v="4"/>
    <b v="0"/>
    <n v="-11100"/>
    <n v="-2775"/>
    <s v="technology/web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d v="2015-05-14T16:37:23"/>
    <b v="0"/>
    <n v="4"/>
    <b v="0"/>
    <n v="-59741"/>
    <n v="-14935.25"/>
    <s v="technology/web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d v="2015-01-27T11:19:12"/>
    <b v="0"/>
    <n v="1"/>
    <b v="0"/>
    <n v="-79999"/>
    <n v="-79999"/>
    <s v="technology/web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d v="2016-03-21T14:08:22"/>
    <b v="0"/>
    <n v="1"/>
    <b v="0"/>
    <n v="-4990"/>
    <n v="-4990"/>
    <s v="technology/web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d v="2015-08-14T13:53:13"/>
    <b v="0"/>
    <n v="7"/>
    <b v="0"/>
    <n v="-124986"/>
    <n v="-17855.142857142859"/>
    <s v="technology/web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d v="2014-11-25T20:27:03"/>
    <b v="0"/>
    <n v="5"/>
    <b v="0"/>
    <n v="-11825"/>
    <n v="-2365"/>
    <s v="technology/web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d v="2016-08-23T21:47:47"/>
    <b v="0"/>
    <n v="1"/>
    <b v="0"/>
    <n v="-2999"/>
    <n v="-2999"/>
    <s v="technology/web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d v="2015-07-03T00:18:24"/>
    <b v="0"/>
    <n v="0"/>
    <b v="0"/>
    <n v="-400"/>
    <e v="#DIV/0!"/>
    <s v="technology/web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d v="2015-02-20T17:45:19"/>
    <b v="0"/>
    <n v="0"/>
    <b v="0"/>
    <n v="-100000"/>
    <e v="#DIV/0!"/>
    <s v="technology/web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d v="2015-02-17T22:31:27"/>
    <b v="0"/>
    <n v="1"/>
    <b v="0"/>
    <n v="-8999"/>
    <n v="-8999"/>
    <s v="technology/web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d v="2015-02-14T17:11:56"/>
    <b v="0"/>
    <n v="2"/>
    <b v="0"/>
    <n v="-990"/>
    <n v="-495"/>
    <s v="technology/web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d v="2015-10-06T09:22:57"/>
    <b v="0"/>
    <n v="0"/>
    <b v="0"/>
    <n v="-9000"/>
    <e v="#DIV/0!"/>
    <s v="technology/web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d v="2015-01-16T20:30:07"/>
    <b v="0"/>
    <n v="4"/>
    <b v="0"/>
    <n v="-9944"/>
    <n v="-2486"/>
    <s v="technology/web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d v="2015-03-17T18:10:33"/>
    <b v="0"/>
    <n v="7"/>
    <b v="0"/>
    <n v="-27275"/>
    <n v="-3896.4285714285716"/>
    <s v="technology/web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d v="2016-09-18T18:28:06"/>
    <b v="0"/>
    <n v="2"/>
    <b v="0"/>
    <n v="-8699"/>
    <n v="-4349.5"/>
    <s v="technology/web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d v="2015-07-08T14:44:59"/>
    <n v="1435070699"/>
    <d v="2015-06-23T14:44:59"/>
    <b v="0"/>
    <n v="1"/>
    <b v="0"/>
    <n v="-7499"/>
    <n v="-7499"/>
    <s v="technology/web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d v="2016-01-08T13:18:51"/>
    <b v="0"/>
    <n v="9"/>
    <b v="0"/>
    <n v="-4777"/>
    <n v="-530.77777777777783"/>
    <s v="technology/web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d v="2015-06-22T13:02:10"/>
    <b v="0"/>
    <n v="2"/>
    <b v="0"/>
    <n v="-99939"/>
    <n v="-49969.5"/>
    <s v="technology/web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d v="2014-11-03T05:34:20"/>
    <b v="0"/>
    <n v="1"/>
    <b v="0"/>
    <n v="-7250"/>
    <n v="-7250"/>
    <s v="technology/web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d v="2015-03-07T16:15:45"/>
    <b v="0"/>
    <n v="7"/>
    <b v="0"/>
    <n v="-385"/>
    <n v="-55"/>
    <s v="technology/web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d v="2016-03-17T18:43:26"/>
    <b v="0"/>
    <n v="2"/>
    <b v="0"/>
    <n v="-24974"/>
    <n v="-12487"/>
    <s v="technology/web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d v="2015-03-20T01:40:38"/>
    <b v="0"/>
    <n v="8"/>
    <b v="0"/>
    <n v="-99574"/>
    <n v="-12446.75"/>
    <s v="technology/web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d v="2016-10-03T21:31:32"/>
    <b v="0"/>
    <n v="2"/>
    <b v="0"/>
    <n v="-19994"/>
    <n v="-9997"/>
    <s v="technology/web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d v="2016-06-24T16:55:35"/>
    <b v="0"/>
    <n v="2"/>
    <b v="0"/>
    <n v="-7480"/>
    <n v="-3740"/>
    <s v="technology/web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d v="2014-11-05T00:03:01"/>
    <b v="0"/>
    <n v="7"/>
    <b v="0"/>
    <n v="-1650"/>
    <n v="-235.71428571428572"/>
    <s v="technology/web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d v="2015-02-12T19:30:02"/>
    <b v="0"/>
    <n v="2"/>
    <b v="0"/>
    <n v="-49969"/>
    <n v="-24984.5"/>
    <s v="technology/web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d v="2015-03-10T19:09:22"/>
    <b v="0"/>
    <n v="1"/>
    <b v="0"/>
    <n v="-4900"/>
    <n v="-4900"/>
    <s v="technology/web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d v="2014-11-26T20:35:39"/>
    <b v="0"/>
    <n v="6"/>
    <b v="0"/>
    <n v="-9860"/>
    <n v="-1643.3333333333333"/>
    <s v="technology/web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d v="2015-05-19T19:03:35"/>
    <b v="0"/>
    <n v="0"/>
    <b v="0"/>
    <n v="-70000"/>
    <e v="#DIV/0!"/>
    <s v="technology/web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d v="2014-07-15T15:20:23"/>
    <b v="0"/>
    <n v="13"/>
    <b v="0"/>
    <n v="-14409.98"/>
    <n v="-1108.46"/>
    <s v="technology/web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d v="2014-07-29T00:50:56"/>
    <b v="0"/>
    <n v="0"/>
    <b v="0"/>
    <n v="-1500"/>
    <e v="#DIV/0!"/>
    <s v="technology/web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d v="2015-07-09T08:35:08"/>
    <b v="0"/>
    <n v="8"/>
    <b v="0"/>
    <n v="-4869"/>
    <n v="-608.625"/>
    <s v="technology/web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d v="2015-04-08T15:36:49"/>
    <b v="0"/>
    <n v="1"/>
    <b v="0"/>
    <n v="-4990"/>
    <n v="-4990"/>
    <s v="technology/web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d v="2015-10-23T19:48:56"/>
    <b v="0"/>
    <n v="0"/>
    <b v="0"/>
    <n v="-250"/>
    <e v="#DIV/0!"/>
    <s v="technology/web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d v="2015-05-16T22:06:20"/>
    <b v="0"/>
    <n v="5"/>
    <b v="0"/>
    <n v="-148539"/>
    <n v="-29707.8"/>
    <s v="technology/web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d v="2015-10-30T00:49:04"/>
    <b v="0"/>
    <n v="1"/>
    <b v="0"/>
    <n v="-775"/>
    <n v="-775"/>
    <s v="technology/web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d v="2015-03-23T19:56:26"/>
    <b v="0"/>
    <n v="0"/>
    <b v="0"/>
    <n v="-13803"/>
    <e v="#DIV/0!"/>
    <s v="technology/web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d v="2015-11-20T13:27:17"/>
    <b v="0"/>
    <n v="0"/>
    <b v="0"/>
    <n v="-80000"/>
    <e v="#DIV/0!"/>
    <s v="technology/web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d v="2016-08-03T00:45:46"/>
    <b v="0"/>
    <n v="0"/>
    <b v="0"/>
    <n v="-10000"/>
    <e v="#DIV/0!"/>
    <s v="technology/web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d v="2015-08-31T11:55:20"/>
    <b v="0"/>
    <n v="121"/>
    <b v="0"/>
    <n v="-47182"/>
    <n v="-389.93388429752065"/>
    <s v="technology/web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d v="2016-05-25T01:29:00"/>
    <b v="0"/>
    <n v="0"/>
    <b v="0"/>
    <n v="-10000"/>
    <e v="#DIV/0!"/>
    <s v="technology/web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d v="2015-08-26T02:55:59"/>
    <b v="0"/>
    <n v="0"/>
    <b v="0"/>
    <n v="-515"/>
    <e v="#DIV/0!"/>
    <s v="technology/web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d v="2017-01-26T09:01:47"/>
    <b v="0"/>
    <n v="0"/>
    <b v="0"/>
    <n v="-5000"/>
    <e v="#DIV/0!"/>
    <s v="technology/web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d v="2015-03-24T08:14:03"/>
    <b v="0"/>
    <n v="3"/>
    <b v="0"/>
    <n v="-1940"/>
    <n v="-646.66666666666663"/>
    <s v="technology/web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d v="2015-11-09T19:26:43"/>
    <b v="0"/>
    <n v="0"/>
    <b v="0"/>
    <n v="-400"/>
    <e v="#DIV/0!"/>
    <s v="technology/web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d v="2014-09-26T15:36:30"/>
    <b v="0"/>
    <n v="1"/>
    <b v="0"/>
    <n v="-2499999"/>
    <n v="-2499999"/>
    <s v="technology/web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d v="2014-07-11T17:12:18"/>
    <b v="0"/>
    <n v="1"/>
    <b v="0"/>
    <n v="-29700"/>
    <n v="-29700"/>
    <s v="technology/web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d v="2016-06-07T23:42:17"/>
    <b v="0"/>
    <n v="3"/>
    <b v="0"/>
    <n v="-24739"/>
    <n v="-8246.3333333333339"/>
    <s v="technology/web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d v="2016-06-11T18:35:38"/>
    <b v="0"/>
    <n v="9"/>
    <b v="0"/>
    <n v="-5659"/>
    <n v="-628.77777777777783"/>
    <s v="technology/web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d v="2015-04-28T00:13:17"/>
    <b v="0"/>
    <n v="0"/>
    <b v="0"/>
    <n v="-75000"/>
    <e v="#DIV/0!"/>
    <s v="technology/web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d v="2015-04-14T23:44:01"/>
    <b v="0"/>
    <n v="0"/>
    <b v="0"/>
    <n v="-5000"/>
    <e v="#DIV/0!"/>
    <s v="technology/web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d v="2017-02-24T21:29:37"/>
    <b v="0"/>
    <n v="0"/>
    <b v="0"/>
    <n v="-25000"/>
    <e v="#DIV/0!"/>
    <s v="technology/web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d v="2015-07-13T13:25:39"/>
    <b v="0"/>
    <n v="39"/>
    <b v="0"/>
    <n v="-20655"/>
    <n v="-529.61538461538464"/>
    <s v="technology/web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d v="2016-01-15T07:21:51"/>
    <b v="0"/>
    <n v="1"/>
    <b v="0"/>
    <n v="-449910"/>
    <n v="-449910"/>
    <s v="technology/web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d v="2014-06-13T16:37:37"/>
    <b v="0"/>
    <n v="0"/>
    <b v="0"/>
    <n v="-5000"/>
    <e v="#DIV/0!"/>
    <s v="technology/web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d v="2016-04-14T15:18:28"/>
    <b v="0"/>
    <n v="3"/>
    <b v="0"/>
    <n v="-199650"/>
    <n v="-66550"/>
    <s v="technology/web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d v="2015-08-07T14:52:01"/>
    <b v="0"/>
    <n v="1"/>
    <b v="0"/>
    <n v="-11989"/>
    <n v="-11989"/>
    <s v="technology/web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d v="2016-04-29T18:32:09"/>
    <b v="0"/>
    <n v="9"/>
    <b v="0"/>
    <n v="-49310"/>
    <n v="-5478.8888888888887"/>
    <s v="technology/web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d v="2015-10-26T15:49:25"/>
    <b v="0"/>
    <n v="0"/>
    <b v="0"/>
    <n v="-20000"/>
    <e v="#DIV/0!"/>
    <s v="technology/web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d v="2016-05-17T07:11:02"/>
    <b v="0"/>
    <n v="25"/>
    <b v="0"/>
    <n v="-8755"/>
    <n v="-350.2"/>
    <s v="technology/web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d v="2015-01-27T22:17:09"/>
    <b v="0"/>
    <n v="1"/>
    <b v="0"/>
    <n v="-4999"/>
    <n v="-4999"/>
    <s v="technology/web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d v="2015-03-13T02:12:42"/>
    <b v="0"/>
    <n v="1"/>
    <b v="0"/>
    <n v="-24998"/>
    <n v="-24998"/>
    <s v="technology/web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d v="2015-05-07T10:55:50"/>
    <b v="0"/>
    <n v="1"/>
    <b v="0"/>
    <n v="-1996"/>
    <n v="-1996"/>
    <s v="technology/web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d v="2017-01-27T23:05:18"/>
    <b v="0"/>
    <n v="0"/>
    <b v="0"/>
    <n v="-100000"/>
    <e v="#DIV/0!"/>
    <s v="technology/web"/>
    <x v="2"/>
    <x v="7"/>
    <x v="637"/>
    <d v="2017-02-25T23:04:00"/>
  </r>
  <r>
    <n v="638"/>
    <s v="W (Canceled)"/>
    <s v="O0"/>
    <n v="200000"/>
    <n v="18"/>
    <x v="1"/>
    <x v="12"/>
    <s v="EUR"/>
    <n v="1490447662"/>
    <d v="2017-03-25T13:14:22"/>
    <n v="1485267262"/>
    <d v="2017-01-24T14:14:22"/>
    <b v="0"/>
    <n v="6"/>
    <b v="0"/>
    <n v="-199982"/>
    <n v="-33330.333333333336"/>
    <s v="technology/web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d v="2014-08-14T13:59:55"/>
    <b v="0"/>
    <n v="1"/>
    <b v="0"/>
    <n v="-999999"/>
    <n v="-999999"/>
    <s v="technology/web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d v="2016-11-09T10:05:15"/>
    <b v="0"/>
    <n v="2"/>
    <b v="1"/>
    <n v="31"/>
    <n v="15.5"/>
    <s v="technology/wearables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d v="2015-07-14T13:40:48"/>
    <b v="0"/>
    <n v="315"/>
    <b v="1"/>
    <n v="7665"/>
    <n v="24.333333333333332"/>
    <s v="technology/wearables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d v="2015-07-14T15:37:54"/>
    <b v="0"/>
    <n v="2174"/>
    <b v="1"/>
    <n v="272097"/>
    <n v="125.15961361545538"/>
    <s v="technology/wearables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d v="2015-04-06T15:24:35"/>
    <b v="0"/>
    <n v="152"/>
    <b v="1"/>
    <n v="1452"/>
    <n v="9.5526315789473681"/>
    <s v="technology/wearables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d v="2014-09-16T15:58:59"/>
    <b v="0"/>
    <n v="1021"/>
    <b v="1"/>
    <n v="50029.479999999996"/>
    <n v="49.000470127326146"/>
    <s v="technology/wearables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d v="2016-07-13T00:37:54"/>
    <b v="0"/>
    <n v="237"/>
    <b v="1"/>
    <n v="3574"/>
    <n v="15.080168776371307"/>
    <s v="technology/wearables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d v="2014-07-12T20:27:47"/>
    <b v="0"/>
    <n v="27"/>
    <b v="1"/>
    <n v="255.01"/>
    <n v="9.4448148148148139"/>
    <s v="technology/wearables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d v="2016-02-16T18:25:49"/>
    <b v="0"/>
    <n v="17"/>
    <b v="1"/>
    <n v="141"/>
    <n v="8.2941176470588243"/>
    <s v="technology/wearables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d v="2014-09-09T16:38:28"/>
    <b v="0"/>
    <n v="27"/>
    <b v="1"/>
    <n v="9388"/>
    <n v="347.7037037037037"/>
    <s v="technology/wearables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d v="2014-08-26T21:53:33"/>
    <b v="0"/>
    <n v="82"/>
    <b v="1"/>
    <n v="999"/>
    <n v="12.182926829268293"/>
    <s v="technology/wearables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d v="2014-10-20T00:53:04"/>
    <b v="0"/>
    <n v="48"/>
    <b v="1"/>
    <n v="186"/>
    <n v="3.875"/>
    <s v="technology/wearables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d v="2014-11-13T00:25:11"/>
    <b v="0"/>
    <n v="105"/>
    <b v="1"/>
    <n v="132"/>
    <n v="1.2571428571428571"/>
    <s v="technology/wearables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d v="2016-11-01T16:34:10"/>
    <b v="0"/>
    <n v="28"/>
    <b v="1"/>
    <n v="14"/>
    <n v="0.5"/>
    <s v="technology/wearables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d v="2015-07-14T14:50:40"/>
    <b v="0"/>
    <n v="1107"/>
    <b v="1"/>
    <n v="31084.5"/>
    <n v="28.079945799457995"/>
    <s v="technology/wearables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d v="2015-06-08T22:58:33"/>
    <b v="0"/>
    <n v="1013"/>
    <b v="1"/>
    <n v="20075"/>
    <n v="19.817374136229024"/>
    <s v="technology/wearables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d v="2015-02-10T22:58:32"/>
    <b v="0"/>
    <n v="274"/>
    <b v="1"/>
    <n v="3751"/>
    <n v="13.68978102189781"/>
    <s v="technology/wearables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d v="2016-02-17T19:18:39"/>
    <b v="0"/>
    <n v="87"/>
    <b v="1"/>
    <n v="5678"/>
    <n v="65.264367816091948"/>
    <s v="technology/wearables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d v="2015-11-23T20:17:52"/>
    <b v="0"/>
    <n v="99"/>
    <b v="1"/>
    <n v="3855"/>
    <n v="38.939393939393938"/>
    <s v="technology/wearables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d v="2015-06-24T03:51:29"/>
    <b v="0"/>
    <n v="276"/>
    <b v="1"/>
    <n v="1289"/>
    <n v="4.6702898550724639"/>
    <s v="technology/wearables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d v="2015-07-24T14:14:55"/>
    <b v="0"/>
    <n v="21"/>
    <b v="1"/>
    <n v="17"/>
    <n v="0.80952380952380953"/>
    <s v="technology/wearables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d v="2014-10-10T17:47:59"/>
    <b v="0"/>
    <n v="18"/>
    <b v="0"/>
    <n v="-48471"/>
    <n v="-2692.8333333333335"/>
    <s v="technology/wearables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d v="2016-09-23T15:29:19"/>
    <b v="0"/>
    <n v="9"/>
    <b v="0"/>
    <n v="-9905"/>
    <n v="-1100.5555555555557"/>
    <s v="technology/wearables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d v="2014-12-17T10:30:47"/>
    <b v="0"/>
    <n v="4"/>
    <b v="0"/>
    <n v="-38844"/>
    <n v="-9711"/>
    <s v="technology/wearables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d v="2015-06-18T20:14:16"/>
    <b v="0"/>
    <n v="7"/>
    <b v="0"/>
    <n v="-199300"/>
    <n v="-28471.428571428572"/>
    <s v="technology/wearables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d v="2015-03-14T15:59:35"/>
    <b v="0"/>
    <n v="29"/>
    <b v="0"/>
    <n v="-11096"/>
    <n v="-382.62068965517244"/>
    <s v="technology/wearables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d v="2016-11-14T17:04:21"/>
    <b v="0"/>
    <n v="12"/>
    <b v="0"/>
    <n v="-8136"/>
    <n v="-678"/>
    <s v="technology/wearables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d v="2014-07-18T19:58:18"/>
    <b v="0"/>
    <n v="4"/>
    <b v="0"/>
    <n v="-199992"/>
    <n v="-49998"/>
    <s v="technology/wearables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d v="2016-09-19T08:57:43"/>
    <b v="0"/>
    <n v="28"/>
    <b v="0"/>
    <n v="-44990"/>
    <n v="-1606.7857142857142"/>
    <s v="technology/wearables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d v="2015-03-27T19:57:02"/>
    <b v="0"/>
    <n v="25"/>
    <b v="0"/>
    <n v="-14316"/>
    <n v="-572.64"/>
    <s v="technology/wearables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d v="2016-06-06T15:00:58"/>
    <b v="0"/>
    <n v="28"/>
    <b v="0"/>
    <n v="-156985"/>
    <n v="-5606.6071428571431"/>
    <s v="technology/wearables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d v="2016-05-16T17:02:00"/>
    <b v="0"/>
    <n v="310"/>
    <b v="0"/>
    <n v="-63651"/>
    <n v="-205.32580645161289"/>
    <s v="technology/wearables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d v="2014-12-11T16:37:32"/>
    <b v="0"/>
    <n v="15"/>
    <b v="0"/>
    <n v="-18172"/>
    <n v="-1211.4666666666667"/>
    <s v="technology/wearables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d v="2014-12-01T05:16:04"/>
    <b v="0"/>
    <n v="215"/>
    <b v="0"/>
    <n v="-39186"/>
    <n v="-182.26046511627908"/>
    <s v="technology/wearables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d v="2014-07-18T20:10:17"/>
    <b v="0"/>
    <n v="3"/>
    <b v="0"/>
    <n v="-99795"/>
    <n v="-33265"/>
    <s v="technology/wearables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d v="2014-06-13T02:47:07"/>
    <b v="0"/>
    <n v="2"/>
    <b v="0"/>
    <n v="-49985"/>
    <n v="-24992.5"/>
    <s v="technology/wearables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d v="2014-12-02T22:20:04"/>
    <b v="0"/>
    <n v="26"/>
    <b v="0"/>
    <n v="-5109"/>
    <n v="-196.5"/>
    <s v="technology/wearables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d v="2015-01-08T18:26:21"/>
    <b v="0"/>
    <n v="24"/>
    <b v="0"/>
    <n v="-98529"/>
    <n v="-4105.375"/>
    <s v="technology/wearables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d v="2016-05-14T09:41:35"/>
    <b v="0"/>
    <n v="96"/>
    <b v="0"/>
    <n v="-37208"/>
    <n v="-387.58333333333331"/>
    <s v="technology/wearables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d v="2016-04-21T09:02:18"/>
    <b v="0"/>
    <n v="17"/>
    <b v="0"/>
    <n v="-27892"/>
    <n v="-1640.7058823529412"/>
    <s v="technology/wearables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d v="2016-07-05T16:41:49"/>
    <b v="0"/>
    <n v="94"/>
    <b v="0"/>
    <n v="-48173"/>
    <n v="-512.47872340425533"/>
    <s v="technology/wearables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d v="2014-08-13T12:02:11"/>
    <b v="0"/>
    <n v="129"/>
    <b v="0"/>
    <n v="-55566"/>
    <n v="-430.74418604651163"/>
    <s v="technology/wearables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d v="2016-09-26T19:20:04"/>
    <b v="0"/>
    <n v="1"/>
    <b v="0"/>
    <n v="-2499"/>
    <n v="-2499"/>
    <s v="technology/wearables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d v="2017-02-12T18:22:02"/>
    <b v="0"/>
    <n v="4"/>
    <b v="0"/>
    <n v="-49947"/>
    <n v="-12486.75"/>
    <s v="technology/wearables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d v="2016-09-21T21:36:04"/>
    <b v="0"/>
    <n v="3"/>
    <b v="0"/>
    <n v="-34702"/>
    <n v="-11567.333333333334"/>
    <s v="technology/wearables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d v="2014-06-19T11:21:31"/>
    <b v="0"/>
    <n v="135"/>
    <b v="0"/>
    <n v="-296052"/>
    <n v="-2192.9777777777776"/>
    <s v="technology/wearables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d v="2014-11-28T20:47:52"/>
    <b v="0"/>
    <n v="10"/>
    <b v="0"/>
    <n v="-1447"/>
    <n v="-144.69999999999999"/>
    <s v="technology/wearables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d v="2015-07-04T16:09:30"/>
    <b v="0"/>
    <n v="0"/>
    <b v="0"/>
    <n v="-500000"/>
    <e v="#DIV/0!"/>
    <s v="technology/wearables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d v="2016-12-07T18:00:53"/>
    <b v="0"/>
    <n v="6"/>
    <b v="0"/>
    <n v="-96450"/>
    <n v="-16075"/>
    <s v="technology/wearables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d v="2015-09-15T02:30:53"/>
    <b v="0"/>
    <n v="36"/>
    <b v="0"/>
    <n v="-5402"/>
    <n v="-150.05555555555554"/>
    <s v="technology/wearables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d v="2016-11-01T16:01:37"/>
    <b v="0"/>
    <n v="336"/>
    <b v="0"/>
    <n v="-84702.5"/>
    <n v="-252.0907738095238"/>
    <s v="technology/wearables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d v="2016-07-28T15:14:01"/>
    <b v="0"/>
    <n v="34"/>
    <b v="0"/>
    <n v="-17532"/>
    <n v="-515.64705882352939"/>
    <s v="technology/wearables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d v="2015-06-03T00:40:46"/>
    <b v="0"/>
    <n v="10"/>
    <b v="0"/>
    <n v="-49740"/>
    <n v="-4974"/>
    <s v="technology/wearables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d v="2016-11-22T09:01:03"/>
    <b v="0"/>
    <n v="201"/>
    <b v="0"/>
    <n v="-18694"/>
    <n v="-93.004975124378106"/>
    <s v="technology/wearables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d v="2015-03-31T19:23:47"/>
    <b v="0"/>
    <n v="296"/>
    <b v="0"/>
    <n v="-64662"/>
    <n v="-218.45270270270271"/>
    <s v="technology/wearables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d v="2017-01-02T15:55:59"/>
    <b v="0"/>
    <n v="7"/>
    <b v="0"/>
    <n v="-149410"/>
    <n v="-21344.285714285714"/>
    <s v="technology/wearables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d v="2014-10-01T12:30:20"/>
    <b v="0"/>
    <n v="7"/>
    <b v="0"/>
    <n v="-59364"/>
    <n v="-8480.5714285714294"/>
    <s v="technology/wearables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d v="2014-06-25T22:15:02"/>
    <b v="0"/>
    <n v="1"/>
    <b v="0"/>
    <n v="-174999"/>
    <n v="-174999"/>
    <s v="technology/wearables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d v="2016-01-19T12:33:09"/>
    <b v="0"/>
    <n v="114"/>
    <b v="0"/>
    <n v="-2681"/>
    <n v="-23.517543859649123"/>
    <s v="technology/wearables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d v="2014-08-15T22:20:45"/>
    <b v="0"/>
    <n v="29"/>
    <b v="0"/>
    <n v="-84610"/>
    <n v="-2917.5862068965516"/>
    <s v="technology/wearables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d v="2013-10-16T11:39:08"/>
    <b v="0"/>
    <n v="890"/>
    <b v="0"/>
    <n v="-22851.259999999995"/>
    <n v="-25.67557303370786"/>
    <s v="technology/wearables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d v="2016-12-11T16:31:21"/>
    <b v="0"/>
    <n v="31"/>
    <b v="0"/>
    <n v="-14597"/>
    <n v="-470.87096774193549"/>
    <s v="technology/wearables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d v="2014-06-23T15:54:40"/>
    <b v="0"/>
    <n v="21"/>
    <b v="0"/>
    <n v="-16882"/>
    <n v="-803.90476190476193"/>
    <s v="technology/wearables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d v="2016-10-25T17:26:27"/>
    <b v="0"/>
    <n v="37"/>
    <b v="0"/>
    <n v="-10377.99"/>
    <n v="-280.48621621621623"/>
    <s v="technology/wearables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d v="2016-12-07T22:49:09"/>
    <b v="0"/>
    <n v="7"/>
    <b v="0"/>
    <n v="-14163"/>
    <n v="-2023.2857142857142"/>
    <s v="technology/wearables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d v="2016-12-22T04:37:48"/>
    <b v="0"/>
    <n v="4"/>
    <b v="0"/>
    <n v="-54519"/>
    <n v="-13629.75"/>
    <s v="technology/wearables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d v="2016-12-22T11:47:58"/>
    <b v="0"/>
    <n v="5"/>
    <b v="0"/>
    <n v="-99023"/>
    <n v="-19804.599999999999"/>
    <s v="technology/wearables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d v="2016-11-02T23:53:03"/>
    <b v="0"/>
    <n v="0"/>
    <b v="0"/>
    <n v="-100000"/>
    <e v="#DIV/0!"/>
    <s v="technology/wearables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d v="2016-11-22T15:55:27"/>
    <b v="0"/>
    <n v="456"/>
    <b v="0"/>
    <n v="-14329.400000000001"/>
    <n v="-31.424122807017547"/>
    <s v="technology/wearables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d v="2014-07-15T13:56:40"/>
    <b v="0"/>
    <n v="369"/>
    <b v="0"/>
    <n v="-31163"/>
    <n v="-84.452574525745263"/>
    <s v="technology/wearables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d v="2014-11-05T00:59:19"/>
    <b v="0"/>
    <n v="2"/>
    <b v="0"/>
    <n v="-14939"/>
    <n v="-7469.5"/>
    <s v="technology/wearables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d v="2014-07-17T23:38:22"/>
    <b v="0"/>
    <n v="0"/>
    <b v="0"/>
    <n v="-1200"/>
    <e v="#DIV/0!"/>
    <s v="technology/wearables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d v="2016-11-04T11:01:08"/>
    <b v="0"/>
    <n v="338"/>
    <b v="0"/>
    <n v="-66209"/>
    <n v="-195.88461538461539"/>
    <s v="technology/wearables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d v="2016-01-15T16:20:32"/>
    <b v="0"/>
    <n v="4"/>
    <b v="0"/>
    <n v="-48395"/>
    <n v="-12098.75"/>
    <s v="technology/wearables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d v="2016-05-06T12:42:12"/>
    <b v="0"/>
    <n v="1"/>
    <b v="0"/>
    <n v="-24801"/>
    <n v="-24801"/>
    <s v="technology/wearables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d v="2016-12-30T18:54:42"/>
    <b v="0"/>
    <n v="28"/>
    <b v="0"/>
    <n v="-12751"/>
    <n v="-455.39285714285717"/>
    <s v="technology/wearables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d v="2015-09-26T02:10:40"/>
    <b v="0"/>
    <n v="12"/>
    <b v="0"/>
    <n v="-26111"/>
    <n v="-2175.9166666666665"/>
    <s v="technology/wearables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d v="2014-10-28T15:48:27"/>
    <b v="0"/>
    <n v="16"/>
    <b v="0"/>
    <n v="-6285"/>
    <n v="-392.8125"/>
    <s v="technology/wearables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d v="2014-08-06T20:30:02"/>
    <b v="0"/>
    <n v="4"/>
    <b v="0"/>
    <n v="-99695"/>
    <n v="-24923.75"/>
    <s v="technology/wearables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d v="2017-01-17T20:17:27"/>
    <b v="0"/>
    <n v="4"/>
    <b v="0"/>
    <n v="-11910"/>
    <n v="-2977.5"/>
    <s v="technology/wearables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d v="2016-02-09T00:57:56"/>
    <b v="0"/>
    <n v="10"/>
    <b v="0"/>
    <n v="-14806"/>
    <n v="-1480.6"/>
    <s v="technology/wearables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d v="2012-01-01T15:34:51"/>
    <b v="0"/>
    <n v="41"/>
    <b v="1"/>
    <n v="835"/>
    <n v="20.365853658536587"/>
    <s v="publishing/nonfiction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d v="2014-06-17T13:43:27"/>
    <b v="0"/>
    <n v="119"/>
    <b v="1"/>
    <n v="1813"/>
    <n v="15.235294117647058"/>
    <s v="publishing/nonfiction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d v="2012-03-09T19:19:38"/>
    <b v="0"/>
    <n v="153"/>
    <b v="1"/>
    <n v="8006"/>
    <n v="52.326797385620914"/>
    <s v="publishing/nonfiction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d v="2015-06-29T19:35:49"/>
    <b v="0"/>
    <n v="100"/>
    <b v="1"/>
    <n v="469"/>
    <n v="4.6900000000000004"/>
    <s v="publishing/nonfiction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d v="2011-05-31T15:19:23"/>
    <b v="0"/>
    <n v="143"/>
    <b v="1"/>
    <n v="383.01000000000022"/>
    <n v="2.6783916083916099"/>
    <s v="publishing/nonfiction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d v="2015-11-13T15:01:52"/>
    <b v="0"/>
    <n v="140"/>
    <b v="1"/>
    <n v="70"/>
    <n v="0.5"/>
    <s v="publishing/nonfiction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d v="2013-03-13T01:01:27"/>
    <b v="0"/>
    <n v="35"/>
    <b v="1"/>
    <n v="35"/>
    <n v="1"/>
    <s v="publishing/nonfiction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d v="2012-12-04T00:29:09"/>
    <b v="0"/>
    <n v="149"/>
    <b v="1"/>
    <n v="1943"/>
    <n v="13.04026845637584"/>
    <s v="publishing/nonfiction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d v="2011-07-07T20:05:57"/>
    <b v="0"/>
    <n v="130"/>
    <b v="1"/>
    <n v="417.44999999999982"/>
    <n v="3.2111538461538447"/>
    <s v="publishing/nonfiction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d v="2012-07-21T04:27:41"/>
    <b v="0"/>
    <n v="120"/>
    <b v="1"/>
    <n v="1226"/>
    <n v="10.216666666666667"/>
    <s v="publishing/nonfiction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d v="2011-11-07T17:53:11"/>
    <b v="0"/>
    <n v="265"/>
    <b v="1"/>
    <n v="6438"/>
    <n v="24.294339622641509"/>
    <s v="publishing/nonfiction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d v="2011-12-02T19:05:47"/>
    <b v="0"/>
    <n v="71"/>
    <b v="1"/>
    <n v="1300"/>
    <n v="18.309859154929576"/>
    <s v="publishing/nonfiction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d v="2013-07-31T10:11:01"/>
    <b v="0"/>
    <n v="13"/>
    <b v="1"/>
    <n v="24"/>
    <n v="1.8461538461538463"/>
    <s v="publishing/nonfiction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d v="2013-11-20T10:04:52"/>
    <b v="0"/>
    <n v="169"/>
    <b v="1"/>
    <n v="512"/>
    <n v="3.029585798816568"/>
    <s v="publishing/nonfiction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d v="2015-04-08T03:57:00"/>
    <b v="0"/>
    <n v="57"/>
    <b v="1"/>
    <n v="2170"/>
    <n v="38.070175438596493"/>
    <s v="publishing/nonfiction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d v="2014-11-03T00:42:26"/>
    <b v="0"/>
    <n v="229"/>
    <b v="1"/>
    <n v="6771"/>
    <n v="29.567685589519652"/>
    <s v="publishing/nonfiction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d v="2013-11-01T17:37:20"/>
    <b v="0"/>
    <n v="108"/>
    <b v="1"/>
    <n v="7745"/>
    <n v="71.712962962962962"/>
    <s v="publishing/nonfiction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d v="2014-01-28T06:36:27"/>
    <b v="0"/>
    <n v="108"/>
    <b v="1"/>
    <n v="1120"/>
    <n v="10.37037037037037"/>
    <s v="publishing/nonfiction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d v="2014-10-31T14:29:54"/>
    <b v="0"/>
    <n v="41"/>
    <b v="1"/>
    <n v="101"/>
    <n v="2.4634146341463414"/>
    <s v="publishing/nonfiction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d v="2014-07-09T12:03:49"/>
    <b v="0"/>
    <n v="139"/>
    <b v="1"/>
    <n v="3500"/>
    <n v="25.179856115107913"/>
    <s v="publishing/nonfiction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d v="2015-06-07T03:31:22"/>
    <b v="0"/>
    <n v="19"/>
    <b v="1"/>
    <n v="222"/>
    <n v="11.684210526315789"/>
    <s v="publishing/nonfiction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d v="2013-05-07T15:33:26"/>
    <b v="0"/>
    <n v="94"/>
    <b v="1"/>
    <n v="293.79999999999927"/>
    <n v="3.1255319148936094"/>
    <s v="publishing/nonfiction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d v="2014-02-19T22:01:52"/>
    <b v="0"/>
    <n v="23"/>
    <b v="1"/>
    <n v="150"/>
    <n v="6.5217391304347823"/>
    <s v="publishing/nonfiction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d v="2012-03-22T17:01:25"/>
    <b v="0"/>
    <n v="15"/>
    <b v="1"/>
    <n v="264"/>
    <n v="17.600000000000001"/>
    <s v="publishing/nonfiction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d v="2012-11-13T22:58:23"/>
    <b v="0"/>
    <n v="62"/>
    <b v="1"/>
    <n v="116"/>
    <n v="1.8709677419354838"/>
    <s v="publishing/nonfiction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d v="2013-04-03T13:44:05"/>
    <b v="0"/>
    <n v="74"/>
    <b v="1"/>
    <n v="1756"/>
    <n v="23.72972972972973"/>
    <s v="publishing/nonfiction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d v="2012-09-05T01:01:49"/>
    <b v="0"/>
    <n v="97"/>
    <b v="1"/>
    <n v="331"/>
    <n v="3.4123711340206184"/>
    <s v="publishing/nonfiction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d v="2014-12-15T13:10:19"/>
    <b v="0"/>
    <n v="55"/>
    <b v="1"/>
    <n v="3"/>
    <n v="5.4545454545454543E-2"/>
    <s v="publishing/nonfiction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d v="2014-07-11T20:19:26"/>
    <b v="0"/>
    <n v="44"/>
    <b v="1"/>
    <n v="5"/>
    <n v="0.11363636363636363"/>
    <s v="publishing/nonfiction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d v="2016-12-29T22:35:30"/>
    <b v="0"/>
    <n v="110"/>
    <b v="1"/>
    <n v="556"/>
    <n v="5.0545454545454547"/>
    <s v="publishing/nonfiction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d v="2013-01-25T21:04:32"/>
    <b v="0"/>
    <n v="59"/>
    <b v="1"/>
    <n v="115"/>
    <n v="1.9491525423728813"/>
    <s v="publishing/nonfiction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d v="2011-06-19T15:07:55"/>
    <b v="0"/>
    <n v="62"/>
    <b v="1"/>
    <n v="555"/>
    <n v="8.9516129032258061"/>
    <s v="publishing/nonfiction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d v="2016-09-26T10:06:57"/>
    <b v="0"/>
    <n v="105"/>
    <b v="1"/>
    <n v="585"/>
    <n v="5.5714285714285712"/>
    <s v="publishing/nonfiction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d v="2015-01-15T14:09:51"/>
    <b v="0"/>
    <n v="26"/>
    <b v="1"/>
    <n v="2800"/>
    <n v="107.69230769230769"/>
    <s v="publishing/nonfiction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d v="2012-12-06T17:58:41"/>
    <b v="0"/>
    <n v="49"/>
    <b v="1"/>
    <n v="75"/>
    <n v="1.5306122448979591"/>
    <s v="publishing/nonfiction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d v="2013-04-19T14:31:17"/>
    <b v="0"/>
    <n v="68"/>
    <b v="1"/>
    <n v="47.690000000000055"/>
    <n v="0.70132352941176546"/>
    <s v="publishing/nonfiction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d v="2011-02-16T18:24:19"/>
    <b v="0"/>
    <n v="22"/>
    <b v="1"/>
    <n v="124"/>
    <n v="5.6363636363636367"/>
    <s v="publishing/nonfiction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d v="2012-11-22T01:18:34"/>
    <b v="0"/>
    <n v="18"/>
    <b v="1"/>
    <n v="345"/>
    <n v="19.166666666666668"/>
    <s v="publishing/nonfiction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d v="2010-09-08T20:04:28"/>
    <b v="0"/>
    <n v="19"/>
    <b v="1"/>
    <n v="50"/>
    <n v="2.6315789473684212"/>
    <s v="publishing/nonfiction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d v="2014-05-30T07:55:39"/>
    <b v="0"/>
    <n v="99"/>
    <b v="1"/>
    <n v="96"/>
    <n v="0.96969696969696972"/>
    <s v="publishing/nonfiction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d v="2016-10-27T18:20:13"/>
    <b v="0"/>
    <n v="0"/>
    <b v="0"/>
    <n v="-2200"/>
    <e v="#DIV/0!"/>
    <s v="publishing/fiction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d v="2014-01-03T18:02:06"/>
    <b v="0"/>
    <n v="6"/>
    <b v="0"/>
    <n v="-4765"/>
    <n v="-794.16666666666663"/>
    <s v="publishing/fiction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d v="2016-11-16T20:36:10"/>
    <b v="0"/>
    <n v="0"/>
    <b v="0"/>
    <n v="-3500"/>
    <e v="#DIV/0!"/>
    <s v="publishing/fiction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d v="2013-07-16T10:43:28"/>
    <b v="0"/>
    <n v="1"/>
    <b v="0"/>
    <n v="-4285"/>
    <n v="-4285"/>
    <s v="publishing/fiction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d v="2015-08-11T04:09:21"/>
    <b v="0"/>
    <n v="0"/>
    <b v="0"/>
    <n v="-5000"/>
    <e v="#DIV/0!"/>
    <s v="publishing/fiction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d v="2014-09-19T13:01:24"/>
    <b v="0"/>
    <n v="44"/>
    <b v="0"/>
    <n v="-4479"/>
    <n v="-101.79545454545455"/>
    <s v="publishing/fiction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d v="2015-01-17T18:48:03"/>
    <b v="0"/>
    <n v="0"/>
    <b v="0"/>
    <n v="-4000"/>
    <e v="#DIV/0!"/>
    <s v="publishing/fiction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d v="2015-04-21T03:26:50"/>
    <b v="0"/>
    <n v="3"/>
    <b v="0"/>
    <n v="-4823"/>
    <n v="-1607.6666666666667"/>
    <s v="publishing/fiction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d v="2013-11-16T04:58:10"/>
    <b v="0"/>
    <n v="0"/>
    <b v="0"/>
    <n v="-2500"/>
    <e v="#DIV/0!"/>
    <s v="publishing/fiction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d v="2013-11-26T23:54:54"/>
    <b v="0"/>
    <n v="52"/>
    <b v="0"/>
    <n v="-2344"/>
    <n v="-45.07692307692308"/>
    <s v="publishing/fiction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d v="2013-01-15T23:59:29"/>
    <b v="0"/>
    <n v="0"/>
    <b v="0"/>
    <n v="-17500"/>
    <e v="#DIV/0!"/>
    <s v="publishing/fiction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d v="2015-12-11T19:46:42"/>
    <b v="0"/>
    <n v="1"/>
    <b v="0"/>
    <n v="-37990"/>
    <n v="-37990"/>
    <s v="publishing/fiction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d v="2009-09-12T01:21:59"/>
    <b v="0"/>
    <n v="1"/>
    <b v="0"/>
    <n v="-1450"/>
    <n v="-1450"/>
    <s v="publishing/fiction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d v="2015-04-06T17:39:45"/>
    <b v="0"/>
    <n v="2"/>
    <b v="0"/>
    <n v="-3727"/>
    <n v="-1863.5"/>
    <s v="publishing/fiction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d v="2014-01-24T18:43:38"/>
    <b v="0"/>
    <n v="9"/>
    <b v="0"/>
    <n v="-149"/>
    <n v="-16.555555555555557"/>
    <s v="publishing/fiction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d v="2011-11-16T01:26:35"/>
    <b v="0"/>
    <n v="5"/>
    <b v="0"/>
    <n v="-9830"/>
    <n v="-1966"/>
    <s v="publishing/fiction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d v="2015-09-03T16:27:25"/>
    <b v="0"/>
    <n v="57"/>
    <b v="0"/>
    <n v="-3402"/>
    <n v="-59.684210526315788"/>
    <s v="publishing/fiction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d v="2013-07-01T23:32:57"/>
    <b v="0"/>
    <n v="3"/>
    <b v="0"/>
    <n v="-2979"/>
    <n v="-993"/>
    <s v="publishing/fiction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d v="2014-03-31T16:51:20"/>
    <b v="0"/>
    <n v="1"/>
    <b v="0"/>
    <n v="-498"/>
    <n v="-498"/>
    <s v="publishing/fiction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d v="2010-09-15T16:25:05"/>
    <b v="0"/>
    <n v="6"/>
    <b v="0"/>
    <n v="-14600"/>
    <n v="-2433.3333333333335"/>
    <s v="publishing/fiction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d v="2011-04-03T16:10:25"/>
    <b v="0"/>
    <n v="27"/>
    <b v="1"/>
    <n v="40"/>
    <n v="1.4814814814814814"/>
    <s v="music/rock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d v="2013-05-09T00:01:14"/>
    <b v="0"/>
    <n v="25"/>
    <b v="1"/>
    <n v="265.23"/>
    <n v="10.609200000000001"/>
    <s v="music/rock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d v="2012-07-26T18:11:42"/>
    <b v="0"/>
    <n v="14"/>
    <b v="1"/>
    <n v="0"/>
    <n v="0"/>
    <s v="music/rock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d v="2012-03-19T18:34:09"/>
    <b v="0"/>
    <n v="35"/>
    <b v="1"/>
    <n v="722"/>
    <n v="20.62857142857143"/>
    <s v="music/rock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d v="2014-02-05T03:35:19"/>
    <b v="0"/>
    <n v="10"/>
    <b v="1"/>
    <n v="25"/>
    <n v="2.5"/>
    <s v="music/rock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d v="2013-01-29T14:15:15"/>
    <b v="0"/>
    <n v="29"/>
    <b v="1"/>
    <n v="403.14"/>
    <n v="13.901379310344828"/>
    <s v="music/rock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d v="2012-03-15T01:20:34"/>
    <b v="0"/>
    <n v="44"/>
    <b v="1"/>
    <n v="2140"/>
    <n v="48.636363636363633"/>
    <s v="music/rock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d v="2013-10-02T15:03:46"/>
    <b v="0"/>
    <n v="17"/>
    <b v="1"/>
    <n v="170"/>
    <n v="10"/>
    <s v="music/rock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d v="2012-05-30T00:09:48"/>
    <b v="0"/>
    <n v="34"/>
    <b v="1"/>
    <n v="1035.05"/>
    <n v="30.442647058823528"/>
    <s v="music/rock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d v="2013-01-03T04:28:00"/>
    <b v="0"/>
    <n v="14"/>
    <b v="1"/>
    <n v="160"/>
    <n v="11.428571428571429"/>
    <s v="music/rock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d v="2013-01-02T01:08:59"/>
    <b v="0"/>
    <n v="156"/>
    <b v="1"/>
    <n v="4437.4599999999991"/>
    <n v="28.445256410256405"/>
    <s v="music/rock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d v="2013-10-10T18:44:06"/>
    <b v="0"/>
    <n v="128"/>
    <b v="1"/>
    <n v="290"/>
    <n v="2.265625"/>
    <s v="music/rock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d v="2013-10-08T20:58:03"/>
    <b v="0"/>
    <n v="60"/>
    <b v="1"/>
    <n v="11.110000000000127"/>
    <n v="0.18516666666666878"/>
    <s v="music/rock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d v="2013-06-17T17:47:24"/>
    <b v="0"/>
    <n v="32"/>
    <b v="1"/>
    <n v="76.429999999999836"/>
    <n v="2.3884374999999949"/>
    <s v="music/rock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d v="2011-07-12T02:45:37"/>
    <b v="0"/>
    <n v="53"/>
    <b v="1"/>
    <n v="425"/>
    <n v="8.0188679245283012"/>
    <s v="music/rock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d v="2012-02-24T14:42:46"/>
    <b v="0"/>
    <n v="184"/>
    <b v="1"/>
    <n v="1650"/>
    <n v="8.9673913043478262"/>
    <s v="music/rock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d v="2013-08-16T21:11:25"/>
    <b v="0"/>
    <n v="90"/>
    <b v="1"/>
    <n v="135"/>
    <n v="1.5"/>
    <s v="music/rock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d v="2012-03-28T23:51:28"/>
    <b v="0"/>
    <n v="71"/>
    <b v="1"/>
    <n v="226"/>
    <n v="3.183098591549296"/>
    <s v="music/rock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d v="2014-08-31T14:09:47"/>
    <b v="0"/>
    <n v="87"/>
    <b v="1"/>
    <n v="521"/>
    <n v="5.9885057471264371"/>
    <s v="music/rock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d v="2012-03-28T16:00:46"/>
    <b v="0"/>
    <n v="28"/>
    <b v="1"/>
    <n v="1"/>
    <n v="3.5714285714285712E-2"/>
    <s v="music/rock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d v="2014-08-12T10:24:14"/>
    <b v="0"/>
    <n v="56"/>
    <b v="1"/>
    <n v="782"/>
    <n v="13.964285714285714"/>
    <s v="music/rock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d v="2011-06-01T19:05:20"/>
    <b v="0"/>
    <n v="51"/>
    <b v="1"/>
    <n v="230.42999999999984"/>
    <n v="4.5182352941176438"/>
    <s v="music/rock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d v="2012-08-02T00:32:04"/>
    <b v="0"/>
    <n v="75"/>
    <b v="1"/>
    <n v="80"/>
    <n v="1.0666666666666667"/>
    <s v="music/rock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d v="2011-05-02T22:47:58"/>
    <b v="0"/>
    <n v="38"/>
    <b v="1"/>
    <n v="535"/>
    <n v="14.078947368421053"/>
    <s v="music/rock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d v="2011-07-06T02:32:06"/>
    <b v="0"/>
    <n v="18"/>
    <b v="1"/>
    <n v="0"/>
    <n v="0"/>
    <s v="music/rock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d v="2011-05-27T19:45:12"/>
    <b v="0"/>
    <n v="54"/>
    <b v="1"/>
    <n v="150"/>
    <n v="2.7777777777777777"/>
    <s v="music/rock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d v="2011-08-08T16:35:39"/>
    <b v="0"/>
    <n v="71"/>
    <b v="1"/>
    <n v="355"/>
    <n v="5"/>
    <s v="music/rock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d v="2017-01-24T15:05:11"/>
    <b v="0"/>
    <n v="57"/>
    <b v="1"/>
    <n v="205"/>
    <n v="3.5964912280701755"/>
    <s v="music/rock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d v="2014-11-19T02:24:46"/>
    <b v="0"/>
    <n v="43"/>
    <b v="1"/>
    <n v="0"/>
    <n v="0"/>
    <s v="music/rock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d v="2013-12-20T20:00:30"/>
    <b v="0"/>
    <n v="52"/>
    <b v="1"/>
    <n v="151"/>
    <n v="2.9038461538461537"/>
    <s v="music/rock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d v="2012-08-02T01:21:02"/>
    <b v="0"/>
    <n v="27"/>
    <b v="1"/>
    <n v="75"/>
    <n v="2.7777777777777777"/>
    <s v="music/rock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d v="2013-06-18T15:26:42"/>
    <b v="0"/>
    <n v="12"/>
    <b v="1"/>
    <n v="40"/>
    <n v="3.3333333333333335"/>
    <s v="music/rock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d v="2013-01-08T00:25:52"/>
    <b v="0"/>
    <n v="33"/>
    <b v="1"/>
    <n v="311"/>
    <n v="9.4242424242424239"/>
    <s v="music/rock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d v="2012-06-20T23:02:45"/>
    <b v="0"/>
    <n v="96"/>
    <b v="1"/>
    <n v="899.94"/>
    <n v="9.3743750000000006"/>
    <s v="music/rock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d v="2011-05-16T17:50:01"/>
    <b v="0"/>
    <n v="28"/>
    <b v="1"/>
    <n v="273"/>
    <n v="9.75"/>
    <s v="music/rock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d v="2014-10-02T22:01:43"/>
    <b v="0"/>
    <n v="43"/>
    <b v="1"/>
    <n v="280"/>
    <n v="6.5116279069767442"/>
    <s v="music/rock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d v="2013-03-08T20:54:03"/>
    <b v="0"/>
    <n v="205"/>
    <b v="1"/>
    <n v="1058.5500000000002"/>
    <n v="5.1636585365853671"/>
    <s v="music/rock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d v="2012-01-17T14:23:31"/>
    <b v="0"/>
    <n v="23"/>
    <b v="1"/>
    <n v="556.65999999999985"/>
    <n v="24.202608695652167"/>
    <s v="music/rock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d v="2012-07-30T21:11:21"/>
    <b v="0"/>
    <n v="19"/>
    <b v="1"/>
    <n v="195"/>
    <n v="10.263157894736842"/>
    <s v="music/rock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d v="2013-12-11T23:57:34"/>
    <b v="0"/>
    <n v="14"/>
    <b v="1"/>
    <n v="35"/>
    <n v="2.5"/>
    <s v="music/rock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d v="2014-05-09T20:12:22"/>
    <b v="0"/>
    <n v="38"/>
    <b v="1"/>
    <n v="681"/>
    <n v="17.921052631578949"/>
    <s v="music/rock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d v="2015-03-30T22:07:45"/>
    <b v="0"/>
    <n v="78"/>
    <b v="1"/>
    <n v="0"/>
    <n v="0"/>
    <s v="music/rock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d v="2012-09-05T22:44:10"/>
    <b v="0"/>
    <n v="69"/>
    <b v="1"/>
    <n v="575"/>
    <n v="8.3333333333333339"/>
    <s v="music/rock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d v="2015-02-20T23:20:52"/>
    <b v="0"/>
    <n v="33"/>
    <b v="1"/>
    <n v="636"/>
    <n v="19.272727272727273"/>
    <s v="music/rock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d v="2010-03-13T05:48:38"/>
    <b v="0"/>
    <n v="54"/>
    <b v="1"/>
    <n v="550.09999999999991"/>
    <n v="10.187037037037035"/>
    <s v="music/rock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d v="2012-10-04T07:21:24"/>
    <b v="0"/>
    <n v="99"/>
    <b v="1"/>
    <n v="54"/>
    <n v="0.54545454545454541"/>
    <s v="music/rock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d v="2012-03-05T00:55:30"/>
    <b v="0"/>
    <n v="49"/>
    <b v="1"/>
    <n v="80"/>
    <n v="1.6326530612244898"/>
    <s v="music/rock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d v="2012-01-19T11:21:47"/>
    <b v="0"/>
    <n v="11"/>
    <b v="1"/>
    <n v="10"/>
    <n v="0.90909090909090906"/>
    <s v="music/rock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d v="2012-06-13T01:13:02"/>
    <b v="0"/>
    <n v="38"/>
    <b v="1"/>
    <n v="91"/>
    <n v="2.3947368421052633"/>
    <s v="music/rock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d v="2016-05-14T19:14:00"/>
    <b v="0"/>
    <n v="16"/>
    <b v="1"/>
    <n v="20"/>
    <n v="1.25"/>
    <s v="music/rock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d v="2013-02-20T12:37:05"/>
    <b v="0"/>
    <n v="32"/>
    <b v="1"/>
    <n v="141"/>
    <n v="4.40625"/>
    <s v="music/rock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d v="2012-03-28T15:31:34"/>
    <b v="0"/>
    <n v="20"/>
    <b v="1"/>
    <n v="2000"/>
    <n v="100"/>
    <s v="music/rock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d v="2011-11-22T16:12:15"/>
    <b v="0"/>
    <n v="154"/>
    <b v="1"/>
    <n v="91.059999999999491"/>
    <n v="0.59129870129869799"/>
    <s v="music/rock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d v="2014-04-19T21:04:35"/>
    <n v="1395349475"/>
    <d v="2014-03-20T21:04:35"/>
    <b v="0"/>
    <n v="41"/>
    <b v="1"/>
    <n v="100"/>
    <n v="2.4390243902439024"/>
    <s v="music/rock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d v="2013-05-28T19:44:52"/>
    <b v="0"/>
    <n v="75"/>
    <b v="1"/>
    <n v="1706"/>
    <n v="22.746666666666666"/>
    <s v="music/rock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d v="2012-04-06T10:59:18"/>
    <b v="0"/>
    <n v="40"/>
    <b v="1"/>
    <n v="345"/>
    <n v="8.625"/>
    <s v="music/rock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d v="2013-09-07T01:21:58"/>
    <b v="0"/>
    <n v="46"/>
    <b v="1"/>
    <n v="46.520000000000437"/>
    <n v="1.0113043478260964"/>
    <s v="music/rock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d v="2014-04-01T23:57:42"/>
    <b v="0"/>
    <n v="62"/>
    <b v="1"/>
    <n v="545"/>
    <n v="8.7903225806451619"/>
    <s v="music/rock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d v="2011-12-18T21:33:05"/>
    <b v="0"/>
    <n v="61"/>
    <b v="1"/>
    <n v="908"/>
    <n v="14.885245901639344"/>
    <s v="music/rock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d v="2012-08-23T18:19:16"/>
    <b v="0"/>
    <n v="96"/>
    <b v="1"/>
    <n v="830.82999999999993"/>
    <n v="8.6544791666666665"/>
    <s v="music/rock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d v="2016-08-25T05:26:27"/>
    <b v="0"/>
    <n v="190"/>
    <b v="1"/>
    <n v="2041.6599999999999"/>
    <n v="10.74557894736842"/>
    <s v="music/metal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d v="2014-10-11T20:07:43"/>
    <b v="1"/>
    <n v="94"/>
    <b v="1"/>
    <n v="66"/>
    <n v="0.7021276595744681"/>
    <s v="music/metal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d v="2013-09-09T14:13:03"/>
    <b v="1"/>
    <n v="39"/>
    <b v="1"/>
    <n v="108"/>
    <n v="2.7692307692307692"/>
    <s v="music/metal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d v="2016-11-21T06:11:20"/>
    <b v="0"/>
    <n v="127"/>
    <b v="1"/>
    <n v="5014"/>
    <n v="39.480314960629919"/>
    <s v="music/metal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d v="2014-09-23T16:25:52"/>
    <b v="1"/>
    <n v="159"/>
    <b v="1"/>
    <n v="2824"/>
    <n v="17.761006289308177"/>
    <s v="music/metal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d v="2016-07-27T04:56:36"/>
    <b v="0"/>
    <n v="177"/>
    <b v="1"/>
    <n v="1019.0100000000002"/>
    <n v="5.7571186440677975"/>
    <s v="music/metal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d v="2014-02-24T09:24:15"/>
    <b v="0"/>
    <n v="47"/>
    <b v="1"/>
    <n v="242.01"/>
    <n v="5.1491489361702127"/>
    <s v="music/metal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d v="2015-06-10T19:09:36"/>
    <b v="0"/>
    <n v="1"/>
    <b v="1"/>
    <n v="0"/>
    <n v="0"/>
    <s v="music/metal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d v="2015-03-15T19:00:33"/>
    <b v="0"/>
    <n v="16"/>
    <b v="1"/>
    <n v="0"/>
    <n v="0"/>
    <s v="music/metal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d v="2015-02-16T03:34:24"/>
    <b v="0"/>
    <n v="115"/>
    <b v="1"/>
    <n v="796"/>
    <n v="6.9217391304347826"/>
    <s v="music/metal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d v="2016-03-23T19:51:57"/>
    <b v="0"/>
    <n v="133"/>
    <b v="1"/>
    <n v="2207"/>
    <n v="16.593984962406015"/>
    <s v="music/metal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d v="2016-06-01T21:07:33"/>
    <b v="0"/>
    <n v="70"/>
    <b v="1"/>
    <n v="609"/>
    <n v="8.6999999999999993"/>
    <s v="music/metal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d v="2016-10-13T19:19:55"/>
    <b v="0"/>
    <n v="62"/>
    <b v="1"/>
    <n v="174"/>
    <n v="2.806451612903226"/>
    <s v="music/metal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d v="2015-01-17T19:58:29"/>
    <b v="0"/>
    <n v="10"/>
    <b v="1"/>
    <n v="0"/>
    <n v="0"/>
    <s v="music/metal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d v="2016-11-28T05:05:46"/>
    <b v="0"/>
    <n v="499"/>
    <b v="1"/>
    <n v="5065.3000000000029"/>
    <n v="10.150901803607221"/>
    <s v="music/metal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d v="2016-06-24T03:00:17"/>
    <b v="0"/>
    <n v="47"/>
    <b v="1"/>
    <n v="50"/>
    <n v="1.0638297872340425"/>
    <s v="music/metal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d v="2016-08-27T07:29:16"/>
    <b v="0"/>
    <n v="28"/>
    <b v="1"/>
    <n v="295"/>
    <n v="10.535714285714286"/>
    <s v="music/metal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d v="2015-10-14T13:57:11"/>
    <b v="0"/>
    <n v="24"/>
    <b v="1"/>
    <n v="0"/>
    <n v="0"/>
    <s v="music/metal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d v="2015-03-16T17:53:38"/>
    <b v="0"/>
    <n v="76"/>
    <b v="1"/>
    <n v="528.06999999999994"/>
    <n v="6.94828947368421"/>
    <s v="music/metal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d v="2015-05-04T19:41:08"/>
    <b v="0"/>
    <n v="98"/>
    <b v="1"/>
    <n v="187"/>
    <n v="1.9081632653061225"/>
    <s v="music/metal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d v="2013-10-23T11:35:13"/>
    <b v="0"/>
    <n v="48"/>
    <b v="0"/>
    <n v="-11460"/>
    <n v="-238.75"/>
    <s v="music/jazz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d v="2016-08-17T23:10:04"/>
    <b v="0"/>
    <n v="2"/>
    <b v="0"/>
    <n v="-4399"/>
    <n v="-2199.5"/>
    <s v="music/jazz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d v="2013-10-12T13:19:08"/>
    <b v="0"/>
    <n v="4"/>
    <b v="0"/>
    <n v="-49830"/>
    <n v="-12457.5"/>
    <s v="music/jazz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d v="2012-01-13T02:49:26"/>
    <b v="0"/>
    <n v="5"/>
    <b v="0"/>
    <n v="-1910"/>
    <n v="-382"/>
    <s v="music/jazz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d v="2013-09-24T02:33:58"/>
    <b v="0"/>
    <n v="79"/>
    <b v="0"/>
    <n v="-3800"/>
    <n v="-48.101265822784811"/>
    <s v="music/jazz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d v="2012-11-17T18:33:17"/>
    <b v="0"/>
    <n v="2"/>
    <b v="0"/>
    <n v="-2155"/>
    <n v="-1077.5"/>
    <s v="music/jazz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d v="2015-01-21T15:18:38"/>
    <b v="0"/>
    <n v="11"/>
    <b v="0"/>
    <n v="-2860"/>
    <n v="-260"/>
    <s v="music/jazz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d v="2009-10-02T02:31:46"/>
    <b v="0"/>
    <n v="11"/>
    <b v="0"/>
    <n v="-3799"/>
    <n v="-345.36363636363637"/>
    <s v="music/jazz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d v="2013-12-08T00:39:58"/>
    <b v="0"/>
    <n v="1"/>
    <b v="0"/>
    <n v="-44950"/>
    <n v="-44950"/>
    <s v="music/jazz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d v="2013-03-09T20:17:37"/>
    <b v="0"/>
    <n v="3"/>
    <b v="0"/>
    <n v="-7760"/>
    <n v="-2586.6666666666665"/>
    <s v="music/jazz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d v="2013-08-02T00:32:03"/>
    <b v="0"/>
    <n v="5"/>
    <b v="0"/>
    <n v="-19938"/>
    <n v="-3987.6"/>
    <s v="music/jazz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d v="2013-10-30T13:28:15"/>
    <b v="0"/>
    <n v="12"/>
    <b v="0"/>
    <n v="-5675"/>
    <n v="-472.91666666666669"/>
    <s v="music/jazz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d v="2011-01-24T19:48:47"/>
    <b v="0"/>
    <n v="2"/>
    <b v="0"/>
    <n v="-7935"/>
    <n v="-3967.5"/>
    <s v="music/jazz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d v="2012-10-02T04:00:40"/>
    <b v="0"/>
    <n v="5"/>
    <b v="0"/>
    <n v="-3455"/>
    <n v="-691"/>
    <s v="music/jazz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d v="2013-04-04T14:00:34"/>
    <b v="0"/>
    <n v="21"/>
    <b v="0"/>
    <n v="-2270"/>
    <n v="-108.0952380952381"/>
    <s v="music/jazz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d v="2015-09-01T17:22:11"/>
    <b v="0"/>
    <n v="0"/>
    <b v="0"/>
    <n v="-5000"/>
    <e v="#DIV/0!"/>
    <s v="music/jazz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d v="2013-01-02T11:55:27"/>
    <b v="0"/>
    <n v="45"/>
    <b v="0"/>
    <n v="-1866"/>
    <n v="-41.466666666666669"/>
    <s v="music/jazz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d v="2013-11-19T18:56:00"/>
    <b v="0"/>
    <n v="29"/>
    <b v="0"/>
    <n v="-649"/>
    <n v="-22.379310344827587"/>
    <s v="music/jazz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d v="2010-11-23T05:35:24"/>
    <b v="0"/>
    <n v="2"/>
    <b v="0"/>
    <n v="-4935"/>
    <n v="-2467.5"/>
    <s v="music/jazz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d v="2012-05-08T19:55:05"/>
    <b v="0"/>
    <n v="30"/>
    <b v="0"/>
    <n v="-1456"/>
    <n v="-48.533333333333331"/>
    <s v="music/jazz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d v="2012-09-27T07:42:18"/>
    <b v="0"/>
    <n v="8"/>
    <b v="0"/>
    <n v="-3667"/>
    <n v="-458.375"/>
    <s v="music/indie rock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d v="2011-11-30T06:01:26"/>
    <b v="0"/>
    <n v="1"/>
    <b v="0"/>
    <n v="-3720"/>
    <n v="-3720"/>
    <s v="music/indie rock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d v="2011-08-04T20:39:10"/>
    <b v="0"/>
    <n v="14"/>
    <b v="0"/>
    <n v="-1198"/>
    <n v="-85.571428571428569"/>
    <s v="music/indie rock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d v="2016-01-02T22:27:15"/>
    <b v="0"/>
    <n v="24"/>
    <b v="0"/>
    <n v="-2999"/>
    <n v="-124.95833333333333"/>
    <s v="music/indie rock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d v="2012-03-13T19:15:46"/>
    <b v="0"/>
    <n v="2"/>
    <b v="0"/>
    <n v="-1980"/>
    <n v="-990"/>
    <s v="music/indie rock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d v="2016-12-09T22:35:11"/>
    <b v="0"/>
    <n v="21"/>
    <b v="0"/>
    <n v="-250"/>
    <n v="-11.904761904761905"/>
    <s v="music/indie rock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d v="2016-08-21T20:53:33"/>
    <b v="0"/>
    <n v="7"/>
    <b v="0"/>
    <n v="-295"/>
    <n v="-42.142857142857146"/>
    <s v="music/indie rock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d v="2012-04-27T23:00:55"/>
    <b v="0"/>
    <n v="0"/>
    <b v="0"/>
    <n v="-1000"/>
    <e v="#DIV/0!"/>
    <s v="music/indie rock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d v="2011-07-27T18:04:45"/>
    <b v="0"/>
    <n v="4"/>
    <b v="0"/>
    <n v="-928"/>
    <n v="-232"/>
    <s v="music/indie rock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d v="2014-09-05T18:49:03"/>
    <b v="0"/>
    <n v="32"/>
    <b v="0"/>
    <n v="-22639.68"/>
    <n v="-707.49"/>
    <s v="music/indie rock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d v="2013-10-22T16:46:19"/>
    <b v="0"/>
    <n v="4"/>
    <b v="0"/>
    <n v="-2875"/>
    <n v="-718.75"/>
    <s v="music/indie rock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d v="2014-07-22T00:45:30"/>
    <b v="0"/>
    <n v="9"/>
    <b v="0"/>
    <n v="-7740"/>
    <n v="-860"/>
    <s v="music/indie rock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d v="2010-05-06T04:48:03"/>
    <b v="0"/>
    <n v="17"/>
    <b v="0"/>
    <n v="-3555"/>
    <n v="-209.11764705882354"/>
    <s v="music/indie rock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d v="2015-03-02T21:32:43"/>
    <b v="0"/>
    <n v="5"/>
    <b v="0"/>
    <n v="-1800"/>
    <n v="-360"/>
    <s v="music/indie rock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d v="2016-05-06T23:33:30"/>
    <b v="0"/>
    <n v="53"/>
    <b v="0"/>
    <n v="-12166"/>
    <n v="-229.54716981132074"/>
    <s v="music/indie rock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d v="2010-09-10T03:03:49"/>
    <b v="0"/>
    <n v="7"/>
    <b v="0"/>
    <n v="-7805"/>
    <n v="-1115"/>
    <s v="music/indie rock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d v="2015-08-02T20:57:06"/>
    <b v="0"/>
    <n v="72"/>
    <b v="0"/>
    <n v="-4800"/>
    <n v="-66.666666666666671"/>
    <s v="music/indie rock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d v="2012-10-29T16:31:48"/>
    <b v="0"/>
    <n v="0"/>
    <b v="0"/>
    <n v="-3000"/>
    <e v="#DIV/0!"/>
    <s v="music/indie rock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d v="2011-12-01T18:11:50"/>
    <b v="0"/>
    <n v="2"/>
    <b v="0"/>
    <n v="-2430"/>
    <n v="-1215"/>
    <s v="music/indie rock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d v="2011-04-13T02:22:42"/>
    <b v="0"/>
    <n v="8"/>
    <b v="0"/>
    <n v="-470"/>
    <n v="-58.75"/>
    <s v="music/indie rock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d v="2016-02-29T20:23:22"/>
    <b v="0"/>
    <n v="2"/>
    <b v="0"/>
    <n v="-4979"/>
    <n v="-2489.5"/>
    <s v="music/jazz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d v="2010-04-23T19:28:34"/>
    <b v="0"/>
    <n v="0"/>
    <b v="0"/>
    <n v="-6500"/>
    <e v="#DIV/0!"/>
    <s v="music/jazz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d v="2014-07-09T23:10:22"/>
    <b v="0"/>
    <n v="3"/>
    <b v="0"/>
    <n v="-29910"/>
    <n v="-9970"/>
    <s v="music/jazz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d v="2012-08-28T19:06:20"/>
    <b v="0"/>
    <n v="4"/>
    <b v="0"/>
    <n v="-4840"/>
    <n v="-1210"/>
    <s v="music/jazz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d v="2015-12-04T01:55:37"/>
    <b v="0"/>
    <n v="3"/>
    <b v="0"/>
    <n v="-49849"/>
    <n v="-16616.333333333332"/>
    <s v="music/jazz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d v="2010-11-25T05:45:26"/>
    <b v="0"/>
    <n v="6"/>
    <b v="0"/>
    <n v="-6304"/>
    <n v="-1050.6666666666667"/>
    <s v="music/jazz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d v="2014-02-11T04:33:10"/>
    <b v="0"/>
    <n v="0"/>
    <b v="0"/>
    <n v="-15000"/>
    <e v="#DIV/0!"/>
    <s v="music/jazz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d v="2011-08-12T04:37:03"/>
    <b v="0"/>
    <n v="0"/>
    <b v="0"/>
    <n v="-2900"/>
    <e v="#DIV/0!"/>
    <s v="music/jazz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d v="2010-06-11T19:14:15"/>
    <b v="0"/>
    <n v="0"/>
    <b v="0"/>
    <n v="-2500"/>
    <e v="#DIV/0!"/>
    <s v="music/jazz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d v="2012-06-21T16:34:00"/>
    <b v="0"/>
    <n v="8"/>
    <b v="0"/>
    <n v="-15480"/>
    <n v="-1935"/>
    <s v="music/jazz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d v="2017-01-02T13:05:19"/>
    <b v="0"/>
    <n v="5"/>
    <b v="0"/>
    <n v="-427"/>
    <n v="-85.4"/>
    <s v="music/jazz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d v="2014-01-03T00:07:25"/>
    <b v="0"/>
    <n v="0"/>
    <b v="0"/>
    <n v="-100000"/>
    <e v="#DIV/0!"/>
    <s v="music/jazz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d v="2012-10-12T02:37:27"/>
    <b v="0"/>
    <n v="2"/>
    <b v="0"/>
    <n v="-3470"/>
    <n v="-1735"/>
    <s v="music/jazz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d v="2012-04-05T03:20:19"/>
    <b v="0"/>
    <n v="24"/>
    <b v="0"/>
    <n v="-28018"/>
    <n v="-1167.4166666666667"/>
    <s v="music/jazz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d v="2012-07-26T18:19:07"/>
    <b v="0"/>
    <n v="0"/>
    <b v="0"/>
    <n v="-1500"/>
    <e v="#DIV/0!"/>
    <s v="music/jazz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d v="2012-01-29T16:18:34"/>
    <b v="0"/>
    <n v="9"/>
    <b v="0"/>
    <n v="-6125"/>
    <n v="-680.55555555555554"/>
    <s v="music/jazz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d v="2010-09-13T20:28:54"/>
    <b v="0"/>
    <n v="0"/>
    <b v="0"/>
    <n v="-3300"/>
    <e v="#DIV/0!"/>
    <s v="music/jazz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d v="2014-06-12T22:38:50"/>
    <b v="0"/>
    <n v="1"/>
    <b v="0"/>
    <n v="-4970"/>
    <n v="-4970"/>
    <s v="music/jazz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d v="2014-11-01T21:59:21"/>
    <b v="0"/>
    <n v="10"/>
    <b v="0"/>
    <n v="-3704"/>
    <n v="-370.4"/>
    <s v="music/jazz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d v="2012-11-14T15:24:05"/>
    <b v="0"/>
    <n v="1"/>
    <b v="0"/>
    <n v="-19900"/>
    <n v="-19900"/>
    <s v="music/jazz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d v="2013-10-15T16:07:02"/>
    <b v="0"/>
    <n v="0"/>
    <b v="0"/>
    <n v="-5500"/>
    <e v="#DIV/0!"/>
    <s v="music/jazz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d v="2011-10-31T04:06:16"/>
    <b v="0"/>
    <n v="20"/>
    <b v="0"/>
    <n v="-10365"/>
    <n v="-518.25"/>
    <s v="music/jazz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d v="2014-08-27T12:43:13"/>
    <b v="0"/>
    <n v="30"/>
    <b v="0"/>
    <n v="-21320"/>
    <n v="-710.66666666666663"/>
    <s v="music/jazz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d v="2014-10-22T23:02:03"/>
    <b v="0"/>
    <n v="6"/>
    <b v="0"/>
    <n v="-14670"/>
    <n v="-2445"/>
    <s v="music/jazz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d v="2013-01-14T22:37:49"/>
    <b v="0"/>
    <n v="15"/>
    <b v="0"/>
    <n v="-2673"/>
    <n v="-178.2"/>
    <s v="music/jazz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d v="2013-10-28T21:08:31"/>
    <b v="0"/>
    <n v="5"/>
    <b v="0"/>
    <n v="-5840"/>
    <n v="-1168"/>
    <s v="music/jazz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d v="2010-06-09T00:28:50"/>
    <b v="0"/>
    <n v="0"/>
    <b v="0"/>
    <n v="-7000"/>
    <e v="#DIV/0!"/>
    <s v="music/jazz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d v="2012-04-14T19:44:55"/>
    <b v="0"/>
    <n v="0"/>
    <b v="0"/>
    <n v="-20000"/>
    <e v="#DIV/0!"/>
    <s v="music/jazz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d v="2012-09-28T20:41:53"/>
    <b v="0"/>
    <n v="28"/>
    <b v="0"/>
    <n v="-12925"/>
    <n v="-461.60714285714283"/>
    <s v="music/jazz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d v="2012-03-10T05:42:49"/>
    <b v="0"/>
    <n v="0"/>
    <b v="0"/>
    <n v="-500"/>
    <e v="#DIV/0!"/>
    <s v="music/jazz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d v="2010-05-14T21:58:26"/>
    <b v="0"/>
    <n v="5"/>
    <b v="0"/>
    <n v="-555"/>
    <n v="-111"/>
    <s v="music/jazz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d v="2014-02-10T08:38:22"/>
    <b v="0"/>
    <n v="7"/>
    <b v="0"/>
    <n v="-1869"/>
    <n v="-267"/>
    <s v="music/jazz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d v="2013-02-05T23:15:45"/>
    <b v="0"/>
    <n v="30"/>
    <b v="0"/>
    <n v="-8119"/>
    <n v="-270.63333333333333"/>
    <s v="music/jazz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d v="2014-03-13T04:03:29"/>
    <b v="0"/>
    <n v="2"/>
    <b v="0"/>
    <n v="-1880"/>
    <n v="-940"/>
    <s v="music/jazz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d v="2014-04-04T17:41:24"/>
    <b v="0"/>
    <n v="30"/>
    <b v="0"/>
    <n v="-3480"/>
    <n v="-116"/>
    <s v="music/jazz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d v="2015-12-30T08:00:29"/>
    <b v="0"/>
    <n v="2"/>
    <b v="0"/>
    <n v="-3450"/>
    <n v="-1725"/>
    <s v="music/jazz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d v="2011-12-06T00:34:49"/>
    <b v="0"/>
    <n v="0"/>
    <b v="0"/>
    <n v="-1400"/>
    <e v="#DIV/0!"/>
    <s v="music/jazz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d v="2013-10-04T19:09:17"/>
    <b v="0"/>
    <n v="2"/>
    <b v="0"/>
    <n v="-3460"/>
    <n v="-1730"/>
    <s v="music/jazz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d v="2012-08-03T11:30:48"/>
    <b v="0"/>
    <n v="1"/>
    <b v="0"/>
    <n v="-6975"/>
    <n v="-6975"/>
    <s v="music/jazz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d v="2013-05-22T18:18:58"/>
    <b v="0"/>
    <n v="2"/>
    <b v="0"/>
    <n v="-2710"/>
    <n v="-1355"/>
    <s v="music/jazz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d v="2015-06-27T00:12:06"/>
    <b v="0"/>
    <n v="14"/>
    <b v="0"/>
    <n v="-7456"/>
    <n v="-532.57142857142856"/>
    <s v="technology/wearables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d v="2017-01-11T02:19:05"/>
    <b v="0"/>
    <n v="31"/>
    <b v="0"/>
    <n v="-48839"/>
    <n v="-1575.4516129032259"/>
    <s v="technology/wearables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d v="2016-01-13T20:14:20"/>
    <b v="0"/>
    <n v="16"/>
    <b v="0"/>
    <n v="-6832"/>
    <n v="-427"/>
    <s v="technology/wearables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d v="2016-10-30T16:01:45"/>
    <b v="0"/>
    <n v="12"/>
    <b v="0"/>
    <n v="-2711"/>
    <n v="-225.91666666666666"/>
    <s v="technology/wearables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d v="2016-03-15T14:00:50"/>
    <b v="0"/>
    <n v="96"/>
    <b v="0"/>
    <n v="-43337"/>
    <n v="-451.42708333333331"/>
    <s v="technology/wearables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d v="2016-12-28T20:57:06"/>
    <b v="0"/>
    <n v="16"/>
    <b v="0"/>
    <n v="-97516"/>
    <n v="-6094.75"/>
    <s v="technology/wearables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d v="2016-08-10T18:00:48"/>
    <b v="0"/>
    <n v="5"/>
    <b v="0"/>
    <n v="-14714"/>
    <n v="-2942.8"/>
    <s v="technology/wearables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d v="2016-05-01T18:45:06"/>
    <b v="0"/>
    <n v="0"/>
    <b v="0"/>
    <n v="-850"/>
    <e v="#DIV/0!"/>
    <s v="technology/wearables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d v="2016-02-11T19:52:44"/>
    <b v="0"/>
    <n v="8"/>
    <b v="0"/>
    <n v="-3520"/>
    <n v="-440"/>
    <s v="technology/wearables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d v="2015-12-23T01:02:56"/>
    <b v="0"/>
    <n v="7"/>
    <b v="0"/>
    <n v="-19727"/>
    <n v="-2818.1428571428573"/>
    <s v="technology/wearables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d v="2015-12-18T18:01:01"/>
    <b v="0"/>
    <n v="24"/>
    <b v="0"/>
    <n v="-3598"/>
    <n v="-149.91666666666666"/>
    <s v="technology/wearables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d v="2016-04-20T15:41:12"/>
    <b v="0"/>
    <n v="121"/>
    <b v="0"/>
    <n v="-30805"/>
    <n v="-254.58677685950414"/>
    <s v="technology/wearables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d v="2016-10-19T14:43:32"/>
    <b v="0"/>
    <n v="196"/>
    <b v="0"/>
    <n v="-29428"/>
    <n v="-150.14285714285714"/>
    <s v="technology/wearables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d v="2014-12-26T03:56:39"/>
    <b v="0"/>
    <n v="5"/>
    <b v="0"/>
    <n v="-14874"/>
    <n v="-2974.8"/>
    <s v="technology/wearables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d v="2015-07-09T20:00:39"/>
    <b v="0"/>
    <n v="73"/>
    <b v="0"/>
    <n v="-8489"/>
    <n v="-116.28767123287672"/>
    <s v="technology/wearables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d v="2016-08-04T07:05:00"/>
    <b v="0"/>
    <n v="93"/>
    <b v="0"/>
    <n v="-283016"/>
    <n v="-3043.1827956989246"/>
    <s v="technology/wearables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d v="2015-02-25T21:55:59"/>
    <b v="0"/>
    <n v="17"/>
    <b v="0"/>
    <n v="-49139"/>
    <n v="-2890.5294117647059"/>
    <s v="technology/wearables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d v="2016-10-17T13:15:33"/>
    <b v="0"/>
    <n v="7"/>
    <b v="0"/>
    <n v="-11767"/>
    <n v="-1681"/>
    <s v="technology/wearables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d v="2015-03-19T19:16:03"/>
    <b v="0"/>
    <n v="17"/>
    <b v="0"/>
    <n v="-6896"/>
    <n v="-405.64705882352939"/>
    <s v="technology/wearables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d v="2014-12-20T04:11:05"/>
    <b v="0"/>
    <n v="171"/>
    <b v="0"/>
    <n v="-30570"/>
    <n v="-178.7719298245614"/>
    <s v="technology/wearables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d v="2017-01-31T15:02:35"/>
    <b v="0"/>
    <n v="188"/>
    <b v="0"/>
    <n v="-29995"/>
    <n v="-159.54787234042553"/>
    <s v="technology/wearables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d v="2017-01-05T16:38:55"/>
    <b v="0"/>
    <n v="110"/>
    <b v="0"/>
    <n v="-54921"/>
    <n v="-499.28181818181821"/>
    <s v="technology/wearables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d v="2016-01-04T17:05:53"/>
    <b v="0"/>
    <n v="37"/>
    <b v="0"/>
    <n v="-1788"/>
    <n v="-48.324324324324323"/>
    <s v="technology/wearables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d v="2016-09-12T15:15:19"/>
    <b v="0"/>
    <n v="9"/>
    <b v="0"/>
    <n v="-34623"/>
    <n v="-3847"/>
    <s v="technology/wearables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d v="2015-07-23T15:05:19"/>
    <b v="0"/>
    <n v="29"/>
    <b v="0"/>
    <n v="-109121"/>
    <n v="-3762.7931034482758"/>
    <s v="technology/wearables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d v="2016-09-24T00:24:06"/>
    <b v="0"/>
    <n v="6"/>
    <b v="0"/>
    <n v="-24702"/>
    <n v="-4117"/>
    <s v="technology/wearables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d v="2016-09-06T15:15:32"/>
    <b v="0"/>
    <n v="30"/>
    <b v="0"/>
    <n v="-10224"/>
    <n v="-340.8"/>
    <s v="technology/wearables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d v="2016-02-22T06:06:14"/>
    <b v="0"/>
    <n v="81"/>
    <b v="0"/>
    <n v="-16438"/>
    <n v="-202.93827160493828"/>
    <s v="technology/wearables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d v="2014-07-16T20:20:34"/>
    <b v="0"/>
    <n v="4"/>
    <b v="0"/>
    <n v="-7894"/>
    <n v="-1973.5"/>
    <s v="technology/wearables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d v="2017-01-07T07:16:47"/>
    <b v="0"/>
    <n v="11"/>
    <b v="0"/>
    <n v="-16000"/>
    <n v="-1454.5454545454545"/>
    <s v="technology/wearables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d v="2016-12-17T05:17:33"/>
    <b v="0"/>
    <n v="14"/>
    <b v="0"/>
    <n v="-2704"/>
    <n v="-193.14285714285714"/>
    <s v="technology/wearables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d v="2015-04-17T17:01:00"/>
    <b v="0"/>
    <n v="5"/>
    <b v="0"/>
    <n v="-99774"/>
    <n v="-19954.8"/>
    <s v="technology/wearables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d v="2014-08-05T20:46:38"/>
    <b v="0"/>
    <n v="45"/>
    <b v="0"/>
    <n v="-13075"/>
    <n v="-290.55555555555554"/>
    <s v="technology/wearables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d v="2015-09-10T00:21:33"/>
    <b v="0"/>
    <n v="8"/>
    <b v="0"/>
    <n v="-19589"/>
    <n v="-2448.625"/>
    <s v="technology/wearables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d v="2016-02-24T17:59:16"/>
    <b v="0"/>
    <n v="3"/>
    <b v="0"/>
    <n v="-49720"/>
    <n v="-16573.333333333332"/>
    <s v="technology/wearables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d v="2016-04-29T16:43:05"/>
    <b v="0"/>
    <n v="24"/>
    <b v="0"/>
    <n v="-97393"/>
    <n v="-4058.0416666666665"/>
    <s v="technology/wearables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d v="2015-06-30T01:24:57"/>
    <b v="0"/>
    <n v="18"/>
    <b v="0"/>
    <n v="-147111"/>
    <n v="-8172.833333333333"/>
    <s v="technology/wearables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d v="2016-01-22T22:36:37"/>
    <b v="0"/>
    <n v="12"/>
    <b v="0"/>
    <n v="-1791"/>
    <n v="-149.25"/>
    <s v="technology/wearables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d v="2016-01-26T07:25:01"/>
    <b v="0"/>
    <n v="123"/>
    <b v="0"/>
    <n v="-75616"/>
    <n v="-614.76422764227641"/>
    <s v="technology/wearables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d v="2016-05-16T10:00:28"/>
    <b v="0"/>
    <n v="96"/>
    <b v="0"/>
    <n v="-6013.84"/>
    <n v="-62.644166666666671"/>
    <s v="technology/wearables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d v="2014-10-16T21:42:02"/>
    <b v="0"/>
    <n v="31"/>
    <b v="0"/>
    <n v="-8514"/>
    <n v="-274.64516129032256"/>
    <s v="technology/wearables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d v="2014-07-10T22:43:42"/>
    <b v="0"/>
    <n v="4"/>
    <b v="0"/>
    <n v="-88877"/>
    <n v="-22219.25"/>
    <s v="technology/wearables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d v="2016-09-02T18:04:46"/>
    <b v="0"/>
    <n v="3"/>
    <b v="0"/>
    <n v="-17497"/>
    <n v="-5832.333333333333"/>
    <s v="technology/wearables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d v="2016-07-23T16:01:25"/>
    <b v="0"/>
    <n v="179"/>
    <b v="0"/>
    <n v="-73468"/>
    <n v="-410.43575418994413"/>
    <s v="technology/wearables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d v="2015-02-26T02:46:48"/>
    <b v="0"/>
    <n v="3"/>
    <b v="0"/>
    <n v="-9894"/>
    <n v="-3298"/>
    <s v="technology/wearables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d v="2015-12-01T23:13:30"/>
    <b v="0"/>
    <n v="23"/>
    <b v="0"/>
    <n v="-28112"/>
    <n v="-1222.2608695652175"/>
    <s v="technology/wearables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d v="2015-11-16T18:25:00"/>
    <b v="0"/>
    <n v="23"/>
    <b v="0"/>
    <n v="-17450"/>
    <n v="-758.695652173913"/>
    <s v="technology/wearables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d v="2014-05-14T07:04:10"/>
    <b v="0"/>
    <n v="41"/>
    <b v="0"/>
    <n v="-43390"/>
    <n v="-1058.2926829268292"/>
    <s v="technology/wearables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d v="2016-09-01T08:33:45"/>
    <b v="0"/>
    <n v="0"/>
    <b v="0"/>
    <n v="-5000"/>
    <e v="#DIV/0!"/>
    <s v="technology/wearables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d v="2016-08-29T22:24:55"/>
    <b v="0"/>
    <n v="32"/>
    <b v="0"/>
    <n v="-8323"/>
    <n v="-260.09375"/>
    <s v="technology/wearables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d v="2014-08-04T18:49:24"/>
    <b v="0"/>
    <n v="2"/>
    <b v="0"/>
    <n v="-24974"/>
    <n v="-12487"/>
    <s v="technology/wearables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d v="2016-06-17T18:09:48"/>
    <b v="0"/>
    <n v="7"/>
    <b v="0"/>
    <n v="-4788"/>
    <n v="-684"/>
    <s v="technology/wearables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d v="2016-03-08T22:11:59"/>
    <b v="0"/>
    <n v="4"/>
    <b v="0"/>
    <n v="-99533"/>
    <n v="-24883.25"/>
    <s v="technology/wearables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d v="2016-10-09T23:09:28"/>
    <b v="0"/>
    <n v="196"/>
    <b v="0"/>
    <n v="-52439"/>
    <n v="-267.54591836734693"/>
    <s v="technology/wearables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d v="2014-10-09T06:18:50"/>
    <b v="0"/>
    <n v="11"/>
    <b v="0"/>
    <n v="-195331"/>
    <n v="-17757.363636363636"/>
    <s v="technology/wearables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d v="2014-11-04T22:34:40"/>
    <b v="0"/>
    <n v="9"/>
    <b v="0"/>
    <n v="-9274"/>
    <n v="-1030.4444444444443"/>
    <s v="technology/wearables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d v="2014-06-27T20:47:40"/>
    <b v="0"/>
    <n v="5"/>
    <b v="0"/>
    <n v="-3935"/>
    <n v="-787"/>
    <s v="technology/wearables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d v="2014-10-29T02:28:17"/>
    <b v="0"/>
    <n v="8"/>
    <b v="0"/>
    <n v="-4935"/>
    <n v="-616.875"/>
    <s v="technology/wearables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d v="2015-10-05T04:03:21"/>
    <b v="0"/>
    <n v="229"/>
    <b v="0"/>
    <n v="-24865"/>
    <n v="-108.58078602620087"/>
    <s v="technology/wearables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d v="2014-10-14T07:11:30"/>
    <b v="0"/>
    <n v="40"/>
    <b v="0"/>
    <n v="-138317"/>
    <n v="-3457.9250000000002"/>
    <s v="technology/wearables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d v="2017-01-14T01:26:00"/>
    <b v="0"/>
    <n v="6"/>
    <b v="0"/>
    <n v="-874876"/>
    <n v="-145812.66666666666"/>
    <s v="technology/wearables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d v="2016-12-16T17:16:53"/>
    <b v="0"/>
    <n v="4"/>
    <b v="0"/>
    <n v="200"/>
    <n v="50"/>
    <s v="technology/wearables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d v="2015-11-17T16:25:14"/>
    <b v="0"/>
    <n v="22"/>
    <b v="0"/>
    <n v="-7039"/>
    <n v="-319.95454545454544"/>
    <s v="technology/wearables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d v="2017-02-14T17:01:01"/>
    <b v="0"/>
    <n v="15"/>
    <b v="0"/>
    <n v="-16789"/>
    <n v="-1119.2666666666667"/>
    <s v="technology/wearables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d v="2016-01-19T17:00:27"/>
    <b v="0"/>
    <n v="95"/>
    <b v="0"/>
    <n v="-4448"/>
    <n v="-46.821052631578951"/>
    <s v="technology/wearables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d v="2015-09-29T14:59:43"/>
    <b v="0"/>
    <n v="161"/>
    <b v="0"/>
    <n v="-49898"/>
    <n v="-309.9254658385093"/>
    <s v="technology/wearables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d v="2014-12-04T00:57:52"/>
    <b v="0"/>
    <n v="8"/>
    <b v="0"/>
    <n v="-3766"/>
    <n v="-470.75"/>
    <s v="technology/wearables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d v="2016-11-02T14:00:23"/>
    <b v="0"/>
    <n v="76"/>
    <b v="0"/>
    <n v="-16704"/>
    <n v="-219.78947368421052"/>
    <s v="technology/wearables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d v="2016-11-28T19:25:15"/>
    <b v="0"/>
    <n v="1"/>
    <b v="0"/>
    <n v="-93250"/>
    <n v="-93250"/>
    <s v="technology/wearables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d v="2016-05-20T14:30:46"/>
    <b v="0"/>
    <n v="101"/>
    <b v="0"/>
    <n v="-43435"/>
    <n v="-430.04950495049508"/>
    <s v="technology/wearables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d v="2016-07-10T19:54:22"/>
    <b v="0"/>
    <n v="4"/>
    <b v="0"/>
    <n v="-115030"/>
    <n v="-28757.5"/>
    <s v="technology/wearables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d v="2014-11-03T21:33:15"/>
    <b v="0"/>
    <n v="1"/>
    <b v="0"/>
    <n v="-19925"/>
    <n v="-19925"/>
    <s v="technology/wearables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d v="2016-12-10T10:34:12"/>
    <b v="0"/>
    <n v="775"/>
    <b v="0"/>
    <n v="1071751.05"/>
    <n v="1382.9045806451613"/>
    <s v="technology/wearables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d v="2015-12-01T20:00:56"/>
    <b v="0"/>
    <n v="90"/>
    <b v="0"/>
    <n v="-16368"/>
    <n v="-181.86666666666667"/>
    <s v="technology/wearables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d v="2014-11-12T00:03:35"/>
    <b v="0"/>
    <n v="16"/>
    <b v="0"/>
    <n v="-6940"/>
    <n v="-433.75"/>
    <s v="technology/wearables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d v="2015-10-26T21:04:55"/>
    <b v="0"/>
    <n v="6"/>
    <b v="0"/>
    <n v="-8760"/>
    <n v="-1460"/>
    <s v="technology/wearables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d v="2016-02-22T02:34:16"/>
    <b v="0"/>
    <n v="38"/>
    <b v="0"/>
    <n v="-97158"/>
    <n v="-2556.7894736842104"/>
    <s v="technology/wearables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d v="2015-10-12T16:12:15"/>
    <b v="0"/>
    <n v="355"/>
    <b v="0"/>
    <n v="-192803"/>
    <n v="-543.10704225352117"/>
    <s v="technology/wearables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d v="2016-06-14T11:48:53"/>
    <b v="0"/>
    <n v="7"/>
    <b v="0"/>
    <n v="-19379"/>
    <n v="-2768.4285714285716"/>
    <s v="technology/wearables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d v="2015-01-05T23:22:29"/>
    <b v="0"/>
    <n v="400"/>
    <b v="0"/>
    <n v="-23700"/>
    <n v="-59.25"/>
    <s v="technology/wearables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d v="2015-05-03T01:40:09"/>
    <b v="0"/>
    <n v="30"/>
    <b v="1"/>
    <n v="1636"/>
    <n v="54.533333333333331"/>
    <s v="music/electronic music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d v="2015-09-24T06:02:51"/>
    <b v="1"/>
    <n v="478"/>
    <b v="1"/>
    <n v="7554.1100000000006"/>
    <n v="15.803577405857741"/>
    <s v="music/electronic music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d v="2015-04-17T15:31:17"/>
    <b v="1"/>
    <n v="74"/>
    <b v="1"/>
    <n v="298"/>
    <n v="4.0270270270270272"/>
    <s v="music/electronic music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d v="2015-05-21T22:04:21"/>
    <b v="0"/>
    <n v="131"/>
    <b v="1"/>
    <n v="2743"/>
    <n v="20.938931297709924"/>
    <s v="music/electronic music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d v="2016-01-01T13:56:03"/>
    <b v="1"/>
    <n v="61"/>
    <b v="1"/>
    <n v="3727.5499999999993"/>
    <n v="61.107377049180315"/>
    <s v="music/electronic music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d v="2015-02-14T20:00:37"/>
    <b v="1"/>
    <n v="1071"/>
    <b v="1"/>
    <n v="6949.820000000007"/>
    <n v="6.4890943043884288"/>
    <s v="music/electronic music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d v="2016-02-26T09:46:56"/>
    <b v="1"/>
    <n v="122"/>
    <b v="1"/>
    <n v="0.57999999999992724"/>
    <n v="4.7540983606551412E-3"/>
    <s v="music/electronic music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d v="2014-09-23T00:49:07"/>
    <b v="1"/>
    <n v="111"/>
    <b v="1"/>
    <n v="232"/>
    <n v="2.0900900900900901"/>
    <s v="music/electronic music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d v="2017-01-20T15:03:25"/>
    <b v="1"/>
    <n v="255"/>
    <b v="1"/>
    <n v="1727"/>
    <n v="6.7725490196078431"/>
    <s v="music/electronic music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d v="2015-02-09T17:05:07"/>
    <b v="0"/>
    <n v="141"/>
    <b v="1"/>
    <n v="1176"/>
    <n v="8.3404255319148941"/>
    <s v="music/electronic music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d v="2016-08-29T11:35:49"/>
    <b v="0"/>
    <n v="159"/>
    <b v="1"/>
    <n v="4842"/>
    <n v="30.452830188679247"/>
    <s v="music/electronic music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d v="2015-11-16T18:20:10"/>
    <b v="0"/>
    <n v="99"/>
    <b v="1"/>
    <n v="740"/>
    <n v="7.4747474747474749"/>
    <s v="music/electronic music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d v="2016-05-24T16:00:25"/>
    <b v="0"/>
    <n v="96"/>
    <b v="1"/>
    <n v="458.84000000000015"/>
    <n v="4.7795833333333348"/>
    <s v="music/electronic music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d v="2016-11-14T17:34:40"/>
    <b v="0"/>
    <n v="27"/>
    <b v="1"/>
    <n v="38"/>
    <n v="1.4074074074074074"/>
    <s v="music/electronic music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d v="2016-07-04T04:00:04"/>
    <b v="0"/>
    <n v="166"/>
    <b v="1"/>
    <n v="1500.0900000000001"/>
    <n v="9.0366867469879519"/>
    <s v="music/electronic music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d v="2015-01-12T15:23:40"/>
    <b v="0"/>
    <n v="76"/>
    <b v="1"/>
    <n v="352"/>
    <n v="4.6315789473684212"/>
    <s v="music/electronic music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d v="2012-12-06T10:46:30"/>
    <b v="0"/>
    <n v="211"/>
    <b v="1"/>
    <n v="556.22000000000025"/>
    <n v="2.6361137440758307"/>
    <s v="music/electronic music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d v="2015-04-25T19:44:22"/>
    <b v="0"/>
    <n v="21"/>
    <b v="1"/>
    <n v="21"/>
    <n v="1"/>
    <s v="music/electronic music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d v="2016-02-18T05:33:43"/>
    <b v="0"/>
    <n v="61"/>
    <b v="1"/>
    <n v="680"/>
    <n v="11.147540983606557"/>
    <s v="music/electronic music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d v="2016-11-18T02:37:26"/>
    <b v="0"/>
    <n v="30"/>
    <b v="1"/>
    <n v="141"/>
    <n v="4.7"/>
    <s v="music/electronic music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d v="2016-07-28T17:00:09"/>
    <b v="0"/>
    <n v="1"/>
    <b v="0"/>
    <n v="-84750"/>
    <n v="-84750"/>
    <s v="journalism/audio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d v="2014-07-11T01:26:32"/>
    <b v="0"/>
    <n v="0"/>
    <b v="0"/>
    <n v="-50"/>
    <e v="#DIV/0!"/>
    <s v="journalism/audio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d v="2014-07-31T16:42:28"/>
    <b v="0"/>
    <n v="1"/>
    <b v="0"/>
    <n v="-640"/>
    <n v="-640"/>
    <s v="journalism/audio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d v="2015-04-20T06:04:15"/>
    <b v="0"/>
    <n v="292"/>
    <b v="0"/>
    <n v="-91463"/>
    <n v="-313.22945205479454"/>
    <s v="journalism/audio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d v="2015-01-07T22:13:21"/>
    <b v="0"/>
    <n v="2"/>
    <b v="0"/>
    <n v="-6994"/>
    <n v="-3497"/>
    <s v="journalism/audio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d v="2014-07-24T20:59:10"/>
    <b v="0"/>
    <n v="8"/>
    <b v="0"/>
    <n v="-9734"/>
    <n v="-1216.75"/>
    <s v="journalism/audio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d v="2015-11-11T20:26:00"/>
    <b v="0"/>
    <n v="0"/>
    <b v="0"/>
    <n v="-3000"/>
    <e v="#DIV/0!"/>
    <s v="journalism/audio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d v="2014-10-06T19:38:35"/>
    <b v="0"/>
    <n v="1"/>
    <b v="0"/>
    <n v="-1999"/>
    <n v="-1999"/>
    <s v="journalism/audio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d v="2016-08-16T01:16:29"/>
    <b v="0"/>
    <n v="4"/>
    <b v="0"/>
    <n v="-14788"/>
    <n v="-3697"/>
    <s v="journalism/audio"/>
    <x v="5"/>
    <x v="16"/>
    <x v="1048"/>
    <d v="2016-09-25T01:16:29"/>
  </r>
  <r>
    <n v="1049"/>
    <s v="J1 (Canceled)"/>
    <s v="------"/>
    <n v="12000"/>
    <n v="0"/>
    <x v="1"/>
    <x v="0"/>
    <s v="USD"/>
    <n v="1455272445"/>
    <d v="2016-02-12T10:20:45"/>
    <n v="1452680445"/>
    <d v="2016-01-13T10:20:45"/>
    <b v="0"/>
    <n v="0"/>
    <b v="0"/>
    <n v="-12000"/>
    <e v="#DIV/0!"/>
    <s v="journalism/audio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d v="2015-08-15T19:07:57"/>
    <b v="0"/>
    <n v="0"/>
    <b v="0"/>
    <n v="-2500"/>
    <e v="#DIV/0!"/>
    <s v="journalism/audio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d v="2014-07-30T00:20:25"/>
    <b v="0"/>
    <n v="0"/>
    <b v="0"/>
    <n v="-500"/>
    <e v="#DIV/0!"/>
    <s v="journalism/audio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d v="2016-04-23T19:08:15"/>
    <b v="0"/>
    <n v="0"/>
    <b v="0"/>
    <n v="-4336"/>
    <e v="#DIV/0!"/>
    <s v="journalism/audio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d v="2017-02-09T04:08:52"/>
    <b v="0"/>
    <n v="1"/>
    <b v="0"/>
    <n v="-1485"/>
    <n v="-1485"/>
    <s v="journalism/audio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d v="2014-07-11T20:26:39"/>
    <b v="0"/>
    <n v="0"/>
    <b v="0"/>
    <n v="-2500"/>
    <e v="#DIV/0!"/>
    <s v="journalism/audio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d v="2016-02-06T23:49:05"/>
    <b v="0"/>
    <n v="0"/>
    <b v="0"/>
    <n v="-3500"/>
    <e v="#DIV/0!"/>
    <s v="journalism/audio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d v="2015-02-23T17:16:17"/>
    <b v="0"/>
    <n v="0"/>
    <b v="0"/>
    <n v="-10000"/>
    <e v="#DIV/0!"/>
    <s v="journalism/audio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d v="2016-11-04T20:54:43"/>
    <b v="0"/>
    <n v="0"/>
    <b v="0"/>
    <n v="-10000"/>
    <e v="#DIV/0!"/>
    <s v="journalism/audio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d v="2015-02-12T21:37:23"/>
    <b v="0"/>
    <n v="0"/>
    <b v="0"/>
    <n v="-40000"/>
    <e v="#DIV/0!"/>
    <s v="journalism/audio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d v="2015-02-11T18:57:36"/>
    <b v="0"/>
    <n v="0"/>
    <b v="0"/>
    <n v="-1100"/>
    <e v="#DIV/0!"/>
    <s v="journalism/audio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d v="2015-03-16T21:54:53"/>
    <b v="0"/>
    <n v="1"/>
    <b v="0"/>
    <n v="-4950"/>
    <n v="-4950"/>
    <s v="journalism/audio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d v="2016-03-03T06:38:28"/>
    <b v="0"/>
    <n v="0"/>
    <b v="0"/>
    <n v="-4000"/>
    <e v="#DIV/0!"/>
    <s v="journalism/audio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d v="2016-07-05T19:22:21"/>
    <b v="0"/>
    <n v="4"/>
    <b v="0"/>
    <n v="-9"/>
    <n v="-2.25"/>
    <s v="journalism/audio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d v="2016-08-01T00:44:22"/>
    <b v="0"/>
    <n v="0"/>
    <b v="0"/>
    <n v="-1000"/>
    <e v="#DIV/0!"/>
    <s v="journalism/audio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d v="2013-05-23T05:28:23"/>
    <b v="0"/>
    <n v="123"/>
    <b v="0"/>
    <n v="-81923"/>
    <n v="-666.04065040650403"/>
    <s v="games/video games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d v="2014-01-22T09:08:42"/>
    <b v="0"/>
    <n v="5"/>
    <b v="0"/>
    <n v="-2919"/>
    <n v="-583.79999999999995"/>
    <s v="games/video games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d v="2013-06-20T23:06:22"/>
    <b v="0"/>
    <n v="148"/>
    <b v="0"/>
    <n v="-144949"/>
    <n v="-979.3851351351351"/>
    <s v="games/video games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d v="2013-11-21T20:32:11"/>
    <b v="0"/>
    <n v="10"/>
    <b v="0"/>
    <n v="-370"/>
    <n v="-37"/>
    <s v="games/video games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d v="2016-03-11T08:54:24"/>
    <b v="0"/>
    <n v="4"/>
    <b v="0"/>
    <n v="-29955"/>
    <n v="-7488.75"/>
    <s v="games/video games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d v="2013-10-25T05:30:59"/>
    <b v="0"/>
    <n v="21"/>
    <b v="0"/>
    <n v="-1350"/>
    <n v="-64.285714285714292"/>
    <s v="games/video games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d v="2012-09-11T00:17:02"/>
    <b v="0"/>
    <n v="2"/>
    <b v="0"/>
    <n v="-9930"/>
    <n v="-4965"/>
    <s v="games/video games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d v="2015-10-18T18:04:53"/>
    <b v="0"/>
    <n v="0"/>
    <b v="0"/>
    <n v="-100"/>
    <e v="#DIV/0!"/>
    <s v="games/video games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d v="2014-01-06T19:58:17"/>
    <b v="0"/>
    <n v="4"/>
    <b v="0"/>
    <n v="-74949"/>
    <n v="-18737.25"/>
    <s v="games/video games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d v="2011-09-16T23:09:01"/>
    <b v="0"/>
    <n v="1"/>
    <b v="0"/>
    <n v="-740"/>
    <n v="-740"/>
    <s v="games/video games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d v="2013-12-05T04:09:05"/>
    <b v="0"/>
    <n v="30"/>
    <b v="0"/>
    <n v="-50593"/>
    <n v="-1686.4333333333334"/>
    <s v="games/video games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d v="2012-04-06T21:41:56"/>
    <b v="0"/>
    <n v="3"/>
    <b v="0"/>
    <n v="-955"/>
    <n v="-318.33333333333331"/>
    <s v="games/video games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d v="2014-07-18T09:04:10"/>
    <b v="0"/>
    <n v="975"/>
    <b v="0"/>
    <n v="-27926"/>
    <n v="-28.64205128205128"/>
    <s v="games/video games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d v="2015-12-15T04:00:11"/>
    <b v="0"/>
    <n v="167"/>
    <b v="0"/>
    <n v="-17656"/>
    <n v="-105.72455089820359"/>
    <s v="games/video games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d v="2011-06-07T04:42:01"/>
    <b v="0"/>
    <n v="5"/>
    <b v="0"/>
    <n v="-555"/>
    <n v="-111"/>
    <s v="games/video games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d v="2016-04-19T13:35:36"/>
    <b v="0"/>
    <n v="18"/>
    <b v="0"/>
    <n v="-25322"/>
    <n v="-1406.7777777777778"/>
    <s v="games/video games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d v="2014-04-11T03:18:53"/>
    <b v="0"/>
    <n v="98"/>
    <b v="0"/>
    <n v="-18179"/>
    <n v="-185.5"/>
    <s v="games/video games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d v="2014-12-29T22:14:52"/>
    <b v="0"/>
    <n v="4"/>
    <b v="0"/>
    <n v="-67988"/>
    <n v="-16997"/>
    <s v="games/video games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d v="2012-07-11T21:44:48"/>
    <b v="0"/>
    <n v="3"/>
    <b v="0"/>
    <n v="-9944"/>
    <n v="-3314.6666666666665"/>
    <s v="games/video games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d v="2014-06-03T15:49:43"/>
    <b v="0"/>
    <n v="1"/>
    <b v="0"/>
    <n v="-49590"/>
    <n v="-49590"/>
    <s v="games/video games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d v="2014-07-09T21:53:24"/>
    <b v="0"/>
    <n v="0"/>
    <b v="0"/>
    <n v="-550"/>
    <e v="#DIV/0!"/>
    <s v="games/video games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d v="2016-02-13T16:06:15"/>
    <b v="0"/>
    <n v="9"/>
    <b v="0"/>
    <n v="-28974"/>
    <n v="-3219.3333333333335"/>
    <s v="games/video games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d v="2014-07-25T20:48:11"/>
    <b v="0"/>
    <n v="2"/>
    <b v="0"/>
    <n v="-17985"/>
    <n v="-8992.5"/>
    <s v="games/video games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d v="2014-05-16T17:08:07"/>
    <b v="0"/>
    <n v="0"/>
    <b v="0"/>
    <n v="-1100"/>
    <e v="#DIV/0!"/>
    <s v="games/video games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d v="2014-03-25T19:11:07"/>
    <b v="0"/>
    <n v="147"/>
    <b v="0"/>
    <n v="-38617.660000000003"/>
    <n v="-262.70517006802726"/>
    <s v="games/video games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d v="2015-05-27T04:32:55"/>
    <b v="0"/>
    <n v="49"/>
    <b v="0"/>
    <n v="-13826"/>
    <n v="-282.16326530612247"/>
    <s v="games/video games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d v="2015-04-29T04:27:33"/>
    <b v="0"/>
    <n v="1"/>
    <b v="0"/>
    <n v="-12994"/>
    <n v="-12994"/>
    <s v="games/video games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d v="2016-03-11T19:41:12"/>
    <b v="0"/>
    <n v="2"/>
    <b v="0"/>
    <n v="-175"/>
    <n v="-87.5"/>
    <s v="games/video games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d v="2012-12-07T00:37:18"/>
    <b v="0"/>
    <n v="7"/>
    <b v="0"/>
    <n v="-1979"/>
    <n v="-282.71428571428572"/>
    <s v="games/video games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d v="2016-01-27T23:22:17"/>
    <b v="0"/>
    <n v="4"/>
    <b v="0"/>
    <n v="-257.75"/>
    <n v="-64.4375"/>
    <s v="games/video games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d v="2011-09-09T17:07:13"/>
    <b v="0"/>
    <n v="27"/>
    <b v="0"/>
    <n v="-14705.99"/>
    <n v="-544.66629629629631"/>
    <s v="games/video games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d v="2013-07-31T12:53:40"/>
    <b v="0"/>
    <n v="94"/>
    <b v="0"/>
    <n v="-474826"/>
    <n v="-5051.3404255319147"/>
    <s v="games/video games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d v="2014-09-03T12:25:54"/>
    <b v="0"/>
    <n v="29"/>
    <b v="0"/>
    <n v="-9848"/>
    <n v="-339.58620689655174"/>
    <s v="games/video games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d v="2014-01-21T19:01:17"/>
    <b v="0"/>
    <n v="7"/>
    <b v="0"/>
    <n v="-99953"/>
    <n v="-14279"/>
    <s v="games/video games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d v="2014-03-14T18:18:15"/>
    <b v="0"/>
    <n v="22"/>
    <b v="0"/>
    <n v="-23197"/>
    <n v="-1054.409090909091"/>
    <s v="games/video games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d v="2015-04-13T20:04:28"/>
    <b v="0"/>
    <n v="1"/>
    <b v="0"/>
    <n v="-4975"/>
    <n v="-4975"/>
    <s v="games/video games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d v="2016-01-15T02:39:31"/>
    <b v="0"/>
    <n v="10"/>
    <b v="0"/>
    <n v="-3900"/>
    <n v="-390"/>
    <s v="games/video games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d v="2016-06-17T18:32:18"/>
    <b v="0"/>
    <n v="6"/>
    <b v="0"/>
    <n v="-99959"/>
    <n v="-16659.833333333332"/>
    <s v="games/video games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d v="2013-10-30T01:05:25"/>
    <b v="0"/>
    <n v="24"/>
    <b v="0"/>
    <n v="-7575"/>
    <n v="-315.625"/>
    <s v="games/video games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d v="2016-04-19T05:19:50"/>
    <b v="0"/>
    <n v="15"/>
    <b v="0"/>
    <n v="-14757"/>
    <n v="-983.8"/>
    <s v="games/video games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d v="2014-05-12T09:50:21"/>
    <b v="0"/>
    <n v="37"/>
    <b v="0"/>
    <n v="-57029"/>
    <n v="-1541.3243243243244"/>
    <s v="games/video games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d v="2014-02-22T03:15:27"/>
    <b v="0"/>
    <n v="20"/>
    <b v="0"/>
    <n v="-898569"/>
    <n v="-44928.45"/>
    <s v="games/video games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d v="2012-03-05T17:46:15"/>
    <b v="0"/>
    <n v="7"/>
    <b v="0"/>
    <n v="-235"/>
    <n v="-33.571428571428569"/>
    <s v="games/video games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d v="2014-06-23T20:40:24"/>
    <b v="0"/>
    <n v="0"/>
    <b v="0"/>
    <n v="-10000"/>
    <e v="#DIV/0!"/>
    <s v="games/video games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d v="2012-02-13T15:17:15"/>
    <b v="0"/>
    <n v="21"/>
    <b v="0"/>
    <n v="-24267.5"/>
    <n v="-1155.5952380952381"/>
    <s v="games/video games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d v="2016-10-19T18:03:10"/>
    <b v="0"/>
    <n v="3"/>
    <b v="0"/>
    <n v="-9955"/>
    <n v="-3318.3333333333335"/>
    <s v="games/video games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d v="2012-11-07T22:23:42"/>
    <b v="0"/>
    <n v="11"/>
    <b v="0"/>
    <n v="-49745"/>
    <n v="-4522.272727272727"/>
    <s v="games/video games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d v="2015-12-09T04:53:10"/>
    <b v="0"/>
    <n v="1"/>
    <b v="0"/>
    <n v="-2499"/>
    <n v="-2499"/>
    <s v="games/video games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d v="2014-11-20T18:13:31"/>
    <b v="0"/>
    <n v="312"/>
    <b v="0"/>
    <n v="-56727.08"/>
    <n v="-181.81756410256412"/>
    <s v="games/video games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d v="2014-07-15T23:27:00"/>
    <b v="0"/>
    <n v="1"/>
    <b v="0"/>
    <n v="-995"/>
    <n v="-995"/>
    <s v="games/video games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d v="2013-09-09T08:18:07"/>
    <b v="0"/>
    <n v="3"/>
    <b v="0"/>
    <n v="-5990"/>
    <n v="-1996.6666666666667"/>
    <s v="games/video games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d v="2016-02-29T16:41:35"/>
    <b v="0"/>
    <n v="4"/>
    <b v="0"/>
    <n v="-39947"/>
    <n v="-9986.75"/>
    <s v="games/video games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d v="2012-04-10T20:20:08"/>
    <b v="0"/>
    <n v="10"/>
    <b v="0"/>
    <n v="-499821.48"/>
    <n v="-49982.148000000001"/>
    <s v="games/video games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d v="2015-11-25T14:21:53"/>
    <b v="0"/>
    <n v="8"/>
    <b v="0"/>
    <n v="-917"/>
    <n v="-114.625"/>
    <s v="games/video games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d v="2014-03-06T03:59:39"/>
    <b v="0"/>
    <n v="3"/>
    <b v="0"/>
    <n v="-4391"/>
    <n v="-1463.6666666666667"/>
    <s v="games/video games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d v="2014-03-24T19:01:04"/>
    <b v="0"/>
    <n v="1"/>
    <b v="0"/>
    <n v="-2095"/>
    <n v="-2095"/>
    <s v="games/video games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d v="2011-09-13T20:56:40"/>
    <b v="0"/>
    <n v="0"/>
    <b v="0"/>
    <n v="-25000"/>
    <e v="#DIV/0!"/>
    <s v="games/video games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d v="2016-02-12T22:25:16"/>
    <b v="0"/>
    <n v="5"/>
    <b v="0"/>
    <n v="-249971"/>
    <n v="-49994.2"/>
    <s v="games/video games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d v="2013-05-16T16:53:45"/>
    <b v="0"/>
    <n v="0"/>
    <b v="0"/>
    <n v="-3200"/>
    <e v="#DIV/0!"/>
    <s v="games/video games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d v="2014-03-20T12:34:08"/>
    <b v="0"/>
    <n v="3"/>
    <b v="0"/>
    <n v="-4989"/>
    <n v="-1663"/>
    <s v="games/video games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d v="2015-03-31T16:00:51"/>
    <b v="0"/>
    <n v="7"/>
    <b v="0"/>
    <n v="-89575"/>
    <n v="-12796.428571428571"/>
    <s v="games/mobile games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d v="2015-07-27T14:58:50"/>
    <b v="0"/>
    <n v="0"/>
    <b v="0"/>
    <n v="-3000"/>
    <e v="#DIV/0!"/>
    <s v="games/mobile games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d v="2016-06-14T07:51:34"/>
    <b v="0"/>
    <n v="2"/>
    <b v="0"/>
    <n v="-1990"/>
    <n v="-995"/>
    <s v="games/mobile games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d v="2014-10-14T20:30:00"/>
    <b v="0"/>
    <n v="23"/>
    <b v="0"/>
    <n v="-34415"/>
    <n v="-1496.304347826087"/>
    <s v="games/mobile games"/>
    <x v="6"/>
    <x v="18"/>
    <x v="1127"/>
    <d v="2014-11-14T21:30:00"/>
  </r>
  <r>
    <n v="1128"/>
    <s v="Flying Turds"/>
    <s v="#havingfunFTW"/>
    <n v="1000"/>
    <n v="1"/>
    <x v="2"/>
    <x v="1"/>
    <s v="GBP"/>
    <n v="1407425717"/>
    <d v="2014-08-07T15:35:17"/>
    <n v="1404833717"/>
    <d v="2014-07-08T15:35:17"/>
    <b v="0"/>
    <n v="1"/>
    <b v="0"/>
    <n v="-999"/>
    <n v="-999"/>
    <s v="games/mobile games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d v="2016-05-06T06:21:33"/>
    <b v="0"/>
    <n v="2"/>
    <b v="0"/>
    <n v="-19979"/>
    <n v="-9989.5"/>
    <s v="games/mobile games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d v="2014-09-26T23:55:00"/>
    <b v="0"/>
    <n v="3"/>
    <b v="0"/>
    <n v="-4989"/>
    <n v="-1663"/>
    <s v="games/mobile games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d v="2015-11-24T21:47:48"/>
    <b v="0"/>
    <n v="0"/>
    <b v="0"/>
    <n v="-40000"/>
    <e v="#DIV/0!"/>
    <s v="games/mobile games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d v="2016-12-02T02:46:11"/>
    <b v="0"/>
    <n v="13"/>
    <b v="0"/>
    <n v="-8562"/>
    <n v="-658.61538461538464"/>
    <s v="games/mobile games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d v="2014-07-01T09:46:21"/>
    <b v="0"/>
    <n v="1"/>
    <b v="0"/>
    <n v="-2980"/>
    <n v="-2980"/>
    <s v="games/mobile games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d v="2014-11-15T06:50:28"/>
    <b v="0"/>
    <n v="1"/>
    <b v="0"/>
    <n v="-24999"/>
    <n v="-24999"/>
    <s v="games/mobile games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d v="2016-07-07T23:44:54"/>
    <b v="0"/>
    <n v="1"/>
    <b v="0"/>
    <n v="-950"/>
    <n v="-950"/>
    <s v="games/mobile games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d v="2015-11-19T16:07:09"/>
    <b v="0"/>
    <n v="6"/>
    <b v="0"/>
    <n v="-3920"/>
    <n v="-653.33333333333337"/>
    <s v="games/mobile games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d v="2016-03-24T19:40:21"/>
    <b v="0"/>
    <n v="39"/>
    <b v="0"/>
    <n v="-15125"/>
    <n v="-387.82051282051282"/>
    <s v="games/mobile games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d v="2017-01-01T21:45:31"/>
    <b v="0"/>
    <n v="4"/>
    <b v="0"/>
    <n v="-34875"/>
    <n v="-8718.75"/>
    <s v="games/mobile games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d v="2014-12-02T08:20:26"/>
    <b v="0"/>
    <n v="1"/>
    <b v="0"/>
    <n v="-7995"/>
    <n v="-7995"/>
    <s v="games/mobile games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d v="2015-07-07T11:05:21"/>
    <b v="0"/>
    <n v="0"/>
    <b v="0"/>
    <n v="-5000"/>
    <e v="#DIV/0!"/>
    <s v="games/mobile games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d v="2015-06-09T16:47:30"/>
    <b v="0"/>
    <n v="0"/>
    <b v="0"/>
    <n v="-500"/>
    <e v="#DIV/0!"/>
    <s v="games/mobile games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d v="2015-01-18T00:08:47"/>
    <b v="0"/>
    <n v="0"/>
    <b v="0"/>
    <n v="-4000"/>
    <e v="#DIV/0!"/>
    <s v="games/mobile games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d v="2015-11-17T04:38:46"/>
    <b v="0"/>
    <n v="8"/>
    <b v="0"/>
    <n v="-44814"/>
    <n v="-5601.75"/>
    <s v="games/mobile games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d v="2015-03-30T04:22:00"/>
    <b v="0"/>
    <n v="0"/>
    <b v="0"/>
    <n v="-9300"/>
    <e v="#DIV/0!"/>
    <s v="food/food trucks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d v="2014-08-03T17:56:32"/>
    <b v="0"/>
    <n v="1"/>
    <b v="0"/>
    <n v="-79900"/>
    <n v="-79900"/>
    <s v="food/food trucks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d v="2014-03-25T22:52:53"/>
    <b v="0"/>
    <n v="12"/>
    <b v="0"/>
    <n v="-5470"/>
    <n v="-455.83333333333331"/>
    <s v="food/food trucks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d v="2014-08-20T23:19:43"/>
    <b v="0"/>
    <n v="0"/>
    <b v="0"/>
    <n v="-25000"/>
    <e v="#DIV/0!"/>
    <s v="food/food trucks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d v="2016-11-01T04:06:21"/>
    <b v="0"/>
    <n v="3"/>
    <b v="0"/>
    <n v="-14927"/>
    <n v="-4975.666666666667"/>
    <s v="food/food trucks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d v="2016-05-17T17:02:46"/>
    <b v="0"/>
    <n v="2"/>
    <b v="0"/>
    <n v="-49925"/>
    <n v="-24962.5"/>
    <s v="food/food trucks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d v="2015-11-09T22:54:35"/>
    <b v="0"/>
    <n v="6"/>
    <b v="0"/>
    <n v="-2248"/>
    <n v="-374.66666666666669"/>
    <s v="food/food trucks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d v="2015-08-08T02:27:43"/>
    <b v="0"/>
    <n v="0"/>
    <b v="0"/>
    <n v="-25000"/>
    <e v="#DIV/0!"/>
    <s v="food/food trucks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d v="2015-04-15T17:01:52"/>
    <b v="0"/>
    <n v="15"/>
    <b v="0"/>
    <n v="-15089"/>
    <n v="-1005.9333333333333"/>
    <s v="food/food trucks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d v="2015-05-19T17:08:25"/>
    <b v="0"/>
    <n v="1"/>
    <b v="0"/>
    <n v="-7950"/>
    <n v="-7950"/>
    <s v="food/food trucks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d v="2015-08-07T02:36:46"/>
    <b v="0"/>
    <n v="3"/>
    <b v="0"/>
    <n v="-4675"/>
    <n v="-1558.3333333333333"/>
    <s v="food/food trucks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d v="2014-07-15T18:20:08"/>
    <b v="0"/>
    <n v="8"/>
    <b v="0"/>
    <n v="-24812"/>
    <n v="-3101.5"/>
    <s v="food/food trucks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d v="2015-01-25T01:42:42"/>
    <b v="0"/>
    <n v="0"/>
    <b v="0"/>
    <n v="-6500"/>
    <e v="#DIV/0!"/>
    <s v="food/food trucks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d v="2014-10-06T15:04:40"/>
    <b v="0"/>
    <n v="3"/>
    <b v="0"/>
    <n v="-9849"/>
    <n v="-3283"/>
    <s v="food/food trucks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d v="2014-11-09T02:12:08"/>
    <b v="0"/>
    <n v="3"/>
    <b v="0"/>
    <n v="-7465"/>
    <n v="-2488.3333333333335"/>
    <s v="food/food trucks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d v="2015-05-30T17:26:05"/>
    <b v="0"/>
    <n v="0"/>
    <b v="0"/>
    <n v="-6750"/>
    <e v="#DIV/0!"/>
    <s v="food/food trucks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d v="2015-02-26T03:43:06"/>
    <b v="0"/>
    <n v="19"/>
    <b v="0"/>
    <n v="-28845"/>
    <n v="-1518.1578947368421"/>
    <s v="food/food trucks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d v="2015-04-28T15:06:29"/>
    <b v="0"/>
    <n v="0"/>
    <b v="0"/>
    <n v="-18000"/>
    <e v="#DIV/0!"/>
    <s v="food/food trucks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d v="2014-08-25T16:24:24"/>
    <b v="0"/>
    <n v="2"/>
    <b v="0"/>
    <n v="-59965"/>
    <n v="-29982.5"/>
    <s v="food/food trucks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d v="2014-07-10T17:22:00"/>
    <b v="0"/>
    <n v="0"/>
    <b v="0"/>
    <n v="-5200"/>
    <e v="#DIV/0!"/>
    <s v="food/food trucks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d v="2016-05-19T17:23:02"/>
    <b v="0"/>
    <n v="0"/>
    <b v="0"/>
    <n v="-10000"/>
    <e v="#DIV/0!"/>
    <s v="food/food trucks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d v="2014-06-02T05:08:50"/>
    <b v="0"/>
    <n v="25"/>
    <b v="0"/>
    <n v="-7929.5"/>
    <n v="-317.18"/>
    <s v="food/food trucks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d v="2015-05-26T11:39:02"/>
    <b v="0"/>
    <n v="8"/>
    <b v="0"/>
    <n v="-12129"/>
    <n v="-1516.125"/>
    <s v="food/food trucks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d v="2014-08-12T17:38:15"/>
    <b v="0"/>
    <n v="16"/>
    <b v="0"/>
    <n v="-59021"/>
    <n v="-3688.8125"/>
    <s v="food/food trucks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d v="2016-08-23T01:17:45"/>
    <b v="0"/>
    <n v="3"/>
    <b v="0"/>
    <n v="-16980"/>
    <n v="-5660"/>
    <s v="food/food trucks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d v="2015-01-23T08:29:23"/>
    <b v="0"/>
    <n v="3"/>
    <b v="0"/>
    <n v="-9983"/>
    <n v="-3327.6666666666665"/>
    <s v="food/food trucks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d v="2015-04-30T21:26:11"/>
    <b v="0"/>
    <n v="2"/>
    <b v="0"/>
    <n v="-24900"/>
    <n v="-12450"/>
    <s v="food/food trucks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d v="2014-10-26T19:18:47"/>
    <b v="0"/>
    <n v="1"/>
    <b v="0"/>
    <n v="-24975"/>
    <n v="-24975"/>
    <s v="food/food trucks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d v="2014-07-21T16:22:32"/>
    <b v="0"/>
    <n v="0"/>
    <b v="0"/>
    <n v="-9000"/>
    <e v="#DIV/0!"/>
    <s v="food/food trucks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d v="2015-06-29T04:27:37"/>
    <b v="0"/>
    <n v="1"/>
    <b v="0"/>
    <n v="-124970"/>
    <n v="-124970"/>
    <s v="food/food trucks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d v="2016-04-08T20:12:07"/>
    <b v="0"/>
    <n v="19"/>
    <b v="0"/>
    <n v="-14114"/>
    <n v="-742.84210526315792"/>
    <s v="food/food trucks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d v="2015-06-15T17:28:59"/>
    <b v="0"/>
    <n v="9"/>
    <b v="0"/>
    <n v="-19415"/>
    <n v="-2157.2222222222222"/>
    <s v="food/food trucks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d v="2017-01-11T00:28:18"/>
    <b v="0"/>
    <n v="1"/>
    <b v="0"/>
    <n v="-174990"/>
    <n v="-174990"/>
    <s v="food/food trucks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d v="2014-09-15T15:51:36"/>
    <b v="0"/>
    <n v="0"/>
    <b v="0"/>
    <n v="-6000"/>
    <e v="#DIV/0!"/>
    <s v="food/food trucks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d v="2014-07-17T21:44:12"/>
    <b v="0"/>
    <n v="1"/>
    <b v="0"/>
    <n v="-74995"/>
    <n v="-74995"/>
    <s v="food/food trucks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d v="2015-09-28T17:17:07"/>
    <b v="0"/>
    <n v="5"/>
    <b v="0"/>
    <n v="-56800"/>
    <n v="-11360"/>
    <s v="food/food trucks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d v="2014-05-22T19:21:54"/>
    <b v="0"/>
    <n v="85"/>
    <b v="0"/>
    <n v="-44125"/>
    <n v="-519.11764705882354"/>
    <s v="food/food trucks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d v="2015-01-30T08:08:41"/>
    <b v="0"/>
    <n v="3"/>
    <b v="0"/>
    <n v="-49996"/>
    <n v="-16665.333333333332"/>
    <s v="food/food trucks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d v="2016-12-24T19:51:28"/>
    <b v="0"/>
    <n v="4"/>
    <b v="0"/>
    <n v="-958"/>
    <n v="-239.5"/>
    <s v="food/food trucks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d v="2016-10-13T20:40:23"/>
    <b v="0"/>
    <n v="3"/>
    <b v="0"/>
    <n v="-2400"/>
    <n v="-800"/>
    <s v="food/food trucks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d v="2017-01-06T14:23:31"/>
    <b v="0"/>
    <n v="375"/>
    <b v="1"/>
    <n v="1086"/>
    <n v="2.8959999999999999"/>
    <s v="photography/photobooks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d v="2015-05-06T20:45:49"/>
    <b v="0"/>
    <n v="111"/>
    <b v="1"/>
    <n v="680"/>
    <n v="6.1261261261261257"/>
    <s v="photography/photobooks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d v="2015-04-29T20:43:15"/>
    <b v="0"/>
    <n v="123"/>
    <b v="1"/>
    <n v="505"/>
    <n v="4.1056910569105689"/>
    <s v="photography/photobooks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d v="2015-04-15T21:28:43"/>
    <b v="0"/>
    <n v="70"/>
    <b v="1"/>
    <n v="361"/>
    <n v="5.1571428571428575"/>
    <s v="photography/photobooks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d v="2016-12-07T16:49:00"/>
    <b v="0"/>
    <n v="85"/>
    <b v="1"/>
    <n v="1211"/>
    <n v="14.247058823529411"/>
    <s v="photography/photobooks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d v="2016-06-08T23:29:55"/>
    <b v="0"/>
    <n v="86"/>
    <b v="1"/>
    <n v="700"/>
    <n v="8.1395348837209305"/>
    <s v="photography/photobooks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d v="2014-08-01T15:58:45"/>
    <b v="0"/>
    <n v="13"/>
    <b v="1"/>
    <n v="175"/>
    <n v="13.461538461538462"/>
    <s v="photography/photobooks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d v="2016-02-19T14:29:20"/>
    <b v="0"/>
    <n v="33"/>
    <b v="1"/>
    <n v="245"/>
    <n v="7.4242424242424239"/>
    <s v="photography/photobooks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d v="2017-01-12T12:09:38"/>
    <b v="0"/>
    <n v="15"/>
    <b v="1"/>
    <n v="190"/>
    <n v="12.666666666666666"/>
    <s v="photography/photobooks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d v="2016-02-09T18:37:33"/>
    <b v="0"/>
    <n v="273"/>
    <b v="1"/>
    <n v="831"/>
    <n v="3.0439560439560438"/>
    <s v="photography/photobooks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d v="2015-03-09T11:42:59"/>
    <b v="0"/>
    <n v="714"/>
    <b v="1"/>
    <n v="27780"/>
    <n v="38.907563025210081"/>
    <s v="photography/photobooks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d v="2015-10-21T08:20:53"/>
    <b v="0"/>
    <n v="170"/>
    <b v="1"/>
    <n v="3500"/>
    <n v="20.588235294117649"/>
    <s v="photography/photobooks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d v="2015-11-18T19:38:59"/>
    <b v="0"/>
    <n v="512"/>
    <b v="1"/>
    <n v="24637"/>
    <n v="48.119140625"/>
    <s v="photography/photobooks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d v="2016-05-13T15:57:14"/>
    <b v="0"/>
    <n v="314"/>
    <b v="1"/>
    <n v="22994"/>
    <n v="73.229299363057322"/>
    <s v="photography/photobooks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d v="2015-11-25T14:51:26"/>
    <b v="0"/>
    <n v="167"/>
    <b v="1"/>
    <n v="5621"/>
    <n v="33.658682634730539"/>
    <s v="photography/photobooks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d v="2015-06-06T18:30:00"/>
    <b v="0"/>
    <n v="9"/>
    <b v="1"/>
    <n v="35"/>
    <n v="3.8888888888888888"/>
    <s v="photography/photobooks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d v="2015-03-26T11:27:36"/>
    <b v="0"/>
    <n v="103"/>
    <b v="1"/>
    <n v="1229"/>
    <n v="11.932038834951456"/>
    <s v="photography/photobooks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d v="2016-06-15T14:34:06"/>
    <b v="0"/>
    <n v="111"/>
    <b v="1"/>
    <n v="146.27000000000044"/>
    <n v="1.3177477477477517"/>
    <s v="photography/photobooks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d v="2015-05-28T06:55:54"/>
    <b v="0"/>
    <n v="271"/>
    <b v="1"/>
    <n v="24811"/>
    <n v="91.553505535055351"/>
    <s v="photography/photobooks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d v="2015-05-01T14:45:27"/>
    <b v="0"/>
    <n v="101"/>
    <b v="1"/>
    <n v="400"/>
    <n v="3.9603960396039604"/>
    <s v="photography/photobooks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d v="2015-10-20T17:57:13"/>
    <b v="0"/>
    <n v="57"/>
    <b v="1"/>
    <n v="383"/>
    <n v="6.7192982456140351"/>
    <s v="photography/photobooks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d v="2015-05-14T12:09:11"/>
    <b v="0"/>
    <n v="62"/>
    <b v="1"/>
    <n v="112"/>
    <n v="1.8064516129032258"/>
    <s v="photography/photobooks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d v="2017-02-06T18:37:33"/>
    <b v="0"/>
    <n v="32"/>
    <b v="1"/>
    <n v="135"/>
    <n v="4.21875"/>
    <s v="photography/photobooks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d v="2016-03-01T10:19:33"/>
    <b v="0"/>
    <n v="141"/>
    <b v="1"/>
    <n v="696"/>
    <n v="4.9361702127659575"/>
    <s v="photography/photobooks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d v="2016-02-23T17:01:04"/>
    <b v="0"/>
    <n v="75"/>
    <b v="1"/>
    <n v="5530"/>
    <n v="73.733333333333334"/>
    <s v="photography/photobooks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d v="2017-01-26T20:18:25"/>
    <b v="0"/>
    <n v="46"/>
    <b v="1"/>
    <n v="360"/>
    <n v="7.8260869565217392"/>
    <s v="photography/photobooks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d v="2015-05-08T22:36:12"/>
    <b v="0"/>
    <n v="103"/>
    <b v="1"/>
    <n v="30863"/>
    <n v="299.64077669902912"/>
    <s v="photography/photobooks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d v="2016-05-25T20:47:41"/>
    <b v="0"/>
    <n v="6"/>
    <b v="1"/>
    <n v="11"/>
    <n v="1.8333333333333333"/>
    <s v="photography/photobooks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d v="2015-11-10T22:48:15"/>
    <b v="0"/>
    <n v="83"/>
    <b v="1"/>
    <n v="726"/>
    <n v="8.7469879518072293"/>
    <s v="photography/photobooks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d v="2016-12-27T18:08:20"/>
    <b v="0"/>
    <n v="108"/>
    <b v="1"/>
    <n v="145"/>
    <n v="1.3425925925925926"/>
    <s v="photography/photobooks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d v="2015-04-10T20:10:05"/>
    <b v="0"/>
    <n v="25"/>
    <b v="1"/>
    <n v="636"/>
    <n v="25.44"/>
    <s v="photography/photobooks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d v="2014-04-30T22:09:16"/>
    <b v="0"/>
    <n v="549"/>
    <b v="1"/>
    <n v="34304.01"/>
    <n v="62.484535519125686"/>
    <s v="photography/photobooks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d v="2015-08-31T14:47:37"/>
    <b v="0"/>
    <n v="222"/>
    <b v="1"/>
    <n v="6398"/>
    <n v="28.81981981981982"/>
    <s v="photography/photobooks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d v="2016-06-14T19:25:40"/>
    <b v="0"/>
    <n v="183"/>
    <b v="1"/>
    <n v="689"/>
    <n v="3.7650273224043715"/>
    <s v="photography/photobooks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d v="2015-10-01T15:53:20"/>
    <b v="0"/>
    <n v="89"/>
    <b v="1"/>
    <n v="6505"/>
    <n v="73.089887640449433"/>
    <s v="photography/photobooks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d v="2016-09-20T11:05:13"/>
    <b v="0"/>
    <n v="253"/>
    <b v="1"/>
    <n v="9674"/>
    <n v="38.237154150197625"/>
    <s v="photography/photobooks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d v="2015-07-26T15:05:12"/>
    <b v="0"/>
    <n v="140"/>
    <b v="1"/>
    <n v="565"/>
    <n v="4.0357142857142856"/>
    <s v="photography/photobooks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d v="2016-11-06T11:24:48"/>
    <b v="0"/>
    <n v="103"/>
    <b v="1"/>
    <n v="251.01000000000022"/>
    <n v="2.4369902912621382"/>
    <s v="photography/photobooks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d v="2016-03-01T17:17:27"/>
    <b v="0"/>
    <n v="138"/>
    <b v="1"/>
    <n v="7215"/>
    <n v="52.282608695652172"/>
    <s v="photography/photobooks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d v="2016-10-11T04:15:09"/>
    <b v="0"/>
    <n v="191"/>
    <b v="1"/>
    <n v="2397"/>
    <n v="12.549738219895287"/>
    <s v="photography/photobooks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d v="2014-04-07T13:11:42"/>
    <b v="0"/>
    <n v="18"/>
    <b v="0"/>
    <n v="-13940"/>
    <n v="-774.44444444444446"/>
    <s v="music/world music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d v="2013-08-23T21:44:38"/>
    <b v="0"/>
    <n v="3"/>
    <b v="0"/>
    <n v="-2868"/>
    <n v="-956"/>
    <s v="music/world music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d v="2014-03-17T20:59:41"/>
    <b v="0"/>
    <n v="40"/>
    <b v="0"/>
    <n v="-48063"/>
    <n v="-1201.575"/>
    <s v="music/world music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d v="2014-07-07T22:03:36"/>
    <b v="0"/>
    <n v="0"/>
    <b v="0"/>
    <n v="-2000"/>
    <e v="#DIV/0!"/>
    <s v="music/world music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d v="2011-07-30T17:30:08"/>
    <b v="0"/>
    <n v="24"/>
    <b v="0"/>
    <n v="-3535"/>
    <n v="-147.29166666666666"/>
    <s v="music/world music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d v="2012-03-17T11:02:07"/>
    <b v="0"/>
    <n v="1"/>
    <b v="0"/>
    <n v="-2725"/>
    <n v="-2725"/>
    <s v="music/world music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d v="2011-01-25T23:20:30"/>
    <b v="0"/>
    <n v="0"/>
    <b v="0"/>
    <n v="-500000"/>
    <e v="#DIV/0!"/>
    <s v="music/world music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d v="2015-07-08T22:36:08"/>
    <b v="0"/>
    <n v="0"/>
    <b v="0"/>
    <n v="-5000"/>
    <e v="#DIV/0!"/>
    <s v="music/world music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d v="2013-08-20T20:21:10"/>
    <b v="0"/>
    <n v="1"/>
    <b v="0"/>
    <n v="-4960"/>
    <n v="-4960"/>
    <s v="music/world music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d v="2012-01-31T22:46:14"/>
    <b v="0"/>
    <n v="6"/>
    <b v="0"/>
    <n v="-884"/>
    <n v="-147.33333333333334"/>
    <s v="music/world music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d v="2015-01-03T18:55:42"/>
    <b v="0"/>
    <n v="0"/>
    <b v="0"/>
    <n v="-50000"/>
    <e v="#DIV/0!"/>
    <s v="music/world music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d v="2013-11-05T03:14:59"/>
    <b v="0"/>
    <n v="6"/>
    <b v="0"/>
    <n v="-7324"/>
    <n v="-1220.6666666666667"/>
    <s v="music/world music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d v="2012-07-20T16:19:24"/>
    <b v="0"/>
    <n v="0"/>
    <b v="0"/>
    <n v="-2500"/>
    <e v="#DIV/0!"/>
    <s v="music/world music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d v="2012-08-04T06:47:45"/>
    <b v="0"/>
    <n v="0"/>
    <b v="0"/>
    <n v="-25000"/>
    <e v="#DIV/0!"/>
    <s v="music/world music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d v="2011-07-07T14:38:56"/>
    <b v="0"/>
    <n v="3"/>
    <b v="0"/>
    <n v="-822"/>
    <n v="-274"/>
    <s v="music/world music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d v="2011-12-06T23:06:07"/>
    <b v="0"/>
    <n v="0"/>
    <b v="0"/>
    <n v="-2500"/>
    <e v="#DIV/0!"/>
    <s v="music/world music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d v="2013-05-15T00:57:37"/>
    <b v="0"/>
    <n v="8"/>
    <b v="0"/>
    <n v="-7759"/>
    <n v="-969.875"/>
    <s v="music/world music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d v="2014-10-11T20:06:20"/>
    <b v="0"/>
    <n v="34"/>
    <b v="0"/>
    <n v="-2463"/>
    <n v="-72.441176470588232"/>
    <s v="music/world music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d v="2011-08-27T03:58:22"/>
    <b v="0"/>
    <n v="1"/>
    <b v="0"/>
    <n v="-906"/>
    <n v="-906"/>
    <s v="music/world music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d v="2011-05-08T21:06:11"/>
    <b v="0"/>
    <n v="38"/>
    <b v="0"/>
    <n v="-10309"/>
    <n v="-271.28947368421052"/>
    <s v="music/world music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d v="2013-03-22T19:48:43"/>
    <b v="1"/>
    <n v="45"/>
    <b v="1"/>
    <n v="76"/>
    <n v="1.6888888888888889"/>
    <s v="music/rock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d v="2014-05-15T14:23:54"/>
    <b v="1"/>
    <n v="17"/>
    <b v="1"/>
    <n v="405"/>
    <n v="23.823529411764707"/>
    <s v="music/rock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d v="2011-10-22T01:02:29"/>
    <b v="1"/>
    <n v="31"/>
    <b v="1"/>
    <n v="340"/>
    <n v="10.96774193548387"/>
    <s v="music/rock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d v="2013-04-06T07:00:55"/>
    <b v="1"/>
    <n v="50"/>
    <b v="1"/>
    <n v="775"/>
    <n v="15.5"/>
    <s v="music/rock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d v="2014-05-08T15:45:53"/>
    <b v="1"/>
    <n v="59"/>
    <b v="1"/>
    <n v="1291"/>
    <n v="21.881355932203391"/>
    <s v="music/rock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d v="2012-06-07T17:46:51"/>
    <b v="1"/>
    <n v="81"/>
    <b v="1"/>
    <n v="222"/>
    <n v="2.7407407407407409"/>
    <s v="music/rock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d v="2014-07-23T15:25:31"/>
    <b v="1"/>
    <n v="508"/>
    <b v="1"/>
    <n v="30046"/>
    <n v="59.145669291338585"/>
    <s v="music/rock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d v="2011-07-27T19:32:47"/>
    <b v="1"/>
    <n v="74"/>
    <b v="1"/>
    <n v="108"/>
    <n v="1.4594594594594594"/>
    <s v="music/rock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d v="2013-09-26T23:42:49"/>
    <b v="1"/>
    <n v="141"/>
    <b v="1"/>
    <n v="1318"/>
    <n v="9.3475177304964543"/>
    <s v="music/rock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d v="2014-08-04T18:48:27"/>
    <b v="1"/>
    <n v="711"/>
    <b v="1"/>
    <n v="30373.32"/>
    <n v="42.719156118143459"/>
    <s v="music/rock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d v="2010-11-05T14:54:46"/>
    <b v="1"/>
    <n v="141"/>
    <b v="1"/>
    <n v="6623"/>
    <n v="46.971631205673759"/>
    <s v="music/rock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d v="2013-11-01T20:17:32"/>
    <b v="1"/>
    <n v="109"/>
    <b v="1"/>
    <n v="3071"/>
    <n v="28.174311926605505"/>
    <s v="music/rock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d v="2012-01-13T22:03:51"/>
    <b v="1"/>
    <n v="361"/>
    <b v="1"/>
    <n v="5389.1299999999974"/>
    <n v="14.928337950138497"/>
    <s v="music/rock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d v="2011-02-13T02:03:10"/>
    <b v="1"/>
    <n v="176"/>
    <b v="1"/>
    <n v="10710"/>
    <n v="60.852272727272727"/>
    <s v="music/rock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d v="2013-08-01T14:40:12"/>
    <b v="1"/>
    <n v="670"/>
    <b v="1"/>
    <n v="13577.560000000001"/>
    <n v="20.265014925373137"/>
    <s v="music/rock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d v="2014-05-07T23:17:44"/>
    <b v="1"/>
    <n v="96"/>
    <b v="1"/>
    <n v="106"/>
    <n v="1.1041666666666667"/>
    <s v="music/rock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d v="2014-01-27T20:13:40"/>
    <b v="1"/>
    <n v="74"/>
    <b v="1"/>
    <n v="451"/>
    <n v="6.0945945945945947"/>
    <s v="music/rock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d v="2013-12-30T08:13:47"/>
    <b v="1"/>
    <n v="52"/>
    <b v="1"/>
    <n v="25"/>
    <n v="0.48076923076923078"/>
    <s v="music/rock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d v="2014-01-17T18:18:12"/>
    <b v="1"/>
    <n v="105"/>
    <b v="1"/>
    <n v="1652"/>
    <n v="15.733333333333333"/>
    <s v="music/rock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d v="2014-02-22T02:01:10"/>
    <b v="1"/>
    <n v="41"/>
    <b v="1"/>
    <n v="285"/>
    <n v="6.9512195121951219"/>
    <s v="music/rock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d v="2013-09-30T15:54:43"/>
    <b v="1"/>
    <n v="34"/>
    <b v="1"/>
    <n v="432"/>
    <n v="12.705882352941176"/>
    <s v="music/rock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d v="2010-10-14T15:43:35"/>
    <b v="1"/>
    <n v="66"/>
    <b v="1"/>
    <n v="670.17000000000007"/>
    <n v="10.154090909090911"/>
    <s v="music/rock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d v="2013-12-12T21:02:25"/>
    <b v="1"/>
    <n v="50"/>
    <b v="1"/>
    <n v="45"/>
    <n v="0.9"/>
    <s v="music/rock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d v="2013-06-24T14:02:38"/>
    <b v="1"/>
    <n v="159"/>
    <b v="1"/>
    <n v="396"/>
    <n v="2.4905660377358489"/>
    <s v="music/rock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d v="2013-08-21T20:17:27"/>
    <b v="1"/>
    <n v="182"/>
    <b v="1"/>
    <n v="2000"/>
    <n v="10.989010989010989"/>
    <s v="music/rock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d v="2016-03-16T19:45:12"/>
    <b v="1"/>
    <n v="206"/>
    <b v="1"/>
    <n v="1626"/>
    <n v="7.8932038834951452"/>
    <s v="music/rock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d v="2012-01-25T20:34:02"/>
    <b v="1"/>
    <n v="169"/>
    <b v="1"/>
    <n v="1472"/>
    <n v="8.7100591715976332"/>
    <s v="music/rock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d v="2013-10-14T16:24:19"/>
    <b v="1"/>
    <n v="31"/>
    <b v="1"/>
    <n v="135"/>
    <n v="4.354838709677419"/>
    <s v="music/rock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d v="2010-04-06T17:52:59"/>
    <b v="1"/>
    <n v="28"/>
    <b v="1"/>
    <n v="300"/>
    <n v="10.714285714285714"/>
    <s v="music/rock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d v="2014-08-01T17:31:31"/>
    <b v="1"/>
    <n v="54"/>
    <b v="1"/>
    <n v="140"/>
    <n v="2.5925925925925926"/>
    <s v="music/rock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d v="2012-07-26T16:33:45"/>
    <b v="1"/>
    <n v="467"/>
    <b v="1"/>
    <n v="13743.839999999997"/>
    <n v="29.430064239828685"/>
    <s v="music/rock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d v="2013-07-03T20:49:47"/>
    <b v="1"/>
    <n v="389"/>
    <b v="1"/>
    <n v="9321.0999999999985"/>
    <n v="23.961696658097683"/>
    <s v="music/rock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d v="2009-07-13T16:54:07"/>
    <b v="1"/>
    <n v="68"/>
    <b v="1"/>
    <n v="132.63000000000011"/>
    <n v="1.9504411764705898"/>
    <s v="music/rock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d v="2012-07-31T13:29:07"/>
    <b v="1"/>
    <n v="413"/>
    <b v="1"/>
    <n v="918.64999999999964"/>
    <n v="2.2243341404358343"/>
    <s v="music/rock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d v="2014-05-27T13:19:26"/>
    <b v="1"/>
    <n v="190"/>
    <b v="1"/>
    <n v="3571"/>
    <n v="18.794736842105262"/>
    <s v="music/rock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d v="2014-02-12T02:22:50"/>
    <b v="1"/>
    <n v="189"/>
    <b v="1"/>
    <n v="1348.17"/>
    <n v="7.1331746031746039"/>
    <s v="music/rock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d v="2010-12-01T18:10:54"/>
    <b v="1"/>
    <n v="130"/>
    <b v="1"/>
    <n v="1636.7799999999988"/>
    <n v="12.590615384615376"/>
    <s v="music/rock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d v="2013-07-08T17:50:36"/>
    <b v="1"/>
    <n v="74"/>
    <b v="1"/>
    <n v="750"/>
    <n v="10.135135135135135"/>
    <s v="music/rock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d v="2013-11-08T11:24:15"/>
    <b v="1"/>
    <n v="274"/>
    <b v="1"/>
    <n v="3542"/>
    <n v="12.927007299270073"/>
    <s v="music/rock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d v="2013-02-15T17:13:09"/>
    <b v="1"/>
    <n v="22"/>
    <b v="1"/>
    <n v="1110.5"/>
    <n v="50.477272727272727"/>
    <s v="music/rock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d v="2016-12-08T05:38:02"/>
    <b v="0"/>
    <n v="31"/>
    <b v="1"/>
    <n v="20"/>
    <n v="0.64516129032258063"/>
    <s v="theater/plays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d v="2015-06-05T13:59:35"/>
    <b v="0"/>
    <n v="63"/>
    <b v="1"/>
    <n v="33"/>
    <n v="0.52380952380952384"/>
    <s v="theater/plays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d v="2015-02-04T09:13:47"/>
    <b v="0"/>
    <n v="20"/>
    <b v="1"/>
    <n v="125"/>
    <n v="6.25"/>
    <s v="theater/plays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d v="2015-04-13T14:54:16"/>
    <b v="0"/>
    <n v="25"/>
    <b v="1"/>
    <n v="355"/>
    <n v="14.2"/>
    <s v="theater/plays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d v="2016-07-10T03:42:43"/>
    <b v="0"/>
    <n v="61"/>
    <b v="1"/>
    <n v="18"/>
    <n v="0.29508196721311475"/>
    <s v="theater/plays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d v="2016-12-05T03:14:05"/>
    <b v="0"/>
    <n v="52"/>
    <b v="1"/>
    <n v="376"/>
    <n v="7.2307692307692308"/>
    <s v="theater/plays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d v="2015-03-23T14:45:31"/>
    <b v="0"/>
    <n v="86"/>
    <b v="1"/>
    <n v="300"/>
    <n v="3.4883720930232558"/>
    <s v="theater/plays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d v="2015-03-01T15:39:51"/>
    <b v="0"/>
    <n v="42"/>
    <b v="1"/>
    <n v="1371"/>
    <n v="32.642857142857146"/>
    <s v="theater/plays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d v="2015-09-09T18:20:28"/>
    <b v="0"/>
    <n v="52"/>
    <b v="1"/>
    <n v="170"/>
    <n v="3.2692307692307692"/>
    <s v="theater/plays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d v="2015-10-15T16:49:31"/>
    <b v="0"/>
    <n v="120"/>
    <b v="1"/>
    <n v="335"/>
    <n v="2.7916666666666665"/>
    <s v="theater/plays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d v="2015-10-01T10:53:17"/>
    <b v="0"/>
    <n v="22"/>
    <b v="1"/>
    <n v="110"/>
    <n v="5"/>
    <s v="theater/plays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d v="2015-06-29T13:44:57"/>
    <b v="0"/>
    <n v="64"/>
    <b v="1"/>
    <n v="49"/>
    <n v="0.765625"/>
    <s v="theater/plays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d v="2016-02-23T01:12:53"/>
    <b v="0"/>
    <n v="23"/>
    <b v="1"/>
    <n v="350"/>
    <n v="15.217391304347826"/>
    <s v="theater/plays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d v="2016-04-01T17:55:58"/>
    <b v="0"/>
    <n v="238"/>
    <b v="1"/>
    <n v="1905"/>
    <n v="8.0042016806722689"/>
    <s v="theater/plays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d v="2016-03-29T16:20:32"/>
    <b v="0"/>
    <n v="33"/>
    <b v="1"/>
    <n v="93"/>
    <n v="2.8181818181818183"/>
    <s v="theater/plays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d v="2015-06-14T19:32:39"/>
    <b v="0"/>
    <n v="32"/>
    <b v="1"/>
    <n v="840"/>
    <n v="26.25"/>
    <s v="theater/plays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d v="2016-04-23T16:12:18"/>
    <b v="0"/>
    <n v="24"/>
    <b v="1"/>
    <n v="1050"/>
    <n v="43.75"/>
    <s v="theater/plays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d v="2015-07-10T17:59:38"/>
    <b v="0"/>
    <n v="29"/>
    <b v="1"/>
    <n v="55"/>
    <n v="1.896551724137931"/>
    <s v="theater/plays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d v="2016-11-01T01:23:31"/>
    <b v="0"/>
    <n v="50"/>
    <b v="1"/>
    <n v="0"/>
    <n v="0"/>
    <s v="theater/plays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d v="2016-07-15T10:35:20"/>
    <b v="0"/>
    <n v="108"/>
    <b v="1"/>
    <n v="1059.1300000000001"/>
    <n v="9.8067592592592607"/>
    <s v="theater/plays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d v="2017-01-12T04:40:05"/>
    <b v="0"/>
    <n v="104"/>
    <b v="0"/>
    <n v="-24149"/>
    <n v="-232.20192307692307"/>
    <s v="technology/wearables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d v="2016-06-22T15:58:28"/>
    <b v="0"/>
    <n v="86"/>
    <b v="0"/>
    <n v="-22207"/>
    <n v="-258.22093023255815"/>
    <s v="technology/wearables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d v="2014-11-04T10:58:54"/>
    <b v="0"/>
    <n v="356"/>
    <b v="0"/>
    <n v="-38229"/>
    <n v="-107.38483146067416"/>
    <s v="technology/wearables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d v="2016-01-18T12:04:39"/>
    <b v="0"/>
    <n v="45"/>
    <b v="0"/>
    <n v="-44243"/>
    <n v="-983.17777777777781"/>
    <s v="technology/wearables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d v="2016-08-29T14:43:32"/>
    <b v="0"/>
    <n v="38"/>
    <b v="0"/>
    <n v="-8864"/>
    <n v="-233.26315789473685"/>
    <s v="technology/wearables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d v="2015-09-10T21:11:08"/>
    <b v="0"/>
    <n v="35"/>
    <b v="0"/>
    <n v="1379"/>
    <n v="39.4"/>
    <s v="technology/wearables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d v="2016-07-05T16:00:50"/>
    <b v="0"/>
    <n v="24"/>
    <b v="0"/>
    <n v="-16900"/>
    <n v="-704.16666666666663"/>
    <s v="technology/wearables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d v="2016-10-26T19:15:19"/>
    <b v="0"/>
    <n v="100"/>
    <b v="0"/>
    <n v="-169930"/>
    <n v="-1699.3"/>
    <s v="technology/wearables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d v="2015-03-19T16:52:02"/>
    <b v="0"/>
    <n v="1"/>
    <b v="0"/>
    <n v="-4572"/>
    <n v="-4572"/>
    <s v="technology/wearables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d v="2016-02-02T17:01:54"/>
    <b v="0"/>
    <n v="122"/>
    <b v="0"/>
    <n v="-27554"/>
    <n v="-225.85245901639345"/>
    <s v="technology/wearables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d v="2016-08-22T16:04:20"/>
    <b v="0"/>
    <n v="11"/>
    <b v="0"/>
    <n v="-177972"/>
    <n v="-16179.272727272728"/>
    <s v="technology/wearables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d v="2015-10-01T11:57:28"/>
    <b v="0"/>
    <n v="248"/>
    <b v="0"/>
    <n v="-59596"/>
    <n v="-240.30645161290323"/>
    <s v="technology/wearables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d v="2016-01-24T23:05:09"/>
    <b v="0"/>
    <n v="1"/>
    <b v="0"/>
    <n v="-74999"/>
    <n v="-74999"/>
    <s v="technology/wearables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d v="2016-05-30T05:39:06"/>
    <b v="0"/>
    <n v="19"/>
    <b v="0"/>
    <n v="-188533"/>
    <n v="-9922.78947368421"/>
    <s v="technology/wearables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d v="2014-12-12T01:02:52"/>
    <b v="0"/>
    <n v="135"/>
    <b v="0"/>
    <n v="-33870"/>
    <n v="-250.88888888888889"/>
    <s v="technology/wearables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d v="2014-06-26T19:29:25"/>
    <b v="0"/>
    <n v="9"/>
    <b v="0"/>
    <n v="-4924"/>
    <n v="-547.11111111111109"/>
    <s v="technology/wearables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d v="2016-12-01T16:34:06"/>
    <b v="0"/>
    <n v="3"/>
    <b v="0"/>
    <n v="-99497"/>
    <n v="-33165.666666666664"/>
    <s v="technology/wearables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d v="2016-11-23T17:58:57"/>
    <b v="0"/>
    <n v="7"/>
    <b v="0"/>
    <n v="-455981"/>
    <n v="-65140.142857142855"/>
    <s v="technology/wearables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d v="2015-04-21T15:45:25"/>
    <b v="0"/>
    <n v="4"/>
    <b v="0"/>
    <n v="-34894"/>
    <n v="-8723.5"/>
    <s v="technology/wearables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d v="2016-03-22T16:45:46"/>
    <b v="0"/>
    <n v="44"/>
    <b v="0"/>
    <n v="-13668"/>
    <n v="-310.63636363636363"/>
    <s v="technology/wearables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d v="2016-09-13T15:12:32"/>
    <b v="0"/>
    <n v="90"/>
    <b v="0"/>
    <n v="-45080"/>
    <n v="-500.88888888888891"/>
    <s v="technology/wearables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d v="2016-11-30T02:03:55"/>
    <b v="0"/>
    <n v="8"/>
    <b v="0"/>
    <n v="-19514"/>
    <n v="-2439.25"/>
    <s v="technology/wearables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d v="2014-12-01T19:00:28"/>
    <b v="0"/>
    <n v="11"/>
    <b v="0"/>
    <n v="-98870"/>
    <n v="-8988.181818181818"/>
    <s v="technology/wearables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d v="2015-04-29T16:17:15"/>
    <b v="0"/>
    <n v="41"/>
    <b v="0"/>
    <n v="-46295"/>
    <n v="-1129.1463414634147"/>
    <s v="technology/wearables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d v="2016-08-30T15:25:34"/>
    <b v="0"/>
    <n v="15"/>
    <b v="0"/>
    <n v="-73252"/>
    <n v="-4883.4666666666662"/>
    <s v="technology/wearables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d v="2014-10-23T05:19:05"/>
    <b v="0"/>
    <n v="9"/>
    <b v="0"/>
    <n v="-49592"/>
    <n v="-5510.2222222222226"/>
    <s v="technology/wearables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d v="2016-06-01T06:38:29"/>
    <b v="0"/>
    <n v="50"/>
    <b v="0"/>
    <n v="-27127"/>
    <n v="-542.54"/>
    <s v="technology/wearables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d v="2016-07-18T12:05:54"/>
    <b v="0"/>
    <n v="34"/>
    <b v="0"/>
    <n v="-246583"/>
    <n v="-7252.4411764705883"/>
    <s v="technology/wearables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d v="2016-12-28T01:26:48"/>
    <b v="0"/>
    <n v="0"/>
    <b v="0"/>
    <n v="-10115"/>
    <e v="#DIV/0!"/>
    <s v="technology/wearables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d v="2014-06-16T02:33:45"/>
    <b v="0"/>
    <n v="0"/>
    <b v="0"/>
    <n v="-2500"/>
    <e v="#DIV/0!"/>
    <s v="technology/wearables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d v="2016-02-10T18:34:47"/>
    <b v="0"/>
    <n v="276"/>
    <b v="0"/>
    <n v="-118697"/>
    <n v="-430.06159420289856"/>
    <s v="technology/wearables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d v="2015-11-05T22:28:22"/>
    <b v="0"/>
    <n v="16"/>
    <b v="0"/>
    <n v="-20060"/>
    <n v="-1253.75"/>
    <s v="technology/wearables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d v="2014-11-12T20:43:48"/>
    <b v="0"/>
    <n v="224"/>
    <b v="0"/>
    <n v="-15053"/>
    <n v="-67.200892857142861"/>
    <s v="technology/wearables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d v="2017-02-01T13:51:19"/>
    <b v="0"/>
    <n v="140"/>
    <b v="0"/>
    <n v="-25309"/>
    <n v="-180.77857142857144"/>
    <s v="technology/wearables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d v="2015-07-03T19:17:13"/>
    <b v="0"/>
    <n v="15"/>
    <b v="0"/>
    <n v="-29009"/>
    <n v="-1933.9333333333334"/>
    <s v="technology/wearables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d v="2014-10-24T15:31:55"/>
    <b v="0"/>
    <n v="37"/>
    <b v="0"/>
    <n v="-46683"/>
    <n v="-1261.7027027027027"/>
    <s v="technology/wearables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d v="2014-07-16T14:17:33"/>
    <b v="0"/>
    <n v="0"/>
    <b v="0"/>
    <n v="-1680"/>
    <e v="#DIV/0!"/>
    <s v="technology/wearables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d v="2016-08-30T14:58:37"/>
    <b v="0"/>
    <n v="46"/>
    <b v="0"/>
    <n v="-7410"/>
    <n v="-161.08695652173913"/>
    <s v="technology/wearables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d v="2015-06-17T19:35:39"/>
    <b v="0"/>
    <n v="1"/>
    <b v="0"/>
    <n v="-49900"/>
    <n v="-49900"/>
    <s v="technology/wearables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d v="2016-06-21T12:38:03"/>
    <b v="0"/>
    <n v="323"/>
    <b v="0"/>
    <n v="1149"/>
    <n v="3.5572755417956659"/>
    <s v="technology/wearables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d v="2016-06-01T18:57:19"/>
    <b v="0"/>
    <n v="139"/>
    <b v="1"/>
    <n v="4166"/>
    <n v="29.971223021582734"/>
    <s v="publishing/nonfiction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d v="2014-06-09T19:32:39"/>
    <b v="0"/>
    <n v="7"/>
    <b v="1"/>
    <n v="75"/>
    <n v="10.714285714285714"/>
    <s v="publishing/nonfiction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d v="2013-05-28T01:49:11"/>
    <b v="0"/>
    <n v="149"/>
    <b v="1"/>
    <n v="2319"/>
    <n v="15.563758389261745"/>
    <s v="publishing/nonfiction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d v="2015-02-05T15:18:45"/>
    <b v="0"/>
    <n v="31"/>
    <b v="1"/>
    <n v="55"/>
    <n v="1.7741935483870968"/>
    <s v="publishing/nonfiction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d v="2014-11-20T12:08:53"/>
    <b v="0"/>
    <n v="26"/>
    <b v="1"/>
    <n v="110"/>
    <n v="4.2307692307692308"/>
    <s v="publishing/nonfiction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d v="2015-11-09T07:58:55"/>
    <b v="0"/>
    <n v="172"/>
    <b v="1"/>
    <n v="5210"/>
    <n v="30.290697674418606"/>
    <s v="publishing/nonfiction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d v="2015-11-26T00:18:54"/>
    <b v="0"/>
    <n v="78"/>
    <b v="1"/>
    <n v="202.5"/>
    <n v="2.5961538461538463"/>
    <s v="publishing/nonfiction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d v="2016-01-13T17:45:44"/>
    <b v="0"/>
    <n v="120"/>
    <b v="1"/>
    <n v="253"/>
    <n v="2.1083333333333334"/>
    <s v="publishing/nonfiction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d v="2015-07-15T13:52:46"/>
    <b v="0"/>
    <n v="227"/>
    <b v="1"/>
    <n v="3614"/>
    <n v="15.920704845814978"/>
    <s v="publishing/nonfiction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d v="2013-02-04T02:49:48"/>
    <b v="0"/>
    <n v="42"/>
    <b v="1"/>
    <n v="336"/>
    <n v="8"/>
    <s v="publishing/nonfiction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d v="2016-05-12T19:22:59"/>
    <b v="0"/>
    <n v="64"/>
    <b v="1"/>
    <n v="363"/>
    <n v="5.671875"/>
    <s v="publishing/nonfiction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d v="2012-10-31T06:06:45"/>
    <b v="0"/>
    <n v="121"/>
    <b v="1"/>
    <n v="567"/>
    <n v="4.6859504132231402"/>
    <s v="publishing/nonfiction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d v="2013-06-05T00:56:00"/>
    <b v="0"/>
    <n v="87"/>
    <b v="1"/>
    <n v="2815.5600000000004"/>
    <n v="32.362758620689661"/>
    <s v="publishing/nonfiction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d v="2013-01-30T23:05:37"/>
    <b v="0"/>
    <n v="65"/>
    <b v="1"/>
    <n v="506"/>
    <n v="7.7846153846153845"/>
    <s v="publishing/nonfiction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d v="2011-05-26T13:42:03"/>
    <b v="0"/>
    <n v="49"/>
    <b v="1"/>
    <n v="350"/>
    <n v="7.1428571428571432"/>
    <s v="publishing/nonfiction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d v="2011-05-05T19:33:10"/>
    <b v="0"/>
    <n v="19"/>
    <b v="1"/>
    <n v="104"/>
    <n v="5.4736842105263159"/>
    <s v="publishing/nonfiction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d v="2012-07-05T21:37:00"/>
    <b v="0"/>
    <n v="81"/>
    <b v="1"/>
    <n v="1098"/>
    <n v="13.555555555555555"/>
    <s v="publishing/nonfiction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d v="2014-05-22T17:12:52"/>
    <b v="0"/>
    <n v="264"/>
    <b v="1"/>
    <n v="1559"/>
    <n v="5.9053030303030303"/>
    <s v="publishing/nonfiction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d v="2013-07-09T22:25:31"/>
    <b v="0"/>
    <n v="25"/>
    <b v="1"/>
    <n v="91"/>
    <n v="3.64"/>
    <s v="publishing/nonfiction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d v="2016-01-27T20:15:27"/>
    <b v="0"/>
    <n v="5"/>
    <b v="1"/>
    <n v="0"/>
    <n v="0"/>
    <s v="publishing/nonfiction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d v="2014-11-08T16:41:46"/>
    <b v="0"/>
    <n v="144"/>
    <b v="1"/>
    <n v="7830"/>
    <n v="54.375"/>
    <s v="music/rock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d v="2015-02-14T17:35:52"/>
    <b v="0"/>
    <n v="92"/>
    <b v="1"/>
    <n v="20"/>
    <n v="0.21739130434782608"/>
    <s v="music/rock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d v="2014-10-12T23:54:23"/>
    <b v="0"/>
    <n v="147"/>
    <b v="1"/>
    <n v="1986.6900000000005"/>
    <n v="13.514897959183678"/>
    <s v="music/rock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d v="2015-10-15T00:04:10"/>
    <b v="0"/>
    <n v="90"/>
    <b v="1"/>
    <n v="713"/>
    <n v="7.9222222222222225"/>
    <s v="music/rock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d v="2015-05-22T04:34:54"/>
    <b v="0"/>
    <n v="87"/>
    <b v="1"/>
    <n v="535"/>
    <n v="6.1494252873563218"/>
    <s v="music/rock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d v="2014-03-12T14:15:46"/>
    <b v="0"/>
    <n v="406"/>
    <b v="1"/>
    <n v="1730.6299999999974"/>
    <n v="4.2626354679802887"/>
    <s v="music/rock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d v="2013-10-01T00:04:50"/>
    <b v="0"/>
    <n v="20"/>
    <b v="1"/>
    <n v="55"/>
    <n v="2.75"/>
    <s v="music/rock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d v="2015-04-07T18:12:22"/>
    <b v="0"/>
    <n v="70"/>
    <b v="1"/>
    <n v="496"/>
    <n v="7.0857142857142854"/>
    <s v="music/rock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d v="2012-06-12T17:45:32"/>
    <b v="0"/>
    <n v="16"/>
    <b v="1"/>
    <n v="120"/>
    <n v="7.5"/>
    <s v="music/rock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d v="2016-11-30T22:50:33"/>
    <b v="0"/>
    <n v="52"/>
    <b v="1"/>
    <n v="501"/>
    <n v="9.634615384615385"/>
    <s v="music/rock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d v="2016-02-24T03:53:08"/>
    <b v="0"/>
    <n v="66"/>
    <b v="1"/>
    <n v="1342"/>
    <n v="20.333333333333332"/>
    <s v="music/rock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d v="2016-12-16T01:35:19"/>
    <b v="0"/>
    <n v="109"/>
    <b v="1"/>
    <n v="2853"/>
    <n v="26.174311926605505"/>
    <s v="music/rock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d v="2016-11-03T16:03:26"/>
    <b v="0"/>
    <n v="168"/>
    <b v="1"/>
    <n v="5642"/>
    <n v="33.583333333333336"/>
    <s v="music/rock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d v="2017-01-12T05:16:10"/>
    <b v="0"/>
    <n v="31"/>
    <b v="1"/>
    <n v="210"/>
    <n v="6.774193548387097"/>
    <s v="music/rock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d v="2016-07-17T18:13:30"/>
    <b v="0"/>
    <n v="133"/>
    <b v="1"/>
    <n v="2067"/>
    <n v="15.541353383458647"/>
    <s v="music/rock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d v="2015-05-06T11:47:56"/>
    <b v="0"/>
    <n v="151"/>
    <b v="1"/>
    <n v="1160"/>
    <n v="7.6821192052980134"/>
    <s v="music/rock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d v="2015-05-17T18:18:26"/>
    <b v="0"/>
    <n v="5"/>
    <b v="1"/>
    <n v="81"/>
    <n v="16.2"/>
    <s v="music/rock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d v="2016-11-29T05:08:45"/>
    <b v="0"/>
    <n v="73"/>
    <b v="1"/>
    <n v="355"/>
    <n v="4.8630136986301373"/>
    <s v="music/rock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d v="2013-04-06T19:12:16"/>
    <b v="0"/>
    <n v="148"/>
    <b v="1"/>
    <n v="349"/>
    <n v="2.3581081081081079"/>
    <s v="music/rock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d v="2016-12-03T01:47:58"/>
    <b v="0"/>
    <n v="93"/>
    <b v="1"/>
    <n v="2473"/>
    <n v="26.591397849462364"/>
    <s v="music/rock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d v="2015-06-05T17:38:42"/>
    <b v="0"/>
    <n v="63"/>
    <b v="1"/>
    <n v="843"/>
    <n v="13.380952380952381"/>
    <s v="music/rock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d v="2016-03-04T16:32:01"/>
    <b v="0"/>
    <n v="134"/>
    <b v="1"/>
    <n v="832.48999999999978"/>
    <n v="6.2126119402985056"/>
    <s v="music/rock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d v="2015-06-29T15:31:29"/>
    <b v="0"/>
    <n v="14"/>
    <b v="1"/>
    <n v="475"/>
    <n v="33.928571428571431"/>
    <s v="music/rock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d v="2015-05-02T22:06:35"/>
    <b v="0"/>
    <n v="78"/>
    <b v="1"/>
    <n v="1465"/>
    <n v="18.782051282051281"/>
    <s v="music/rock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d v="2016-09-21T14:45:17"/>
    <b v="0"/>
    <n v="112"/>
    <b v="1"/>
    <n v="1740.37"/>
    <n v="15.539017857142856"/>
    <s v="music/rock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d v="2016-07-14T11:32:37"/>
    <b v="0"/>
    <n v="34"/>
    <b v="1"/>
    <n v="227"/>
    <n v="6.6764705882352944"/>
    <s v="music/rock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d v="2015-03-24T19:16:46"/>
    <b v="0"/>
    <n v="19"/>
    <b v="1"/>
    <n v="255"/>
    <n v="13.421052631578947"/>
    <s v="music/rock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d v="2015-07-08T15:36:58"/>
    <b v="0"/>
    <n v="13"/>
    <b v="1"/>
    <n v="51"/>
    <n v="3.9230769230769229"/>
    <s v="music/rock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d v="2016-02-01T03:43:06"/>
    <b v="0"/>
    <n v="104"/>
    <b v="1"/>
    <n v="341"/>
    <n v="3.2788461538461537"/>
    <s v="music/rock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d v="2016-07-02T16:22:03"/>
    <b v="0"/>
    <n v="52"/>
    <b v="1"/>
    <n v="235"/>
    <n v="4.5192307692307692"/>
    <s v="music/rock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d v="2017-01-17T03:28:46"/>
    <b v="0"/>
    <n v="17"/>
    <b v="1"/>
    <n v="166"/>
    <n v="9.764705882352942"/>
    <s v="music/rock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d v="2016-12-15T21:48:01"/>
    <b v="0"/>
    <n v="82"/>
    <b v="1"/>
    <n v="416"/>
    <n v="5.0731707317073171"/>
    <s v="music/rock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d v="2015-01-14T23:58:02"/>
    <b v="0"/>
    <n v="73"/>
    <b v="1"/>
    <n v="438"/>
    <n v="6"/>
    <s v="music/rock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d v="2016-09-27T22:01:50"/>
    <b v="0"/>
    <n v="158"/>
    <b v="1"/>
    <n v="1385"/>
    <n v="8.7658227848101262"/>
    <s v="music/rock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d v="2016-06-05T20:58:54"/>
    <b v="0"/>
    <n v="65"/>
    <b v="1"/>
    <n v="426"/>
    <n v="6.5538461538461537"/>
    <s v="music/rock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d v="2014-09-07T00:06:13"/>
    <b v="0"/>
    <n v="184"/>
    <b v="1"/>
    <n v="2353"/>
    <n v="12.788043478260869"/>
    <s v="music/rock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d v="2016-05-08T08:11:13"/>
    <b v="0"/>
    <n v="34"/>
    <b v="1"/>
    <n v="236"/>
    <n v="6.9411764705882355"/>
    <s v="music/rock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d v="2013-05-05T23:54:34"/>
    <b v="0"/>
    <n v="240"/>
    <b v="1"/>
    <n v="9913"/>
    <n v="41.304166666666667"/>
    <s v="music/rock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d v="2015-03-02T01:16:51"/>
    <b v="0"/>
    <n v="113"/>
    <b v="1"/>
    <n v="229"/>
    <n v="2.0265486725663715"/>
    <s v="music/rock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d v="2013-06-26T01:30:35"/>
    <b v="0"/>
    <n v="66"/>
    <b v="1"/>
    <n v="103"/>
    <n v="1.5606060606060606"/>
    <s v="music/rock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d v="2015-01-28T12:14:45"/>
    <b v="1"/>
    <n v="5"/>
    <b v="0"/>
    <n v="-14259"/>
    <n v="-2851.8"/>
    <s v="publishing/translations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d v="2014-10-29T16:20:01"/>
    <b v="1"/>
    <n v="17"/>
    <b v="0"/>
    <n v="-24895"/>
    <n v="-1464.4117647058824"/>
    <s v="publishing/translations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d v="2015-10-20T10:23:27"/>
    <b v="0"/>
    <n v="3"/>
    <b v="0"/>
    <n v="-11985"/>
    <n v="-3995"/>
    <s v="publishing/translations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d v="2014-07-18T12:52:58"/>
    <b v="0"/>
    <n v="2"/>
    <b v="0"/>
    <n v="-2985"/>
    <n v="-1492.5"/>
    <s v="publishing/translations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d v="2015-10-14T20:55:56"/>
    <b v="0"/>
    <n v="6"/>
    <b v="0"/>
    <n v="-928"/>
    <n v="-154.66666666666666"/>
    <s v="publishing/translations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d v="2014-11-02T03:12:15"/>
    <b v="0"/>
    <n v="0"/>
    <b v="0"/>
    <n v="-4000"/>
    <e v="#DIV/0!"/>
    <s v="publishing/translations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d v="2016-04-19T07:38:40"/>
    <b v="0"/>
    <n v="1"/>
    <b v="0"/>
    <n v="-5999"/>
    <n v="-5999"/>
    <s v="publishing/translations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d v="2015-01-09T01:25:00"/>
    <b v="0"/>
    <n v="3"/>
    <b v="0"/>
    <n v="-2993"/>
    <n v="-997.66666666666663"/>
    <s v="publishing/translations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d v="2014-11-04T01:31:39"/>
    <b v="0"/>
    <n v="13"/>
    <b v="0"/>
    <n v="-6680"/>
    <n v="-513.84615384615381"/>
    <s v="publishing/translations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d v="2015-12-22T10:29:30"/>
    <b v="0"/>
    <n v="1"/>
    <b v="0"/>
    <n v="-1900"/>
    <n v="-1900"/>
    <s v="publishing/translations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d v="2016-12-04T06:04:27"/>
    <b v="0"/>
    <n v="1"/>
    <b v="0"/>
    <n v="-499"/>
    <n v="-499"/>
    <s v="publishing/translations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d v="2015-07-07T16:13:11"/>
    <b v="0"/>
    <n v="9"/>
    <b v="0"/>
    <n v="-3600"/>
    <n v="-400"/>
    <s v="publishing/translations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d v="2015-10-22T22:13:39"/>
    <b v="0"/>
    <n v="0"/>
    <b v="0"/>
    <n v="-50000"/>
    <e v="#DIV/0!"/>
    <s v="publishing/translations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d v="2015-08-16T03:36:14"/>
    <b v="0"/>
    <n v="2"/>
    <b v="0"/>
    <n v="-4445"/>
    <n v="-2222.5"/>
    <s v="publishing/translations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d v="2016-01-26T10:57:14"/>
    <b v="0"/>
    <n v="1"/>
    <b v="0"/>
    <n v="-2994"/>
    <n v="-2994"/>
    <s v="publishing/translations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d v="2016-09-09T10:56:59"/>
    <b v="0"/>
    <n v="10"/>
    <b v="0"/>
    <n v="-5855"/>
    <n v="-585.5"/>
    <s v="publishing/translations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d v="2016-06-03T16:01:26"/>
    <b v="0"/>
    <n v="3"/>
    <b v="0"/>
    <n v="-107"/>
    <n v="-35.666666666666664"/>
    <s v="publishing/translations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d v="2015-01-09T21:58:29"/>
    <b v="0"/>
    <n v="2"/>
    <b v="0"/>
    <n v="-199800"/>
    <n v="-99900"/>
    <s v="publishing/translations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d v="2016-08-22T05:45:04"/>
    <b v="0"/>
    <n v="2"/>
    <b v="0"/>
    <n v="-24974"/>
    <n v="-12487"/>
    <s v="publishing/translations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d v="2015-12-02T08:38:51"/>
    <b v="0"/>
    <n v="1"/>
    <b v="0"/>
    <n v="-29900"/>
    <n v="-29900"/>
    <s v="publishing/translations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d v="2016-11-02T17:13:22"/>
    <b v="0"/>
    <n v="14"/>
    <b v="0"/>
    <n v="-5973"/>
    <n v="-426.64285714285717"/>
    <s v="publishing/translations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d v="2015-03-30T03:09:19"/>
    <b v="0"/>
    <n v="0"/>
    <b v="0"/>
    <n v="-13000"/>
    <e v="#DIV/0!"/>
    <s v="publishing/translations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d v="2015-06-25T09:22:00"/>
    <b v="0"/>
    <n v="0"/>
    <b v="0"/>
    <n v="-1000"/>
    <e v="#DIV/0!"/>
    <s v="publishing/translations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d v="2016-08-19T20:26:25"/>
    <b v="0"/>
    <n v="4"/>
    <b v="0"/>
    <n v="-4581"/>
    <n v="-1145.25"/>
    <s v="publishing/translations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d v="2016-03-03T09:06:57"/>
    <b v="0"/>
    <n v="3"/>
    <b v="0"/>
    <n v="-955"/>
    <n v="-318.33333333333331"/>
    <s v="publishing/translations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d v="2015-03-11T01:27:22"/>
    <b v="0"/>
    <n v="0"/>
    <b v="0"/>
    <n v="-10000"/>
    <e v="#DIV/0!"/>
    <s v="publishing/translations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d v="2014-11-18T19:31:28"/>
    <b v="0"/>
    <n v="5"/>
    <b v="0"/>
    <n v="-4597"/>
    <n v="-919.4"/>
    <s v="publishing/translations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d v="2015-10-27T05:03:36"/>
    <b v="0"/>
    <n v="47"/>
    <b v="0"/>
    <n v="-11569"/>
    <n v="-246.14893617021278"/>
    <s v="publishing/translations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d v="2015-06-20T18:43:48"/>
    <b v="0"/>
    <n v="0"/>
    <b v="0"/>
    <n v="-40000"/>
    <e v="#DIV/0!"/>
    <s v="publishing/translations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d v="2016-10-30T15:01:15"/>
    <b v="0"/>
    <n v="10"/>
    <b v="0"/>
    <n v="-11195"/>
    <n v="-1119.5"/>
    <s v="publishing/translations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d v="2015-05-18T18:24:38"/>
    <b v="0"/>
    <n v="11"/>
    <b v="0"/>
    <n v="-73810"/>
    <n v="-6710"/>
    <s v="publishing/translations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d v="2015-09-11T18:43:40"/>
    <b v="0"/>
    <n v="2"/>
    <b v="0"/>
    <n v="-14985"/>
    <n v="-7492.5"/>
    <s v="publishing/translations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d v="2016-01-22T08:24:17"/>
    <b v="0"/>
    <n v="2"/>
    <b v="0"/>
    <n v="-9923"/>
    <n v="-4961.5"/>
    <s v="publishing/translations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d v="2014-06-06T12:45:39"/>
    <b v="0"/>
    <n v="22"/>
    <b v="0"/>
    <n v="-2193"/>
    <n v="-99.681818181818187"/>
    <s v="publishing/translations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d v="2016-03-28T20:54:59"/>
    <b v="0"/>
    <n v="8"/>
    <b v="0"/>
    <n v="-19400"/>
    <n v="-2425"/>
    <s v="publishing/translations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d v="2015-02-05T19:55:01"/>
    <b v="0"/>
    <n v="6"/>
    <b v="0"/>
    <n v="-2545"/>
    <n v="-424.16666666666669"/>
    <s v="publishing/translations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d v="2016-04-26T17:57:43"/>
    <b v="0"/>
    <n v="1"/>
    <b v="0"/>
    <n v="-12999"/>
    <n v="-12999"/>
    <s v="publishing/translations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d v="2015-07-13T18:22:49"/>
    <b v="0"/>
    <n v="3"/>
    <b v="0"/>
    <n v="-177980"/>
    <n v="-59326.666666666664"/>
    <s v="publishing/translations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d v="2016-04-25T15:29:18"/>
    <b v="0"/>
    <n v="0"/>
    <b v="0"/>
    <n v="-1500"/>
    <e v="#DIV/0!"/>
    <s v="publishing/translations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d v="2016-12-03T22:13:29"/>
    <b v="0"/>
    <n v="0"/>
    <b v="0"/>
    <n v="-13000"/>
    <e v="#DIV/0!"/>
    <s v="publishing/translations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d v="2015-07-14T20:57:42"/>
    <b v="0"/>
    <n v="0"/>
    <b v="0"/>
    <n v="-4950"/>
    <e v="#DIV/0!"/>
    <s v="publishing/translations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d v="2015-05-15T13:00:55"/>
    <b v="0"/>
    <n v="0"/>
    <b v="0"/>
    <n v="-130000"/>
    <e v="#DIV/0!"/>
    <s v="publishing/translations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d v="2016-04-01T10:44:38"/>
    <b v="0"/>
    <n v="0"/>
    <b v="0"/>
    <n v="-900"/>
    <e v="#DIV/0!"/>
    <s v="publishing/translations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d v="2016-06-08T17:32:14"/>
    <b v="0"/>
    <n v="3"/>
    <b v="0"/>
    <n v="-499925"/>
    <n v="-166641.66666666666"/>
    <s v="publishing/translations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d v="2015-04-21T22:28:38"/>
    <b v="0"/>
    <n v="0"/>
    <b v="0"/>
    <n v="-200000"/>
    <e v="#DIV/0!"/>
    <s v="publishing/translations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d v="2015-03-23T19:28:25"/>
    <b v="0"/>
    <n v="0"/>
    <b v="0"/>
    <n v="-8888"/>
    <e v="#DIV/0!"/>
    <s v="publishing/translations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d v="2016-01-21T04:06:37"/>
    <b v="0"/>
    <n v="1"/>
    <b v="0"/>
    <n v="-99999"/>
    <n v="-99999"/>
    <s v="publishing/translations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d v="2014-10-19T23:00:59"/>
    <b v="0"/>
    <n v="2"/>
    <b v="0"/>
    <n v="-18948"/>
    <n v="-9474"/>
    <s v="publishing/translations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d v="2014-06-28T16:52:43"/>
    <b v="0"/>
    <n v="0"/>
    <b v="0"/>
    <n v="-14000"/>
    <e v="#DIV/0!"/>
    <s v="publishing/translations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d v="2017-03-01T16:42:27"/>
    <b v="0"/>
    <n v="0"/>
    <b v="0"/>
    <n v="-25000"/>
    <e v="#DIV/0!"/>
    <s v="publishing/translations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d v="2016-04-03T20:48:00"/>
    <b v="0"/>
    <n v="1"/>
    <b v="0"/>
    <n v="-1735"/>
    <n v="-1735"/>
    <s v="publishing/translations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d v="2014-07-12T16:08:40"/>
    <b v="0"/>
    <n v="7"/>
    <b v="0"/>
    <n v="-13425"/>
    <n v="-1917.8571428571429"/>
    <s v="publishing/translations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d v="2016-12-04T16:02:45"/>
    <b v="0"/>
    <n v="3"/>
    <b v="0"/>
    <n v="-4855"/>
    <n v="-1618.3333333333333"/>
    <s v="publishing/translations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d v="2015-10-12T21:30:44"/>
    <b v="0"/>
    <n v="0"/>
    <b v="0"/>
    <n v="-6000"/>
    <e v="#DIV/0!"/>
    <s v="publishing/translations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d v="2014-07-11T16:56:00"/>
    <b v="0"/>
    <n v="0"/>
    <b v="0"/>
    <n v="-5000"/>
    <e v="#DIV/0!"/>
    <s v="publishing/translations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d v="2015-11-04T04:54:56"/>
    <b v="0"/>
    <n v="0"/>
    <b v="0"/>
    <n v="-37000"/>
    <e v="#DIV/0!"/>
    <s v="publishing/translations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d v="2014-10-03T21:31:38"/>
    <b v="0"/>
    <n v="0"/>
    <b v="0"/>
    <n v="-25000000"/>
    <e v="#DIV/0!"/>
    <s v="publishing/translations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d v="2014-09-17T15:29:14"/>
    <b v="1"/>
    <n v="340"/>
    <b v="1"/>
    <n v="186.69000000000051"/>
    <n v="0.5490882352941191"/>
    <s v="publishing/radio &amp; podcasts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d v="2013-03-11T15:54:31"/>
    <b v="1"/>
    <n v="150"/>
    <b v="1"/>
    <n v="340.69999999999982"/>
    <n v="2.2713333333333323"/>
    <s v="publishing/radio &amp; podcasts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d v="2013-02-21T21:52:18"/>
    <b v="1"/>
    <n v="25"/>
    <b v="1"/>
    <n v="286"/>
    <n v="11.44"/>
    <s v="publishing/radio &amp; podcasts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d v="2013-02-16T15:52:38"/>
    <n v="1358437958"/>
    <d v="2013-01-17T15:52:38"/>
    <b v="1"/>
    <n v="234"/>
    <b v="1"/>
    <n v="3160"/>
    <n v="13.504273504273504"/>
    <s v="publishing/radio &amp; podcasts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d v="2012-02-20T17:37:32"/>
    <b v="1"/>
    <n v="2602"/>
    <b v="1"/>
    <n v="106924.35"/>
    <n v="41.093139892390468"/>
    <s v="publishing/radio &amp; podcasts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d v="2015-12-02T04:07:46"/>
    <b v="1"/>
    <n v="248"/>
    <b v="1"/>
    <n v="1260.369999999999"/>
    <n v="5.082137096774189"/>
    <s v="publishing/radio &amp; podcasts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d v="2012-01-25T19:14:45"/>
    <b v="1"/>
    <n v="600"/>
    <b v="1"/>
    <n v="6032"/>
    <n v="10.053333333333333"/>
    <s v="publishing/radio &amp; podcasts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d v="2011-04-13T00:20:49"/>
    <b v="1"/>
    <n v="293"/>
    <b v="1"/>
    <n v="225"/>
    <n v="0.76791808873720135"/>
    <s v="publishing/radio &amp; podcasts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d v="2013-01-16T14:21:49"/>
    <b v="1"/>
    <n v="321"/>
    <b v="1"/>
    <n v="3728"/>
    <n v="11.613707165109034"/>
    <s v="publishing/radio &amp; podcasts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d v="2012-12-07T19:51:03"/>
    <b v="1"/>
    <n v="81"/>
    <b v="1"/>
    <n v="377"/>
    <n v="4.6543209876543212"/>
    <s v="publishing/radio &amp; podcasts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d v="2015-03-10T22:58:54"/>
    <b v="1"/>
    <n v="343"/>
    <b v="1"/>
    <n v="1229"/>
    <n v="3.5830903790087465"/>
    <s v="publishing/radio &amp; podcasts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d v="2013-09-16T13:01:43"/>
    <b v="1"/>
    <n v="336"/>
    <b v="1"/>
    <n v="9676"/>
    <n v="28.797619047619047"/>
    <s v="publishing/radio &amp; podcasts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d v="2012-03-01T23:30:39"/>
    <n v="1328052639"/>
    <d v="2012-01-31T23:30:39"/>
    <b v="1"/>
    <n v="47"/>
    <b v="1"/>
    <n v="307.74"/>
    <n v="6.547659574468085"/>
    <s v="publishing/radio &amp; podcasts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d v="2013-08-14T17:28:12"/>
    <b v="1"/>
    <n v="76"/>
    <b v="1"/>
    <n v="368"/>
    <n v="4.8421052631578947"/>
    <s v="publishing/radio &amp; podcasts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d v="2014-11-17T17:21:03"/>
    <b v="1"/>
    <n v="441"/>
    <b v="1"/>
    <n v="13300.45"/>
    <n v="30.159750566893425"/>
    <s v="publishing/radio &amp; podcasts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d v="2011-08-11T01:00:22"/>
    <b v="1"/>
    <n v="916"/>
    <b v="1"/>
    <n v="33693.279999999999"/>
    <n v="36.78305676855895"/>
    <s v="publishing/radio &amp; podcasts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d v="2011-10-24T14:46:44"/>
    <b v="1"/>
    <n v="369"/>
    <b v="1"/>
    <n v="3393"/>
    <n v="9.1951219512195124"/>
    <s v="publishing/radio &amp; podcasts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d v="2013-04-30T20:55:13"/>
    <b v="1"/>
    <n v="20242"/>
    <b v="1"/>
    <n v="540807.11"/>
    <n v="26.717078845963837"/>
    <s v="publishing/radio &amp; podcasts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d v="2014-04-25T17:53:09"/>
    <b v="1"/>
    <n v="71"/>
    <b v="1"/>
    <n v="598"/>
    <n v="8.422535211267606"/>
    <s v="publishing/radio &amp; podcasts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d v="2013-07-09T22:24:59"/>
    <b v="1"/>
    <n v="635"/>
    <b v="1"/>
    <n v="8520.1999999999971"/>
    <n v="13.417637795275587"/>
    <s v="publishing/radio &amp; podcasts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d v="2013-10-03T22:09:05"/>
    <b v="0"/>
    <n v="6"/>
    <b v="0"/>
    <n v="-4895"/>
    <n v="-815.83333333333337"/>
    <s v="publishing/fiction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d v="2012-08-15T20:35:36"/>
    <b v="0"/>
    <n v="1"/>
    <b v="0"/>
    <n v="-4995"/>
    <n v="-4995"/>
    <s v="publishing/fiction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d v="2016-06-27T04:37:55"/>
    <b v="0"/>
    <n v="2"/>
    <b v="0"/>
    <n v="-6950"/>
    <n v="-3475"/>
    <s v="publishing/fiction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d v="2012-05-24T04:49:23"/>
    <b v="0"/>
    <n v="0"/>
    <b v="0"/>
    <n v="-2000"/>
    <e v="#DIV/0!"/>
    <s v="publishing/fiction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d v="2015-05-06T19:06:13"/>
    <b v="0"/>
    <n v="3"/>
    <b v="0"/>
    <n v="-6550"/>
    <n v="-2183.3333333333335"/>
    <s v="publishing/fiction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d v="2015-01-28T04:02:41"/>
    <b v="0"/>
    <n v="3"/>
    <b v="0"/>
    <n v="-19952"/>
    <n v="-6650.666666666667"/>
    <s v="publishing/fiction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d v="2016-07-03T22:01:11"/>
    <b v="0"/>
    <n v="0"/>
    <b v="0"/>
    <n v="-10000"/>
    <e v="#DIV/0!"/>
    <s v="publishing/fiction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d v="2013-12-06T13:31:00"/>
    <b v="0"/>
    <n v="6"/>
    <b v="0"/>
    <n v="-14640"/>
    <n v="-2440"/>
    <s v="publishing/fiction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d v="2012-10-16T14:40:52"/>
    <b v="0"/>
    <n v="0"/>
    <b v="0"/>
    <n v="-5000"/>
    <e v="#DIV/0!"/>
    <s v="publishing/fiction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d v="2013-09-03T13:27:54"/>
    <b v="0"/>
    <n v="19"/>
    <b v="0"/>
    <n v="-2005"/>
    <n v="-105.52631578947368"/>
    <s v="publishing/fiction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d v="2014-12-18T17:07:23"/>
    <b v="0"/>
    <n v="1"/>
    <b v="0"/>
    <n v="-1100"/>
    <n v="-1100"/>
    <s v="publishing/fiction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d v="2011-05-19T21:14:06"/>
    <b v="0"/>
    <n v="2"/>
    <b v="0"/>
    <n v="-3970"/>
    <n v="-1985"/>
    <s v="publishing/fiction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d v="2013-05-17T20:47:55"/>
    <b v="0"/>
    <n v="0"/>
    <b v="0"/>
    <n v="-2400"/>
    <e v="#DIV/0!"/>
    <s v="publishing/fiction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d v="2015-03-04T17:20:13"/>
    <b v="0"/>
    <n v="11"/>
    <b v="0"/>
    <n v="-4555"/>
    <n v="-414.09090909090907"/>
    <s v="publishing/fiction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d v="2011-07-28T18:57:11"/>
    <b v="0"/>
    <n v="0"/>
    <b v="0"/>
    <n v="-2000"/>
    <e v="#DIV/0!"/>
    <s v="publishing/fiction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d v="2014-07-18T11:24:19"/>
    <b v="0"/>
    <n v="0"/>
    <b v="0"/>
    <n v="-1500"/>
    <e v="#DIV/0!"/>
    <s v="publishing/fiction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d v="2013-06-19T15:25:22"/>
    <b v="0"/>
    <n v="1"/>
    <b v="0"/>
    <n v="-14999"/>
    <n v="-14999"/>
    <s v="publishing/fiction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d v="2014-07-20T23:36:18"/>
    <b v="0"/>
    <n v="3"/>
    <b v="0"/>
    <n v="-2943"/>
    <n v="-981"/>
    <s v="publishing/fiction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d v="2016-06-06T00:10:33"/>
    <b v="0"/>
    <n v="1"/>
    <b v="0"/>
    <n v="-1995"/>
    <n v="-1995"/>
    <s v="publishing/fiction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d v="2013-04-01T21:42:37"/>
    <b v="0"/>
    <n v="15"/>
    <b v="0"/>
    <n v="-2099"/>
    <n v="-139.93333333333334"/>
    <s v="publishing/fiction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d v="2015-06-08T14:00:23"/>
    <b v="1"/>
    <n v="885"/>
    <b v="1"/>
    <n v="34492"/>
    <n v="38.974011299435027"/>
    <s v="photography/photobooks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d v="2016-02-26T13:01:20"/>
    <b v="1"/>
    <n v="329"/>
    <b v="1"/>
    <n v="318"/>
    <n v="0.96656534954407292"/>
    <s v="photography/photobooks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d v="2016-08-24T08:20:01"/>
    <b v="1"/>
    <n v="71"/>
    <b v="1"/>
    <n v="295.92999999999984"/>
    <n v="4.1680281690140824"/>
    <s v="photography/photobooks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d v="2014-05-13T15:47:04"/>
    <b v="1"/>
    <n v="269"/>
    <b v="1"/>
    <n v="11566"/>
    <n v="42.996282527881043"/>
    <s v="photography/photobooks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d v="2016-02-14T10:38:23"/>
    <b v="1"/>
    <n v="345"/>
    <b v="1"/>
    <n v="573"/>
    <n v="1.6608695652173913"/>
    <s v="photography/photobooks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d v="2014-06-24T18:51:44"/>
    <b v="1"/>
    <n v="43"/>
    <b v="1"/>
    <n v="171"/>
    <n v="3.9767441860465116"/>
    <s v="photography/photobooks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d v="2010-03-17T10:48:29"/>
    <b v="1"/>
    <n v="33"/>
    <b v="1"/>
    <n v="1380"/>
    <n v="41.81818181818182"/>
    <s v="photography/photobooks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d v="2014-05-27T14:44:41"/>
    <b v="1"/>
    <n v="211"/>
    <b v="1"/>
    <n v="1991"/>
    <n v="9.4360189573459721"/>
    <s v="photography/photobooks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d v="2017-01-16T12:48:05"/>
    <b v="1"/>
    <n v="196"/>
    <b v="1"/>
    <n v="4137.2200000000012"/>
    <n v="21.108265306122455"/>
    <s v="photography/photobooks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d v="2014-06-19T09:14:38"/>
    <b v="1"/>
    <n v="405"/>
    <b v="1"/>
    <n v="165.60000000000036"/>
    <n v="0.4088888888888898"/>
    <s v="photography/photobooks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d v="2015-10-19T14:00:04"/>
    <b v="1"/>
    <n v="206"/>
    <b v="1"/>
    <n v="1651"/>
    <n v="8.0145631067961158"/>
    <s v="photography/photobooks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d v="2017-01-06T16:25:39"/>
    <b v="1"/>
    <n v="335"/>
    <b v="1"/>
    <n v="16057"/>
    <n v="47.931343283582088"/>
    <s v="photography/photobooks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d v="2014-06-16T15:17:46"/>
    <b v="1"/>
    <n v="215"/>
    <b v="1"/>
    <n v="4001.5"/>
    <n v="18.611627906976743"/>
    <s v="photography/photobooks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d v="2015-08-18T14:20:40"/>
    <b v="1"/>
    <n v="176"/>
    <b v="1"/>
    <n v="1619"/>
    <n v="9.1988636363636367"/>
    <s v="photography/photobooks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d v="2016-02-15T06:04:57"/>
    <b v="1"/>
    <n v="555"/>
    <b v="1"/>
    <n v="171567"/>
    <n v="309.12972972972972"/>
    <s v="photography/photobooks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d v="2016-09-06T11:11:32"/>
    <b v="1"/>
    <n v="116"/>
    <b v="1"/>
    <n v="1472"/>
    <n v="12.689655172413794"/>
    <s v="photography/photobooks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d v="2014-11-05T13:35:53"/>
    <b v="1"/>
    <n v="615"/>
    <b v="1"/>
    <n v="9297"/>
    <n v="15.117073170731707"/>
    <s v="photography/photobooks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d v="2014-05-01T19:40:52"/>
    <b v="1"/>
    <n v="236"/>
    <b v="1"/>
    <n v="15805"/>
    <n v="66.970338983050851"/>
    <s v="photography/photobooks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d v="2014-05-23T17:48:03"/>
    <b v="1"/>
    <n v="145"/>
    <b v="1"/>
    <n v="302.75"/>
    <n v="2.0879310344827586"/>
    <s v="photography/photobooks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d v="2014-11-12T20:35:13"/>
    <b v="1"/>
    <n v="167"/>
    <b v="1"/>
    <n v="625"/>
    <n v="3.7425149700598803"/>
    <s v="photography/photobooks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d v="2016-05-03T04:01:31"/>
    <b v="1"/>
    <n v="235"/>
    <b v="1"/>
    <n v="2555"/>
    <n v="10.872340425531915"/>
    <s v="photography/photobooks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d v="2014-09-17T19:55:39"/>
    <b v="1"/>
    <n v="452"/>
    <b v="1"/>
    <n v="16950.099999999999"/>
    <n v="37.500221238938053"/>
    <s v="photography/photobooks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d v="2014-11-21T18:01:56"/>
    <b v="1"/>
    <n v="241"/>
    <b v="1"/>
    <n v="4596"/>
    <n v="19.070539419087137"/>
    <s v="photography/photobooks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d v="2017-01-21T12:01:30"/>
    <b v="1"/>
    <n v="28"/>
    <b v="1"/>
    <n v="3210"/>
    <n v="114.64285714285714"/>
    <s v="photography/photobooks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d v="2016-07-19T16:52:18"/>
    <b v="1"/>
    <n v="140"/>
    <b v="1"/>
    <n v="1924.1499999999996"/>
    <n v="13.743928571428569"/>
    <s v="photography/photobooks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d v="2015-12-01T06:37:27"/>
    <b v="1"/>
    <n v="280"/>
    <b v="1"/>
    <n v="4675"/>
    <n v="16.696428571428573"/>
    <s v="photography/photobooks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d v="2017-02-14T14:24:46"/>
    <b v="1"/>
    <n v="70"/>
    <b v="1"/>
    <n v="365.55000000000018"/>
    <n v="5.2221428571428596"/>
    <s v="photography/photobooks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d v="2017-01-01T17:35:22"/>
    <b v="1"/>
    <n v="160"/>
    <b v="1"/>
    <n v="5447"/>
    <n v="34.043750000000003"/>
    <s v="photography/photobooks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d v="2015-02-17T15:05:20"/>
    <b v="1"/>
    <n v="141"/>
    <b v="1"/>
    <n v="129"/>
    <n v="0.91489361702127658"/>
    <s v="photography/photobooks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d v="2015-09-28T18:24:55"/>
    <b v="1"/>
    <n v="874"/>
    <b v="1"/>
    <n v="12189"/>
    <n v="13.946224256292906"/>
    <s v="photography/photobooks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d v="2014-10-29T19:15:26"/>
    <b v="1"/>
    <n v="73"/>
    <b v="1"/>
    <n v="1785"/>
    <n v="24.452054794520549"/>
    <s v="photography/photobooks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d v="2016-01-22T11:24:25"/>
    <b v="1"/>
    <n v="294"/>
    <b v="1"/>
    <n v="19201"/>
    <n v="65.30952380952381"/>
    <s v="photography/photobooks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d v="2016-03-14T00:02:57"/>
    <b v="1"/>
    <n v="740"/>
    <b v="1"/>
    <n v="20313"/>
    <n v="27.45"/>
    <s v="photography/photobooks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d v="2015-08-05T16:11:02"/>
    <b v="1"/>
    <n v="369"/>
    <b v="1"/>
    <n v="23830"/>
    <n v="64.579945799457988"/>
    <s v="photography/photobooks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d v="2016-04-24T19:53:51"/>
    <b v="1"/>
    <n v="110"/>
    <b v="1"/>
    <n v="1297"/>
    <n v="11.790909090909091"/>
    <s v="photography/photobooks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d v="2015-07-28T19:15:10"/>
    <b v="1"/>
    <n v="455"/>
    <b v="1"/>
    <n v="18037.009999999998"/>
    <n v="39.641780219780216"/>
    <s v="photography/photobooks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d v="2016-07-01T07:33:47"/>
    <b v="1"/>
    <n v="224"/>
    <b v="1"/>
    <n v="9588"/>
    <n v="42.803571428571431"/>
    <s v="photography/photobooks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d v="2014-12-08T18:46:10"/>
    <b v="1"/>
    <n v="46"/>
    <b v="1"/>
    <n v="184"/>
    <n v="4"/>
    <s v="photography/photobooks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d v="2016-12-01T22:03:39"/>
    <b v="0"/>
    <n v="284"/>
    <b v="1"/>
    <n v="7197.2200000000012"/>
    <n v="25.342323943661977"/>
    <s v="photography/photobooks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d v="2014-10-27T00:10:16"/>
    <b v="1"/>
    <n v="98"/>
    <b v="1"/>
    <n v="2680"/>
    <n v="27.346938775510203"/>
    <s v="photography/photobooks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d v="2014-12-01T17:05:38"/>
    <b v="0"/>
    <n v="2"/>
    <b v="0"/>
    <n v="-17994"/>
    <n v="-8997"/>
    <s v="photography/nature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d v="2015-06-15T23:55:00"/>
    <b v="0"/>
    <n v="1"/>
    <b v="0"/>
    <n v="-480"/>
    <n v="-480"/>
    <s v="photography/nature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d v="2014-10-23T12:13:54"/>
    <b v="0"/>
    <n v="1"/>
    <b v="0"/>
    <n v="-2240"/>
    <n v="-2240"/>
    <s v="photography/nature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d v="2015-02-18T01:13:44"/>
    <b v="0"/>
    <n v="0"/>
    <b v="0"/>
    <n v="-1000"/>
    <e v="#DIV/0!"/>
    <s v="photography/nature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d v="2015-01-27T21:13:54"/>
    <b v="0"/>
    <n v="1"/>
    <b v="0"/>
    <n v="-2999"/>
    <n v="-2999"/>
    <s v="photography/nature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d v="2014-07-19T05:06:39"/>
    <b v="0"/>
    <n v="11"/>
    <b v="0"/>
    <n v="-711"/>
    <n v="-64.63636363636364"/>
    <s v="photography/nature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d v="2017-02-16T10:14:42"/>
    <b v="0"/>
    <n v="0"/>
    <b v="0"/>
    <n v="-20"/>
    <e v="#DIV/0!"/>
    <s v="photography/nature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d v="2015-10-09T21:10:20"/>
    <b v="0"/>
    <n v="1"/>
    <b v="0"/>
    <n v="-640"/>
    <n v="-640"/>
    <s v="photography/nature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d v="2015-10-04T03:15:59"/>
    <b v="0"/>
    <n v="6"/>
    <b v="0"/>
    <n v="-330"/>
    <n v="-55"/>
    <s v="photography/nature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d v="2016-04-12T10:47:14"/>
    <b v="0"/>
    <n v="7"/>
    <b v="0"/>
    <n v="-649"/>
    <n v="-92.714285714285708"/>
    <s v="photography/nature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d v="2015-04-27T19:47:19"/>
    <b v="0"/>
    <n v="0"/>
    <b v="0"/>
    <n v="-3500"/>
    <e v="#DIV/0!"/>
    <s v="photography/nature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d v="2014-09-10T16:31:48"/>
    <b v="0"/>
    <n v="16"/>
    <b v="0"/>
    <n v="-2185"/>
    <n v="-136.5625"/>
    <s v="photography/nature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d v="2015-08-03T06:47:27"/>
    <b v="0"/>
    <n v="0"/>
    <b v="0"/>
    <n v="-6000"/>
    <e v="#DIV/0!"/>
    <s v="photography/nature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d v="2015-07-03T06:03:10"/>
    <b v="0"/>
    <n v="0"/>
    <b v="0"/>
    <n v="-20000"/>
    <e v="#DIV/0!"/>
    <s v="photography/nature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d v="2015-08-25T14:43:52"/>
    <b v="0"/>
    <n v="0"/>
    <b v="0"/>
    <n v="-750"/>
    <e v="#DIV/0!"/>
    <s v="photography/nature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d v="2016-06-04T03:40:24"/>
    <b v="0"/>
    <n v="12"/>
    <b v="0"/>
    <n v="-823"/>
    <n v="-68.583333333333329"/>
    <s v="photography/nature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d v="2014-08-20T15:40:33"/>
    <b v="0"/>
    <n v="1"/>
    <b v="0"/>
    <n v="-2400"/>
    <n v="-2400"/>
    <s v="photography/nature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d v="2015-06-30T09:32:39"/>
    <b v="0"/>
    <n v="3"/>
    <b v="0"/>
    <n v="-715"/>
    <n v="-238.33333333333334"/>
    <s v="photography/nature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d v="2015-04-14T01:16:39"/>
    <b v="0"/>
    <n v="1"/>
    <b v="0"/>
    <n v="-14950"/>
    <n v="-14950"/>
    <s v="photography/nature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d v="2014-10-24T00:29:53"/>
    <b v="0"/>
    <n v="4"/>
    <b v="0"/>
    <n v="-2406"/>
    <n v="-601.5"/>
    <s v="photography/nature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d v="2013-10-08T01:00:03"/>
    <b v="0"/>
    <n v="1"/>
    <b v="0"/>
    <n v="-9933"/>
    <n v="-9933"/>
    <s v="publishing/art books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d v="2009-09-23T13:35:16"/>
    <b v="0"/>
    <n v="0"/>
    <b v="0"/>
    <n v="-4000"/>
    <e v="#DIV/0!"/>
    <s v="publishing/art books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d v="2014-01-13T17:49:11"/>
    <b v="0"/>
    <n v="2"/>
    <b v="0"/>
    <n v="-5915"/>
    <n v="-2957.5"/>
    <s v="publishing/art books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d v="2015-04-27T08:48:29"/>
    <b v="0"/>
    <n v="1"/>
    <b v="0"/>
    <n v="-9990"/>
    <n v="-9990"/>
    <s v="publishing/art books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d v="2011-05-09T17:31:01"/>
    <b v="0"/>
    <n v="1"/>
    <b v="0"/>
    <n v="-3900"/>
    <n v="-3900"/>
    <s v="publishing/art books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d v="2016-06-28T22:00:04"/>
    <b v="0"/>
    <n v="59"/>
    <b v="0"/>
    <n v="-23625"/>
    <n v="-400.42372881355931"/>
    <s v="publishing/art books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d v="2014-02-01T22:29:05"/>
    <b v="0"/>
    <n v="13"/>
    <b v="0"/>
    <n v="-8150"/>
    <n v="-626.92307692307691"/>
    <s v="publishing/art books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d v="2014-11-19T01:29:45"/>
    <b v="0"/>
    <n v="22"/>
    <b v="0"/>
    <n v="-21590"/>
    <n v="-981.36363636363637"/>
    <s v="publishing/art books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d v="2013-05-25T16:18:34"/>
    <n v="1366906714"/>
    <d v="2013-04-25T16:18:34"/>
    <b v="0"/>
    <n v="0"/>
    <b v="0"/>
    <n v="-30000"/>
    <e v="#DIV/0!"/>
    <s v="publishing/art books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d v="2016-03-09T19:31:22"/>
    <b v="0"/>
    <n v="52"/>
    <b v="0"/>
    <n v="-3516"/>
    <n v="-67.615384615384613"/>
    <s v="publishing/art books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d v="2015-05-20T18:28:03"/>
    <b v="0"/>
    <n v="4"/>
    <b v="0"/>
    <n v="-12020"/>
    <n v="-3005"/>
    <s v="publishing/art books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d v="2016-02-04T00:47:39"/>
    <b v="0"/>
    <n v="3"/>
    <b v="0"/>
    <n v="-2375"/>
    <n v="-791.66666666666663"/>
    <s v="publishing/art books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d v="2017-02-20T00:00:02"/>
    <b v="0"/>
    <n v="3"/>
    <b v="0"/>
    <n v="-8777"/>
    <n v="-2925.6666666666665"/>
    <s v="publishing/art books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d v="2015-01-13T22:15:29"/>
    <b v="0"/>
    <n v="6"/>
    <b v="0"/>
    <n v="-9494"/>
    <n v="-1582.3333333333333"/>
    <s v="publishing/art books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d v="2014-06-09T12:34:56"/>
    <b v="0"/>
    <n v="35"/>
    <b v="0"/>
    <n v="-7709"/>
    <n v="-220.25714285714287"/>
    <s v="publishing/art books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d v="2015-05-16T21:06:08"/>
    <b v="0"/>
    <n v="10"/>
    <b v="0"/>
    <n v="-4350"/>
    <n v="-435"/>
    <s v="publishing/art books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d v="2012-05-25T20:20:48"/>
    <b v="0"/>
    <n v="2"/>
    <b v="0"/>
    <n v="-9945"/>
    <n v="-4972.5"/>
    <s v="publishing/art books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d v="2010-08-09T01:34:51"/>
    <b v="0"/>
    <n v="4"/>
    <b v="0"/>
    <n v="-1692"/>
    <n v="-423"/>
    <s v="publishing/art books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d v="2013-07-26T23:54:51"/>
    <b v="0"/>
    <n v="2"/>
    <b v="0"/>
    <n v="-3305"/>
    <n v="-1652.5"/>
    <s v="publishing/art books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d v="2012-03-22T01:12:06"/>
    <b v="0"/>
    <n v="0"/>
    <b v="0"/>
    <n v="-1750"/>
    <e v="#DIV/0!"/>
    <s v="publishing/art books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d v="2015-11-17T10:46:30"/>
    <b v="0"/>
    <n v="1"/>
    <b v="0"/>
    <n v="-995"/>
    <n v="-995"/>
    <s v="photography/places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d v="2015-08-30T18:57:33"/>
    <b v="0"/>
    <n v="3"/>
    <b v="0"/>
    <n v="-907"/>
    <n v="-302.33333333333331"/>
    <s v="photography/places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d v="2014-08-26T21:43:11"/>
    <b v="0"/>
    <n v="1"/>
    <b v="0"/>
    <n v="-19985"/>
    <n v="-19985"/>
    <s v="photography/places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d v="2014-05-20T15:35:01"/>
    <b v="0"/>
    <n v="0"/>
    <b v="0"/>
    <n v="-1200"/>
    <e v="#DIV/0!"/>
    <s v="photography/places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d v="2016-12-03T21:29:28"/>
    <b v="0"/>
    <n v="12"/>
    <b v="0"/>
    <n v="-420"/>
    <n v="-35"/>
    <s v="photography/places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d v="2015-03-06T02:30:22"/>
    <b v="0"/>
    <n v="0"/>
    <b v="0"/>
    <n v="-1500"/>
    <e v="#DIV/0!"/>
    <s v="photography/places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d v="2014-11-13T22:49:25"/>
    <b v="0"/>
    <n v="1"/>
    <b v="0"/>
    <n v="-7499"/>
    <n v="-7499"/>
    <s v="photography/places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d v="2015-01-01T05:59:59"/>
    <b v="0"/>
    <n v="0"/>
    <b v="0"/>
    <n v="-516"/>
    <e v="#DIV/0!"/>
    <s v="photography/places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d v="2015-09-09T23:38:06"/>
    <b v="0"/>
    <n v="0"/>
    <b v="0"/>
    <n v="-1200"/>
    <e v="#DIV/0!"/>
    <s v="photography/places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d v="2015-08-24T20:34:24"/>
    <b v="0"/>
    <n v="2"/>
    <b v="0"/>
    <n v="-58980"/>
    <n v="-29490"/>
    <s v="photography/places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d v="2016-03-04T17:25:41"/>
    <b v="0"/>
    <n v="92"/>
    <b v="0"/>
    <n v="-9908"/>
    <n v="-107.69565217391305"/>
    <s v="photography/places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d v="2015-02-11T01:44:45"/>
    <b v="0"/>
    <n v="0"/>
    <b v="0"/>
    <n v="-25"/>
    <e v="#DIV/0!"/>
    <s v="photography/places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d v="2015-01-29T20:17:35"/>
    <b v="0"/>
    <n v="3"/>
    <b v="0"/>
    <n v="-21997"/>
    <n v="-7332.333333333333"/>
    <s v="photography/places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d v="2016-03-16T17:06:22"/>
    <b v="0"/>
    <n v="10"/>
    <b v="0"/>
    <n v="-795"/>
    <n v="-79.5"/>
    <s v="photography/places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d v="2014-05-21T01:12:08"/>
    <b v="0"/>
    <n v="7"/>
    <b v="0"/>
    <n v="-99720"/>
    <n v="-14245.714285714286"/>
    <s v="photography/places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d v="2014-10-29T10:19:29"/>
    <b v="0"/>
    <n v="3"/>
    <b v="0"/>
    <n v="-3175"/>
    <n v="-1058.3333333333333"/>
    <s v="photography/places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d v="2016-08-21T08:29:57"/>
    <b v="0"/>
    <n v="0"/>
    <b v="0"/>
    <n v="-15000"/>
    <e v="#DIV/0!"/>
    <s v="photography/places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d v="2015-05-27T16:00:58"/>
    <b v="0"/>
    <n v="1"/>
    <b v="0"/>
    <n v="-799"/>
    <n v="-799"/>
    <s v="photography/places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d v="2016-03-09T12:56:16"/>
    <b v="0"/>
    <n v="0"/>
    <b v="0"/>
    <n v="-500"/>
    <e v="#DIV/0!"/>
    <s v="photography/places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d v="2014-06-01T01:22:32"/>
    <b v="0"/>
    <n v="9"/>
    <b v="0"/>
    <n v="-4633"/>
    <n v="-514.77777777777783"/>
    <s v="photography/places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d v="2011-04-05T02:13:53"/>
    <b v="0"/>
    <n v="56"/>
    <b v="1"/>
    <n v="206.23000000000002"/>
    <n v="3.6826785714285717"/>
    <s v="music/rock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d v="2011-09-02T07:08:37"/>
    <b v="0"/>
    <n v="32"/>
    <b v="1"/>
    <n v="2.5"/>
    <n v="7.8125E-2"/>
    <s v="music/rock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d v="2011-11-29T04:04:19"/>
    <b v="0"/>
    <n v="30"/>
    <b v="1"/>
    <n v="0.66000000000008185"/>
    <n v="2.2000000000002729E-2"/>
    <s v="music/rock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d v="2012-02-06T20:17:15"/>
    <b v="0"/>
    <n v="70"/>
    <b v="1"/>
    <n v="619"/>
    <n v="8.8428571428571434"/>
    <s v="music/rock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d v="2011-07-23T00:18:33"/>
    <b v="0"/>
    <n v="44"/>
    <b v="1"/>
    <n v="41.600000000000364"/>
    <n v="0.94545454545455376"/>
    <s v="music/rock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d v="2010-12-24T02:40:38"/>
    <b v="0"/>
    <n v="92"/>
    <b v="1"/>
    <n v="80.329999999999927"/>
    <n v="0.87315217391304267"/>
    <s v="music/rock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d v="2012-05-24T19:24:11"/>
    <b v="0"/>
    <n v="205"/>
    <b v="1"/>
    <n v="4511"/>
    <n v="22.004878048780487"/>
    <s v="music/rock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d v="2013-11-29T19:56:26"/>
    <b v="0"/>
    <n v="23"/>
    <b v="1"/>
    <n v="15"/>
    <n v="0.65217391304347827"/>
    <s v="music/rock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d v="2011-09-10T00:01:49"/>
    <b v="0"/>
    <n v="4"/>
    <b v="1"/>
    <n v="275"/>
    <n v="68.75"/>
    <s v="music/rock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d v="2012-11-15T22:11:50"/>
    <b v="0"/>
    <n v="112"/>
    <b v="1"/>
    <n v="3437"/>
    <n v="30.6875"/>
    <s v="music/rock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d v="2013-05-15T00:00:32"/>
    <b v="0"/>
    <n v="27"/>
    <b v="1"/>
    <n v="201"/>
    <n v="7.4444444444444446"/>
    <s v="music/rock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d v="2012-12-03T20:59:44"/>
    <b v="0"/>
    <n v="11"/>
    <b v="1"/>
    <n v="50"/>
    <n v="4.5454545454545459"/>
    <s v="music/rock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d v="2012-06-22T01:40:02"/>
    <b v="0"/>
    <n v="26"/>
    <b v="1"/>
    <n v="15"/>
    <n v="0.57692307692307687"/>
    <s v="music/rock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d v="2014-06-04T23:32:49"/>
    <b v="0"/>
    <n v="77"/>
    <b v="1"/>
    <n v="135"/>
    <n v="1.7532467532467533"/>
    <s v="music/rock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d v="2011-10-29T01:13:16"/>
    <b v="0"/>
    <n v="136"/>
    <b v="1"/>
    <n v="1130"/>
    <n v="8.3088235294117645"/>
    <s v="music/rock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d v="2012-10-12T17:10:21"/>
    <b v="0"/>
    <n v="157"/>
    <b v="1"/>
    <n v="420"/>
    <n v="2.6751592356687897"/>
    <s v="music/rock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d v="2013-09-29T15:56:28"/>
    <b v="0"/>
    <n v="158"/>
    <b v="1"/>
    <n v="3210"/>
    <n v="20.316455696202532"/>
    <s v="music/rock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d v="2013-01-27T15:42:15"/>
    <b v="0"/>
    <n v="27"/>
    <b v="1"/>
    <n v="76"/>
    <n v="2.8148148148148149"/>
    <s v="music/rock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d v="2014-08-25T04:28:06"/>
    <b v="0"/>
    <n v="23"/>
    <b v="1"/>
    <n v="500"/>
    <n v="21.739130434782609"/>
    <s v="music/rock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d v="2013-02-16T08:09:00"/>
    <b v="0"/>
    <n v="17"/>
    <b v="1"/>
    <n v="130"/>
    <n v="7.6470588235294121"/>
    <s v="music/rock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d v="2012-04-04T14:33:35"/>
    <b v="0"/>
    <n v="37"/>
    <b v="1"/>
    <n v="1060"/>
    <n v="28.648648648648649"/>
    <s v="music/rock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d v="2014-11-07T07:04:34"/>
    <b v="0"/>
    <n v="65"/>
    <b v="1"/>
    <n v="119"/>
    <n v="1.8307692307692307"/>
    <s v="music/rock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d v="2013-06-28T16:31:29"/>
    <b v="0"/>
    <n v="18"/>
    <b v="1"/>
    <n v="8"/>
    <n v="0.44444444444444442"/>
    <s v="music/rock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d v="2012-11-30T08:48:55"/>
    <b v="0"/>
    <n v="25"/>
    <b v="1"/>
    <n v="180"/>
    <n v="7.2"/>
    <s v="music/rock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d v="2012-08-14T16:47:33"/>
    <b v="0"/>
    <n v="104"/>
    <b v="1"/>
    <n v="4150"/>
    <n v="39.903846153846153"/>
    <s v="music/rock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d v="2013-11-01T20:21:07"/>
    <b v="0"/>
    <n v="108"/>
    <b v="1"/>
    <n v="95"/>
    <n v="0.87962962962962965"/>
    <s v="music/rock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d v="2012-10-23T16:58:09"/>
    <b v="0"/>
    <n v="38"/>
    <b v="1"/>
    <n v="340"/>
    <n v="8.9473684210526319"/>
    <s v="music/rock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d v="2014-05-15T17:41:22"/>
    <b v="0"/>
    <n v="88"/>
    <b v="1"/>
    <n v="37"/>
    <n v="0.42045454545454547"/>
    <s v="music/rock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d v="2014-01-06T20:48:53"/>
    <b v="0"/>
    <n v="82"/>
    <b v="1"/>
    <n v="220"/>
    <n v="2.6829268292682928"/>
    <s v="music/rock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d v="2012-01-31T20:06:15"/>
    <b v="0"/>
    <n v="126"/>
    <b v="1"/>
    <n v="6610"/>
    <n v="52.460317460317462"/>
    <s v="music/rock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d v="2012-09-12T20:37:41"/>
    <b v="0"/>
    <n v="133"/>
    <b v="1"/>
    <n v="5591"/>
    <n v="42.037593984962406"/>
    <s v="music/rock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d v="2011-07-26T08:10:54"/>
    <b v="0"/>
    <n v="47"/>
    <b v="1"/>
    <n v="65"/>
    <n v="1.3829787234042554"/>
    <s v="music/rock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d v="2011-12-19T21:12:36"/>
    <b v="0"/>
    <n v="58"/>
    <b v="1"/>
    <n v="0"/>
    <n v="0"/>
    <s v="music/rock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d v="2011-04-25T04:33:21"/>
    <b v="0"/>
    <n v="32"/>
    <b v="1"/>
    <n v="10"/>
    <n v="0.3125"/>
    <s v="music/rock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d v="2016-05-12T20:51:01"/>
    <b v="0"/>
    <n v="37"/>
    <b v="1"/>
    <n v="506"/>
    <n v="13.675675675675675"/>
    <s v="music/rock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d v="2011-04-30T02:04:48"/>
    <b v="0"/>
    <n v="87"/>
    <b v="1"/>
    <n v="160"/>
    <n v="1.8390804597701149"/>
    <s v="music/rock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d v="2009-11-05T18:02:20"/>
    <b v="0"/>
    <n v="15"/>
    <b v="1"/>
    <n v="19"/>
    <n v="1.2666666666666666"/>
    <s v="music/rock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d v="2013-01-14T16:29:28"/>
    <b v="0"/>
    <n v="27"/>
    <b v="1"/>
    <n v="50"/>
    <n v="1.8518518518518519"/>
    <s v="music/rock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d v="2012-02-02T15:39:25"/>
    <b v="0"/>
    <n v="19"/>
    <b v="1"/>
    <n v="0"/>
    <n v="0"/>
    <s v="music/rock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d v="2010-07-20T05:32:35"/>
    <b v="0"/>
    <n v="17"/>
    <b v="1"/>
    <n v="279.44000000000005"/>
    <n v="16.437647058823533"/>
    <s v="music/rock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d v="2014-11-19T14:19:04"/>
    <b v="0"/>
    <n v="26"/>
    <b v="1"/>
    <n v="35"/>
    <n v="1.3461538461538463"/>
    <s v="music/pop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d v="2011-05-25T00:35:27"/>
    <b v="0"/>
    <n v="28"/>
    <b v="1"/>
    <n v="0"/>
    <n v="0"/>
    <s v="music/pop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d v="2012-08-25T19:46:52"/>
    <b v="0"/>
    <n v="37"/>
    <b v="1"/>
    <n v="1235"/>
    <n v="33.378378378378379"/>
    <s v="music/pop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d v="2012-09-23T01:26:00"/>
    <b v="0"/>
    <n v="128"/>
    <b v="1"/>
    <n v="950"/>
    <n v="7.421875"/>
    <s v="music/pop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d v="2013-09-04T14:49:00"/>
    <b v="0"/>
    <n v="10"/>
    <b v="1"/>
    <n v="540"/>
    <n v="54"/>
    <s v="music/pop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d v="2014-07-13T10:48:23"/>
    <b v="0"/>
    <n v="83"/>
    <b v="1"/>
    <n v="204"/>
    <n v="2.4578313253012047"/>
    <s v="music/pop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d v="2012-05-10T09:49:37"/>
    <b v="0"/>
    <n v="46"/>
    <b v="1"/>
    <n v="236"/>
    <n v="5.1304347826086953"/>
    <s v="music/pop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d v="2011-02-18T16:54:42"/>
    <b v="0"/>
    <n v="90"/>
    <b v="1"/>
    <n v="581"/>
    <n v="6.4555555555555557"/>
    <s v="music/pop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d v="2014-04-08T16:25:55"/>
    <b v="0"/>
    <n v="81"/>
    <b v="1"/>
    <n v="22.329999999999927"/>
    <n v="0.2756790123456781"/>
    <s v="music/pop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d v="2013-09-09T10:27:17"/>
    <b v="0"/>
    <n v="32"/>
    <b v="1"/>
    <n v="831"/>
    <n v="25.96875"/>
    <s v="music/pop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d v="2011-03-23T21:37:00"/>
    <b v="0"/>
    <n v="20"/>
    <b v="1"/>
    <n v="15"/>
    <n v="0.75"/>
    <s v="music/pop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d v="2013-10-25T11:49:53"/>
    <b v="0"/>
    <n v="70"/>
    <b v="1"/>
    <n v="30"/>
    <n v="0.42857142857142855"/>
    <s v="music/pop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d v="2011-03-24T20:01:36"/>
    <b v="0"/>
    <n v="168"/>
    <b v="1"/>
    <n v="3711.5200000000004"/>
    <n v="22.092380952380957"/>
    <s v="music/pop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d v="2012-03-19T21:22:40"/>
    <b v="0"/>
    <n v="34"/>
    <b v="1"/>
    <n v="219"/>
    <n v="6.4411764705882355"/>
    <s v="music/pop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d v="2012-03-06T19:00:20"/>
    <b v="0"/>
    <n v="48"/>
    <b v="1"/>
    <n v="643"/>
    <n v="13.395833333333334"/>
    <s v="music/pop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d v="2012-11-13T22:17:32"/>
    <b v="0"/>
    <n v="48"/>
    <b v="1"/>
    <n v="25.119999999999891"/>
    <n v="0.5233333333333311"/>
    <s v="music/pop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d v="2012-04-24T18:46:08"/>
    <b v="0"/>
    <n v="221"/>
    <b v="1"/>
    <n v="1233.4500000000007"/>
    <n v="5.5812217194570168"/>
    <s v="music/pop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d v="2012-11-10T05:19:27"/>
    <b v="0"/>
    <n v="107"/>
    <b v="1"/>
    <n v="1934"/>
    <n v="18.074766355140188"/>
    <s v="music/pop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d v="2013-11-18T21:55:21"/>
    <b v="0"/>
    <n v="45"/>
    <b v="1"/>
    <n v="64"/>
    <n v="1.4222222222222223"/>
    <s v="music/pop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d v="2016-03-30T16:39:10"/>
    <b v="0"/>
    <n v="36"/>
    <b v="1"/>
    <n v="923"/>
    <n v="25.638888888888889"/>
    <s v="music/pop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d v="2015-12-05T23:57:11"/>
    <b v="0"/>
    <n v="101"/>
    <b v="1"/>
    <n v="198"/>
    <n v="1.9603960396039604"/>
    <s v="music/pop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d v="2011-11-01T04:45:36"/>
    <b v="0"/>
    <n v="62"/>
    <b v="1"/>
    <n v="211"/>
    <n v="3.403225806451613"/>
    <s v="music/pop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d v="2015-01-02T00:31:47"/>
    <b v="0"/>
    <n v="32"/>
    <b v="1"/>
    <n v="80"/>
    <n v="2.5"/>
    <s v="music/pop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d v="2012-01-31T18:16:58"/>
    <b v="0"/>
    <n v="89"/>
    <b v="1"/>
    <n v="560.2199999999998"/>
    <n v="6.2946067415730313"/>
    <s v="music/pop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d v="2011-01-21T15:35:13"/>
    <b v="0"/>
    <n v="93"/>
    <b v="1"/>
    <n v="681"/>
    <n v="7.32258064516129"/>
    <s v="music/pop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d v="2013-02-26T06:04:33"/>
    <b v="0"/>
    <n v="98"/>
    <b v="1"/>
    <n v="1522"/>
    <n v="15.530612244897959"/>
    <s v="music/pop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d v="2014-02-12T01:41:38"/>
    <b v="0"/>
    <n v="82"/>
    <b v="1"/>
    <n v="913"/>
    <n v="11.134146341463415"/>
    <s v="music/pop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d v="2011-10-29T03:35:39"/>
    <b v="0"/>
    <n v="116"/>
    <b v="1"/>
    <n v="211"/>
    <n v="1.8189655172413792"/>
    <s v="music/pop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d v="2016-04-01T21:14:36"/>
    <b v="0"/>
    <n v="52"/>
    <b v="1"/>
    <n v="795"/>
    <n v="15.288461538461538"/>
    <s v="music/pop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d v="2010-05-15T22:19:59"/>
    <b v="0"/>
    <n v="23"/>
    <b v="1"/>
    <n v="26"/>
    <n v="1.1304347826086956"/>
    <s v="music/pop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d v="2016-07-02T13:03:34"/>
    <b v="0"/>
    <n v="77"/>
    <b v="1"/>
    <n v="13.470000000000027"/>
    <n v="0.17493506493506528"/>
    <s v="music/pop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d v="2012-05-05T15:45:30"/>
    <b v="0"/>
    <n v="49"/>
    <b v="1"/>
    <n v="220"/>
    <n v="4.4897959183673466"/>
    <s v="music/pop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d v="2015-02-04T21:04:52"/>
    <b v="0"/>
    <n v="59"/>
    <b v="1"/>
    <n v="590"/>
    <n v="10"/>
    <s v="music/pop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d v="2016-07-18T14:31:46"/>
    <b v="0"/>
    <n v="113"/>
    <b v="1"/>
    <n v="5085"/>
    <n v="45"/>
    <s v="music/pop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d v="2011-09-16T17:35:40"/>
    <b v="0"/>
    <n v="34"/>
    <b v="1"/>
    <n v="374.16000000000008"/>
    <n v="11.004705882352944"/>
    <s v="music/pop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d v="2012-03-05T17:25:47"/>
    <b v="0"/>
    <n v="42"/>
    <b v="1"/>
    <n v="460"/>
    <n v="10.952380952380953"/>
    <s v="music/pop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d v="2016-02-16T09:46:16"/>
    <b v="0"/>
    <n v="42"/>
    <b v="1"/>
    <n v="700"/>
    <n v="16.666666666666668"/>
    <s v="music/pop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d v="2014-01-23T20:31:11"/>
    <b v="0"/>
    <n v="49"/>
    <b v="1"/>
    <n v="276"/>
    <n v="5.6326530612244898"/>
    <s v="music/pop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d v="2011-06-29T01:39:05"/>
    <b v="0"/>
    <n v="56"/>
    <b v="1"/>
    <n v="1500"/>
    <n v="26.785714285714285"/>
    <s v="music/pop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d v="2014-06-12T18:11:07"/>
    <b v="0"/>
    <n v="25"/>
    <b v="1"/>
    <n v="175"/>
    <n v="7"/>
    <s v="music/pop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d v="2017-02-08T02:54:44"/>
    <b v="0"/>
    <n v="884"/>
    <b v="0"/>
    <n v="924.38000000000466"/>
    <n v="1.0456787330316795"/>
    <s v="music/faith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d v="2017-02-13T05:07:40"/>
    <b v="0"/>
    <n v="0"/>
    <b v="0"/>
    <n v="-6000"/>
    <e v="#DIV/0!"/>
    <s v="music/faith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d v="2017-03-14T18:45:38"/>
    <b v="0"/>
    <n v="10"/>
    <b v="0"/>
    <n v="-2740"/>
    <n v="-274"/>
    <s v="music/faith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d v="2017-02-17T19:34:01"/>
    <b v="0"/>
    <n v="101"/>
    <b v="0"/>
    <n v="730"/>
    <n v="7.2277227722772279"/>
    <s v="music/faith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d v="2017-02-22T06:00:23"/>
    <b v="0"/>
    <n v="15"/>
    <b v="0"/>
    <n v="10"/>
    <n v="0.66666666666666663"/>
    <s v="music/faith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d v="2017-02-26T20:15:19"/>
    <b v="0"/>
    <n v="1"/>
    <b v="0"/>
    <n v="-4982"/>
    <n v="-4982"/>
    <s v="music/faith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d v="2017-03-08T01:07:25"/>
    <b v="0"/>
    <n v="39"/>
    <b v="0"/>
    <n v="-6875"/>
    <n v="-176.28205128205127"/>
    <s v="music/faith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d v="2017-03-10T12:49:54"/>
    <b v="0"/>
    <n v="7"/>
    <b v="0"/>
    <n v="-2228"/>
    <n v="-318.28571428571428"/>
    <s v="music/faith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d v="2017-02-14T22:37:10"/>
    <b v="0"/>
    <n v="14"/>
    <b v="0"/>
    <n v="0"/>
    <n v="0"/>
    <s v="music/faith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d v="2017-03-07T10:20:42"/>
    <b v="0"/>
    <n v="11"/>
    <b v="0"/>
    <n v="-1865"/>
    <n v="-169.54545454545453"/>
    <s v="music/faith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d v="2017-03-01T16:50:08"/>
    <b v="0"/>
    <n v="38"/>
    <b v="0"/>
    <n v="-19958"/>
    <n v="-525.21052631578948"/>
    <s v="music/faith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d v="2017-02-22T03:37:47"/>
    <b v="0"/>
    <n v="15"/>
    <b v="0"/>
    <n v="-2610"/>
    <n v="-174"/>
    <s v="music/faith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d v="2017-03-09T22:05:12"/>
    <b v="0"/>
    <n v="8"/>
    <b v="0"/>
    <n v="-2720"/>
    <n v="-340"/>
    <s v="music/faith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d v="2017-02-25T16:04:34"/>
    <b v="0"/>
    <n v="1"/>
    <b v="0"/>
    <n v="-9995"/>
    <n v="-9995"/>
    <s v="music/faith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d v="2017-03-07T00:45:14"/>
    <b v="0"/>
    <n v="23"/>
    <b v="0"/>
    <n v="-10595"/>
    <n v="-460.6521739130435"/>
    <s v="music/faith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d v="2017-03-02T01:40:11"/>
    <b v="0"/>
    <n v="0"/>
    <b v="0"/>
    <n v="-300000"/>
    <e v="#DIV/0!"/>
    <s v="music/faith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d v="2017-03-11T00:47:28"/>
    <b v="0"/>
    <n v="22"/>
    <b v="0"/>
    <n v="-9974"/>
    <n v="-453.36363636363637"/>
    <s v="music/faith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d v="2017-03-02T04:59:20"/>
    <b v="0"/>
    <n v="0"/>
    <b v="0"/>
    <n v="-125000"/>
    <e v="#DIV/0!"/>
    <s v="music/faith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d v="2017-03-12T20:44:05"/>
    <b v="0"/>
    <n v="4"/>
    <b v="0"/>
    <n v="-4889"/>
    <n v="-1222.25"/>
    <s v="music/faith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d v="2017-03-02T01:43:10"/>
    <b v="0"/>
    <n v="79"/>
    <b v="0"/>
    <n v="-14788"/>
    <n v="-187.18987341772151"/>
    <s v="music/faith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d v="2014-12-16T15:56:45"/>
    <b v="0"/>
    <n v="2"/>
    <b v="0"/>
    <n v="-5040"/>
    <n v="-2520"/>
    <s v="music/faith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d v="2015-02-28T20:52:30"/>
    <b v="0"/>
    <n v="1"/>
    <b v="0"/>
    <n v="-16499"/>
    <n v="-16499"/>
    <s v="music/faith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d v="2015-07-02T06:45:37"/>
    <b v="0"/>
    <n v="2"/>
    <b v="0"/>
    <n v="-4949"/>
    <n v="-2474.5"/>
    <s v="music/faith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d v="2015-01-17T03:21:13"/>
    <b v="0"/>
    <n v="11"/>
    <b v="0"/>
    <n v="-698"/>
    <n v="-63.454545454545453"/>
    <s v="music/faith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d v="2015-08-29T00:24:06"/>
    <b v="0"/>
    <n v="0"/>
    <b v="0"/>
    <n v="-2000"/>
    <e v="#DIV/0!"/>
    <s v="music/faith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d v="2015-06-24T07:21:12"/>
    <b v="0"/>
    <n v="0"/>
    <b v="0"/>
    <n v="-5500"/>
    <e v="#DIV/0!"/>
    <s v="music/faith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d v="2016-02-27T17:18:15"/>
    <b v="0"/>
    <n v="9"/>
    <b v="0"/>
    <n v="-4513"/>
    <n v="-501.44444444444446"/>
    <s v="music/faith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d v="2016-03-22T20:48:26"/>
    <b v="0"/>
    <n v="0"/>
    <b v="0"/>
    <n v="-7000"/>
    <e v="#DIV/0!"/>
    <s v="music/faith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d v="2014-07-21T13:31:54"/>
    <b v="0"/>
    <n v="4"/>
    <b v="0"/>
    <n v="-1665"/>
    <n v="-416.25"/>
    <s v="music/faith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d v="2015-12-03T14:11:28"/>
    <b v="0"/>
    <n v="1"/>
    <b v="0"/>
    <n v="-4966"/>
    <n v="-4966"/>
    <s v="music/faith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d v="2014-08-01T15:30:34"/>
    <b v="0"/>
    <n v="2"/>
    <b v="0"/>
    <n v="-8950"/>
    <n v="-4475"/>
    <s v="music/faith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d v="2015-05-01T21:55:53"/>
    <b v="0"/>
    <n v="0"/>
    <b v="0"/>
    <n v="-5000"/>
    <e v="#DIV/0!"/>
    <s v="music/faith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d v="2014-09-05T19:13:32"/>
    <b v="0"/>
    <n v="1"/>
    <b v="0"/>
    <n v="-2950"/>
    <n v="-2950"/>
    <s v="music/faith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d v="2015-04-01T22:02:41"/>
    <b v="0"/>
    <n v="17"/>
    <b v="0"/>
    <n v="-23033"/>
    <n v="-1354.8823529411766"/>
    <s v="music/faith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d v="2015-03-01T05:13:05"/>
    <b v="0"/>
    <n v="2"/>
    <b v="0"/>
    <n v="-4989"/>
    <n v="-2494.5"/>
    <s v="music/faith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d v="2016-10-30T13:51:39"/>
    <b v="0"/>
    <n v="3"/>
    <b v="0"/>
    <n v="-1850"/>
    <n v="-616.66666666666663"/>
    <s v="music/faith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d v="2016-03-31T23:33:58"/>
    <b v="0"/>
    <n v="41"/>
    <b v="0"/>
    <n v="-1870"/>
    <n v="-45.609756097560975"/>
    <s v="music/faith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d v="2016-05-14T04:59:00"/>
    <n v="1459435149"/>
    <d v="2016-03-31T14:39:09"/>
    <b v="0"/>
    <n v="2"/>
    <b v="0"/>
    <n v="-34925"/>
    <n v="-17462.5"/>
    <s v="music/faith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d v="2014-08-18T12:49:51"/>
    <b v="0"/>
    <n v="3"/>
    <b v="0"/>
    <n v="-3965"/>
    <n v="-1321.6666666666667"/>
    <s v="music/faith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d v="2014-10-10T18:47:51"/>
    <b v="0"/>
    <n v="8"/>
    <b v="0"/>
    <n v="-3775"/>
    <n v="-471.875"/>
    <s v="music/faith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d v="2015-11-11T11:04:23"/>
    <b v="0"/>
    <n v="0"/>
    <b v="0"/>
    <n v="-5000"/>
    <e v="#DIV/0!"/>
    <s v="music/faith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d v="2016-02-25T23:03:49"/>
    <b v="0"/>
    <n v="1"/>
    <b v="0"/>
    <n v="-2879"/>
    <n v="-2879"/>
    <s v="music/faith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d v="2015-05-05T19:48:35"/>
    <b v="0"/>
    <n v="3"/>
    <b v="0"/>
    <n v="-9350"/>
    <n v="-3116.6666666666665"/>
    <s v="music/faith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d v="2014-09-30T22:22:42"/>
    <b v="0"/>
    <n v="4"/>
    <b v="0"/>
    <n v="-5965"/>
    <n v="-1491.25"/>
    <s v="music/faith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d v="2014-07-25T23:14:09"/>
    <b v="0"/>
    <n v="9"/>
    <b v="0"/>
    <n v="-4940"/>
    <n v="-548.88888888888891"/>
    <s v="music/faith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d v="2014-05-29T22:04:24"/>
    <b v="0"/>
    <n v="16"/>
    <b v="0"/>
    <n v="-4304"/>
    <n v="-269"/>
    <s v="music/faith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d v="2015-02-09T22:16:17"/>
    <b v="0"/>
    <n v="1"/>
    <b v="0"/>
    <n v="-2999"/>
    <n v="-2999"/>
    <s v="music/faith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d v="2015-09-21T15:01:14"/>
    <b v="0"/>
    <n v="7"/>
    <b v="0"/>
    <n v="-395"/>
    <n v="-56.428571428571431"/>
    <s v="music/faith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d v="2016-04-11T01:15:06"/>
    <b v="0"/>
    <n v="0"/>
    <b v="0"/>
    <n v="-10000"/>
    <e v="#DIV/0!"/>
    <s v="music/faith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d v="2015-09-25T02:06:23"/>
    <b v="0"/>
    <n v="0"/>
    <b v="0"/>
    <n v="-3000"/>
    <e v="#DIV/0!"/>
    <s v="music/faith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d v="2015-05-28T21:45:52"/>
    <b v="0"/>
    <n v="0"/>
    <b v="0"/>
    <n v="-1000"/>
    <e v="#DIV/0!"/>
    <s v="music/faith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d v="2015-11-17T16:24:41"/>
    <b v="0"/>
    <n v="0"/>
    <b v="0"/>
    <n v="-4000"/>
    <e v="#DIV/0!"/>
    <s v="music/faith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d v="2016-09-01T16:12:54"/>
    <b v="0"/>
    <n v="0"/>
    <b v="0"/>
    <n v="-10000"/>
    <e v="#DIV/0!"/>
    <s v="music/faith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d v="2015-04-08T00:52:36"/>
    <b v="0"/>
    <n v="1"/>
    <b v="0"/>
    <n v="-4499"/>
    <n v="-4499"/>
    <s v="music/faith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d v="2016-07-08T19:32:25"/>
    <b v="0"/>
    <n v="2"/>
    <b v="0"/>
    <n v="-890"/>
    <n v="-445"/>
    <s v="music/faith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d v="2015-10-09T20:40:33"/>
    <b v="0"/>
    <n v="1"/>
    <b v="0"/>
    <n v="-2978"/>
    <n v="-2978"/>
    <s v="music/faith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d v="2015-06-20T22:46:32"/>
    <b v="0"/>
    <n v="15"/>
    <b v="0"/>
    <n v="-3150"/>
    <n v="-210"/>
    <s v="music/faith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d v="2014-09-02T20:59:02"/>
    <b v="0"/>
    <n v="1"/>
    <b v="0"/>
    <n v="-4980"/>
    <n v="-4980"/>
    <s v="music/faith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d v="2016-03-06T20:58:52"/>
    <b v="0"/>
    <n v="1"/>
    <b v="0"/>
    <n v="-999"/>
    <n v="-999"/>
    <s v="music/faith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d v="2015-06-16T19:37:02"/>
    <b v="0"/>
    <n v="0"/>
    <b v="0"/>
    <n v="-3000"/>
    <e v="#DIV/0!"/>
    <s v="music/faith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d v="2015-04-26T15:04:31"/>
    <b v="0"/>
    <n v="52"/>
    <b v="1"/>
    <n v="130"/>
    <n v="2.5"/>
    <s v="photography/photobooks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d v="2016-12-06T21:02:50"/>
    <b v="0"/>
    <n v="34"/>
    <b v="1"/>
    <n v="175"/>
    <n v="5.1470588235294121"/>
    <s v="photography/photobooks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d v="2016-08-04T22:12:55"/>
    <b v="0"/>
    <n v="67"/>
    <b v="1"/>
    <n v="25"/>
    <n v="0.37313432835820898"/>
    <s v="photography/photobooks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d v="2015-01-22T14:31:17"/>
    <b v="0"/>
    <n v="70"/>
    <b v="1"/>
    <n v="1015"/>
    <n v="14.5"/>
    <s v="photography/photobooks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d v="2016-11-16T06:13:58"/>
    <b v="0"/>
    <n v="89"/>
    <b v="1"/>
    <n v="981"/>
    <n v="11.02247191011236"/>
    <s v="photography/photobooks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d v="2016-10-25T04:14:27"/>
    <b v="0"/>
    <n v="107"/>
    <b v="1"/>
    <n v="7215"/>
    <n v="67.429906542056074"/>
    <s v="photography/photobooks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d v="2015-10-15T10:27:10"/>
    <b v="0"/>
    <n v="159"/>
    <b v="1"/>
    <n v="446"/>
    <n v="2.8050314465408803"/>
    <s v="photography/photobooks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d v="2015-08-03T22:49:03"/>
    <b v="0"/>
    <n v="181"/>
    <b v="1"/>
    <n v="14974"/>
    <n v="82.729281767955797"/>
    <s v="photography/photobooks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d v="2017-01-23T23:25:21"/>
    <b v="0"/>
    <n v="131"/>
    <b v="1"/>
    <n v="2360.5"/>
    <n v="18.019083969465647"/>
    <s v="photography/photobooks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d v="2016-03-25T20:05:04"/>
    <b v="0"/>
    <n v="125"/>
    <b v="1"/>
    <n v="5081"/>
    <n v="40.648000000000003"/>
    <s v="photography/photobooks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d v="2015-02-17T18:45:23"/>
    <b v="0"/>
    <n v="61"/>
    <b v="1"/>
    <n v="290"/>
    <n v="4.7540983606557381"/>
    <s v="photography/photobooks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d v="2016-09-14T06:04:42"/>
    <b v="0"/>
    <n v="90"/>
    <b v="1"/>
    <n v="1922"/>
    <n v="21.355555555555554"/>
    <s v="photography/photobooks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d v="2016-02-20T17:59:28"/>
    <b v="0"/>
    <n v="35"/>
    <b v="1"/>
    <n v="1200"/>
    <n v="34.285714285714285"/>
    <s v="photography/photobooks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d v="2015-03-04T21:02:33"/>
    <b v="0"/>
    <n v="90"/>
    <b v="1"/>
    <n v="895"/>
    <n v="9.9444444444444446"/>
    <s v="photography/photobooks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d v="2015-09-05T18:56:01"/>
    <b v="0"/>
    <n v="4"/>
    <b v="1"/>
    <n v="5"/>
    <n v="1.25"/>
    <s v="photography/photobooks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d v="2016-07-20T04:01:09"/>
    <b v="0"/>
    <n v="120"/>
    <b v="1"/>
    <n v="155.60000000000036"/>
    <n v="1.2966666666666697"/>
    <s v="photography/photobooks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d v="2016-12-29T19:51:23"/>
    <b v="0"/>
    <n v="14"/>
    <b v="1"/>
    <n v="800"/>
    <n v="57.142857142857146"/>
    <s v="photography/photobooks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d v="2016-05-15T22:56:32"/>
    <b v="0"/>
    <n v="27"/>
    <b v="1"/>
    <n v="147"/>
    <n v="5.4444444444444446"/>
    <s v="photography/photobooks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d v="2015-03-05T19:53:49"/>
    <b v="0"/>
    <n v="49"/>
    <b v="1"/>
    <n v="330"/>
    <n v="6.7346938775510203"/>
    <s v="photography/photobooks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d v="2016-02-05T16:08:33"/>
    <b v="0"/>
    <n v="102"/>
    <b v="1"/>
    <n v="3272"/>
    <n v="32.078431372549019"/>
    <s v="photography/photobooks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d v="2015-07-24T13:37:40"/>
    <b v="0"/>
    <n v="3"/>
    <b v="1"/>
    <n v="55"/>
    <n v="18.333333333333332"/>
    <s v="photography/photobooks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d v="2016-02-10T23:34:05"/>
    <b v="0"/>
    <n v="25"/>
    <b v="1"/>
    <n v="785"/>
    <n v="31.4"/>
    <s v="photography/photobooks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d v="2016-09-23T20:50:40"/>
    <b v="0"/>
    <n v="118"/>
    <b v="1"/>
    <n v="229"/>
    <n v="1.9406779661016949"/>
    <s v="photography/photobooks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d v="2014-07-05T11:39:39"/>
    <b v="1"/>
    <n v="39"/>
    <b v="0"/>
    <n v="-8844"/>
    <n v="-226.76923076923077"/>
    <s v="photography/photobooks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d v="2014-07-14T23:31:52"/>
    <b v="1"/>
    <n v="103"/>
    <b v="0"/>
    <n v="-5066.5200000000004"/>
    <n v="-49.189514563106798"/>
    <s v="photography/photobooks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d v="2014-08-04T20:38:08"/>
    <b v="1"/>
    <n v="0"/>
    <b v="0"/>
    <n v="-1500"/>
    <e v="#DIV/0!"/>
    <s v="photography/photobooks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d v="2014-07-04T15:48:04"/>
    <b v="1"/>
    <n v="39"/>
    <b v="0"/>
    <n v="-2714"/>
    <n v="-69.589743589743591"/>
    <s v="photography/photobooks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d v="2014-07-29T13:27:24"/>
    <b v="1"/>
    <n v="15"/>
    <b v="0"/>
    <n v="-4813"/>
    <n v="-320.86666666666667"/>
    <s v="photography/photobooks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d v="2014-12-14T19:39:19"/>
    <b v="1"/>
    <n v="22"/>
    <b v="0"/>
    <n v="-38919"/>
    <n v="-1769.0454545454545"/>
    <s v="photography/photobooks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d v="2014-09-09T18:43:14"/>
    <b v="1"/>
    <n v="92"/>
    <b v="0"/>
    <n v="-10654"/>
    <n v="-115.80434782608695"/>
    <s v="photography/photobooks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d v="2014-09-23T23:30:40"/>
    <b v="1"/>
    <n v="25"/>
    <b v="0"/>
    <n v="-3305"/>
    <n v="-132.19999999999999"/>
    <s v="photography/photobooks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d v="2014-05-07T17:13:56"/>
    <b v="1"/>
    <n v="19"/>
    <b v="0"/>
    <n v="-4642"/>
    <n v="-244.31578947368422"/>
    <s v="photography/photobooks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d v="2014-12-05T18:14:58"/>
    <b v="1"/>
    <n v="19"/>
    <b v="0"/>
    <n v="-28123"/>
    <n v="-1480.1578947368421"/>
    <s v="photography/photobooks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d v="2014-10-18T05:14:52"/>
    <b v="1"/>
    <n v="13"/>
    <b v="0"/>
    <n v="-1352"/>
    <n v="-104"/>
    <s v="photography/photobooks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d v="2014-09-09T23:26:00"/>
    <b v="1"/>
    <n v="124"/>
    <b v="0"/>
    <n v="-11342"/>
    <n v="-91.467741935483872"/>
    <s v="photography/photobooks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d v="2014-09-23T22:57:51"/>
    <b v="1"/>
    <n v="4"/>
    <b v="0"/>
    <n v="-4665"/>
    <n v="-1166.25"/>
    <s v="photography/photobooks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d v="2015-01-21T08:34:13"/>
    <b v="1"/>
    <n v="10"/>
    <b v="0"/>
    <n v="-4149"/>
    <n v="-414.9"/>
    <s v="photography/photobooks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d v="2015-02-10T20:43:15"/>
    <b v="1"/>
    <n v="15"/>
    <b v="0"/>
    <n v="-49005"/>
    <n v="-3267"/>
    <s v="photography/photobooks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d v="2016-08-03T16:36:20"/>
    <b v="1"/>
    <n v="38"/>
    <b v="0"/>
    <n v="-7014"/>
    <n v="-184.57894736842104"/>
    <s v="photography/photobooks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d v="2016-05-03T14:25:10"/>
    <b v="1"/>
    <n v="152"/>
    <b v="0"/>
    <n v="-18077"/>
    <n v="-118.92763157894737"/>
    <s v="photography/photobooks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d v="2016-08-15T14:49:05"/>
    <b v="1"/>
    <n v="24"/>
    <b v="0"/>
    <n v="-4083"/>
    <n v="-170.125"/>
    <s v="photography/photobooks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d v="2016-01-19T13:48:09"/>
    <b v="1"/>
    <n v="76"/>
    <b v="0"/>
    <n v="-29578"/>
    <n v="-389.18421052631578"/>
    <s v="photography/photobooks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d v="2015-04-21T22:47:58"/>
    <b v="1"/>
    <n v="185"/>
    <b v="0"/>
    <n v="-30523"/>
    <n v="-164.98918918918918"/>
    <s v="photography/photobooks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d v="2014-12-30T15:44:00"/>
    <b v="1"/>
    <n v="33"/>
    <b v="0"/>
    <n v="-3012"/>
    <n v="-91.272727272727266"/>
    <s v="photography/photobooks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d v="2014-09-15T03:14:15"/>
    <b v="1"/>
    <n v="108"/>
    <b v="0"/>
    <n v="-19147"/>
    <n v="-177.28703703703704"/>
    <s v="photography/photobooks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d v="2014-11-15T13:12:57"/>
    <b v="1"/>
    <n v="29"/>
    <b v="0"/>
    <n v="-995"/>
    <n v="-34.310344827586206"/>
    <s v="photography/photobooks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d v="2015-03-05T15:43:57"/>
    <b v="1"/>
    <n v="24"/>
    <b v="0"/>
    <n v="-8467"/>
    <n v="-352.79166666666669"/>
    <s v="photography/photobooks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d v="2014-10-01T22:45:42"/>
    <b v="1"/>
    <n v="4"/>
    <b v="0"/>
    <n v="-5424"/>
    <n v="-1356"/>
    <s v="photography/photobooks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d v="2014-11-13T06:00:03"/>
    <b v="1"/>
    <n v="4"/>
    <b v="0"/>
    <n v="-7960"/>
    <n v="-1990"/>
    <s v="photography/photobooks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d v="2015-01-06T16:11:18"/>
    <b v="1"/>
    <n v="15"/>
    <b v="0"/>
    <n v="-31364"/>
    <n v="-2090.9333333333334"/>
    <s v="photography/photobooks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d v="2014-11-30T17:46:05"/>
    <b v="1"/>
    <n v="4"/>
    <b v="0"/>
    <n v="-2893"/>
    <n v="-723.25"/>
    <s v="photography/photobooks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d v="2015-07-04T00:44:42"/>
    <b v="1"/>
    <n v="139"/>
    <b v="0"/>
    <n v="-9719"/>
    <n v="-69.920863309352512"/>
    <s v="photography/photobooks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d v="2014-10-28T21:24:00"/>
    <b v="1"/>
    <n v="2"/>
    <b v="0"/>
    <n v="-2960"/>
    <n v="-1480"/>
    <s v="photography/photobooks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d v="2015-01-07T13:13:42"/>
    <b v="1"/>
    <n v="18"/>
    <b v="0"/>
    <n v="-8003"/>
    <n v="-444.61111111111109"/>
    <s v="photography/photobooks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d v="2016-09-15T06:55:41"/>
    <b v="1"/>
    <n v="81"/>
    <b v="0"/>
    <n v="-17154"/>
    <n v="-211.77777777777777"/>
    <s v="photography/photobooks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d v="2016-05-25T10:32:46"/>
    <b v="1"/>
    <n v="86"/>
    <b v="0"/>
    <n v="-14810"/>
    <n v="-172.2093023255814"/>
    <s v="photography/photobooks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d v="2016-11-15T13:39:49"/>
    <b v="1"/>
    <n v="140"/>
    <b v="0"/>
    <n v="-3245"/>
    <n v="-23.178571428571427"/>
    <s v="photography/photobooks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d v="2015-12-06T07:50:33"/>
    <b v="1"/>
    <n v="37"/>
    <b v="0"/>
    <n v="-13818"/>
    <n v="-373.45945945945948"/>
    <s v="photography/photobooks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d v="2014-10-22T20:13:28"/>
    <b v="1"/>
    <n v="6"/>
    <b v="0"/>
    <n v="-3930.17"/>
    <n v="-655.02833333333331"/>
    <s v="photography/photobooks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d v="2016-09-10T14:32:50"/>
    <b v="1"/>
    <n v="113"/>
    <b v="0"/>
    <n v="-36800"/>
    <n v="-325.66371681415927"/>
    <s v="photography/photobooks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d v="2015-11-13T15:51:08"/>
    <b v="1"/>
    <n v="37"/>
    <b v="0"/>
    <n v="-14645"/>
    <n v="-395.81081081081084"/>
    <s v="photography/photobooks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d v="2015-06-04T11:20:30"/>
    <b v="1"/>
    <n v="18"/>
    <b v="0"/>
    <n v="-1803"/>
    <n v="-100.16666666666667"/>
    <s v="photography/photobooks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d v="2015-01-14T01:43:02"/>
    <b v="1"/>
    <n v="75"/>
    <b v="0"/>
    <n v="-12110"/>
    <n v="-161.46666666666667"/>
    <s v="photography/photobooks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d v="2015-10-05T16:16:44"/>
    <b v="1"/>
    <n v="52"/>
    <b v="0"/>
    <n v="-10048"/>
    <n v="-193.23076923076923"/>
    <s v="photography/photobooks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d v="2015-08-31T19:17:38"/>
    <b v="1"/>
    <n v="122"/>
    <b v="0"/>
    <n v="-14309"/>
    <n v="-117.28688524590164"/>
    <s v="photography/photobooks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d v="2014-08-26T15:19:09"/>
    <b v="1"/>
    <n v="8"/>
    <b v="0"/>
    <n v="-19409"/>
    <n v="-2426.125"/>
    <s v="photography/photobooks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d v="2014-08-29T01:38:33"/>
    <b v="1"/>
    <n v="8"/>
    <b v="0"/>
    <n v="-4447"/>
    <n v="-555.875"/>
    <s v="photography/photobooks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d v="2017-01-07T16:20:30"/>
    <b v="1"/>
    <n v="96"/>
    <b v="0"/>
    <n v="-16406"/>
    <n v="-170.89583333333334"/>
    <s v="photography/photobooks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d v="2015-01-25T21:47:19"/>
    <b v="1"/>
    <n v="9"/>
    <b v="0"/>
    <n v="-3120"/>
    <n v="-346.66666666666669"/>
    <s v="photography/photobooks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d v="2014-08-09T21:50:26"/>
    <b v="0"/>
    <n v="2"/>
    <b v="0"/>
    <n v="-435"/>
    <n v="-217.5"/>
    <s v="photography/photobooks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d v="2014-08-25T10:24:30"/>
    <b v="0"/>
    <n v="26"/>
    <b v="0"/>
    <n v="-53960"/>
    <n v="-2075.3846153846152"/>
    <s v="photography/photobooks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d v="2016-06-03T07:38:56"/>
    <b v="0"/>
    <n v="23"/>
    <b v="0"/>
    <n v="-5635"/>
    <n v="-245"/>
    <s v="photography/photobooks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d v="2014-07-09T21:20:12"/>
    <b v="0"/>
    <n v="0"/>
    <b v="0"/>
    <n v="-8750"/>
    <e v="#DIV/0!"/>
    <s v="photography/photobooks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d v="2015-01-29T07:32:16"/>
    <b v="0"/>
    <n v="140"/>
    <b v="0"/>
    <n v="-6098"/>
    <n v="-43.557142857142857"/>
    <s v="photography/photobooks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d v="2015-06-17T21:45:37"/>
    <b v="0"/>
    <n v="0"/>
    <b v="0"/>
    <n v="-3000"/>
    <e v="#DIV/0!"/>
    <s v="photography/photobooks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d v="2016-06-27T21:01:43"/>
    <b v="0"/>
    <n v="6"/>
    <b v="0"/>
    <n v="-24491"/>
    <n v="-4081.8333333333335"/>
    <s v="photography/photobooks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d v="2016-12-01T15:53:27"/>
    <b v="0"/>
    <n v="100"/>
    <b v="0"/>
    <n v="-8581"/>
    <n v="-85.81"/>
    <s v="photography/photobooks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d v="2015-03-04T05:37:30"/>
    <b v="0"/>
    <n v="0"/>
    <b v="0"/>
    <n v="-15000"/>
    <e v="#DIV/0!"/>
    <s v="photography/photobooks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d v="2014-06-30T18:03:16"/>
    <b v="0"/>
    <n v="4"/>
    <b v="0"/>
    <n v="-1175"/>
    <n v="-293.75"/>
    <s v="photography/photobooks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d v="2015-03-02T02:01:30"/>
    <b v="0"/>
    <n v="8"/>
    <b v="0"/>
    <n v="-24293"/>
    <n v="-3036.625"/>
    <s v="photography/photobooks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d v="2012-01-18T07:39:27"/>
    <b v="0"/>
    <n v="57"/>
    <b v="1"/>
    <n v="872.25"/>
    <n v="15.302631578947368"/>
    <s v="music/rock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d v="2013-12-26T19:07:42"/>
    <b v="0"/>
    <n v="11"/>
    <b v="1"/>
    <n v="0"/>
    <n v="0"/>
    <s v="music/rock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d v="2012-09-24T16:26:16"/>
    <b v="0"/>
    <n v="33"/>
    <b v="1"/>
    <n v="111"/>
    <n v="3.3636363636363638"/>
    <s v="music/rock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d v="2014-01-08T02:08:00"/>
    <n v="1387403967"/>
    <d v="2013-12-18T21:59:27"/>
    <b v="0"/>
    <n v="40"/>
    <b v="1"/>
    <n v="2"/>
    <n v="0.05"/>
    <s v="music/rock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d v="2013-06-18T20:01:43"/>
    <b v="0"/>
    <n v="50"/>
    <b v="1"/>
    <n v="101"/>
    <n v="2.02"/>
    <s v="music/rock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d v="2014-01-18T22:10:17"/>
    <b v="0"/>
    <n v="38"/>
    <b v="1"/>
    <n v="20"/>
    <n v="0.52631578947368418"/>
    <s v="music/rock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d v="2011-01-12T07:49:21"/>
    <b v="0"/>
    <n v="96"/>
    <b v="1"/>
    <n v="53"/>
    <n v="0.55208333333333337"/>
    <s v="music/rock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d v="2014-04-07T21:35:30"/>
    <b v="0"/>
    <n v="48"/>
    <b v="1"/>
    <n v="32"/>
    <n v="0.66666666666666663"/>
    <s v="music/rock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d v="2010-12-04T02:06:11"/>
    <b v="0"/>
    <n v="33"/>
    <b v="1"/>
    <n v="1000.25"/>
    <n v="30.310606060606062"/>
    <s v="music/rock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d v="2014-01-25T16:25:07"/>
    <b v="0"/>
    <n v="226"/>
    <b v="1"/>
    <n v="230"/>
    <n v="1.0176991150442478"/>
    <s v="music/rock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d v="2012-04-27T23:54:23"/>
    <b v="0"/>
    <n v="14"/>
    <b v="1"/>
    <n v="30"/>
    <n v="2.1428571428571428"/>
    <s v="music/rock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d v="2011-02-02T12:57:07"/>
    <b v="0"/>
    <n v="20"/>
    <b v="1"/>
    <n v="150"/>
    <n v="7.5"/>
    <s v="music/rock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d v="2013-01-29T01:03:23"/>
    <b v="0"/>
    <n v="25"/>
    <b v="1"/>
    <n v="650"/>
    <n v="26"/>
    <s v="music/rock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d v="2014-12-15T23:08:15"/>
    <b v="0"/>
    <n v="90"/>
    <b v="1"/>
    <n v="1805"/>
    <n v="20.055555555555557"/>
    <s v="music/rock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d v="2016-03-01T16:51:11"/>
    <b v="0"/>
    <n v="11"/>
    <b v="1"/>
    <n v="20"/>
    <n v="1.8181818181818181"/>
    <s v="music/rock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d v="2013-01-31T19:25:29"/>
    <b v="0"/>
    <n v="55"/>
    <b v="1"/>
    <n v="5017"/>
    <n v="91.218181818181819"/>
    <s v="music/rock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d v="2012-01-18T01:08:55"/>
    <b v="0"/>
    <n v="30"/>
    <b v="1"/>
    <n v="1241"/>
    <n v="41.366666666666667"/>
    <s v="music/rock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d v="2011-09-02T18:52:37"/>
    <b v="0"/>
    <n v="28"/>
    <b v="1"/>
    <n v="1.4900000000000091"/>
    <n v="5.321428571428604E-2"/>
    <s v="music/rock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d v="2016-09-01T17:19:42"/>
    <b v="0"/>
    <n v="45"/>
    <b v="1"/>
    <n v="1053"/>
    <n v="23.4"/>
    <s v="music/rock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d v="2013-04-18T02:18:30"/>
    <b v="0"/>
    <n v="13"/>
    <b v="1"/>
    <n v="80"/>
    <n v="6.1538461538461542"/>
    <s v="music/rock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d v="2014-04-16T20:17:25"/>
    <b v="0"/>
    <n v="40"/>
    <b v="1"/>
    <n v="35"/>
    <n v="0.875"/>
    <s v="music/rock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d v="2015-01-27T15:09:41"/>
    <b v="0"/>
    <n v="21"/>
    <b v="1"/>
    <n v="505"/>
    <n v="24.047619047619047"/>
    <s v="music/rock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d v="2011-01-21T23:52:34"/>
    <b v="0"/>
    <n v="134"/>
    <b v="1"/>
    <n v="2400.6100000000006"/>
    <n v="17.915000000000003"/>
    <s v="music/rock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d v="2011-05-03T23:21:54"/>
    <b v="0"/>
    <n v="20"/>
    <b v="1"/>
    <n v="21"/>
    <n v="1.05"/>
    <s v="music/rock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d v="2016-06-02T07:59:58"/>
    <b v="0"/>
    <n v="19"/>
    <b v="1"/>
    <n v="0"/>
    <n v="0"/>
    <s v="music/rock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d v="2012-11-15T15:36:17"/>
    <b v="0"/>
    <n v="209"/>
    <b v="1"/>
    <n v="5689"/>
    <n v="27.220095693779903"/>
    <s v="music/rock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d v="2015-03-31T05:40:32"/>
    <b v="0"/>
    <n v="38"/>
    <b v="1"/>
    <n v="522"/>
    <n v="13.736842105263158"/>
    <s v="music/rock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d v="2011-05-28T18:54:48"/>
    <b v="0"/>
    <n v="24"/>
    <b v="1"/>
    <n v="221"/>
    <n v="9.2083333333333339"/>
    <s v="music/rock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d v="2012-09-17T20:17:39"/>
    <b v="0"/>
    <n v="8"/>
    <b v="1"/>
    <n v="1"/>
    <n v="0.125"/>
    <s v="music/rock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d v="2014-06-10T23:01:40"/>
    <b v="0"/>
    <n v="179"/>
    <b v="1"/>
    <n v="137"/>
    <n v="0.76536312849162014"/>
    <s v="music/rock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d v="2014-07-07T21:45:38"/>
    <b v="0"/>
    <n v="26"/>
    <b v="1"/>
    <n v="1"/>
    <n v="3.8461538461538464E-2"/>
    <s v="music/rock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d v="2015-03-18T18:30:52"/>
    <b v="0"/>
    <n v="131"/>
    <b v="1"/>
    <n v="2545"/>
    <n v="19.427480916030536"/>
    <s v="music/rock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d v="2012-09-25T01:26:57"/>
    <b v="0"/>
    <n v="14"/>
    <b v="1"/>
    <n v="15"/>
    <n v="1.0714285714285714"/>
    <s v="music/rock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d v="2013-04-24T00:30:37"/>
    <b v="0"/>
    <n v="174"/>
    <b v="1"/>
    <n v="318.54999999999927"/>
    <n v="1.8307471264367774"/>
    <s v="music/rock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d v="2013-11-22T12:55:40"/>
    <b v="0"/>
    <n v="191"/>
    <b v="1"/>
    <n v="4730.16"/>
    <n v="24.76523560209424"/>
    <s v="music/rock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d v="2014-06-27T20:31:12"/>
    <b v="0"/>
    <n v="38"/>
    <b v="1"/>
    <n v="25"/>
    <n v="0.65789473684210531"/>
    <s v="music/rock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d v="2014-08-13T18:26:53"/>
    <b v="0"/>
    <n v="22"/>
    <b v="1"/>
    <n v="0"/>
    <n v="0"/>
    <s v="music/rock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d v="2011-10-17T04:48:41"/>
    <b v="0"/>
    <n v="149"/>
    <b v="1"/>
    <n v="486"/>
    <n v="3.261744966442953"/>
    <s v="music/rock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d v="2011-08-23T18:28:49"/>
    <b v="0"/>
    <n v="56"/>
    <b v="1"/>
    <n v="955"/>
    <n v="17.053571428571427"/>
    <s v="music/rock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d v="2014-01-16T17:01:24"/>
    <b v="0"/>
    <n v="19"/>
    <b v="1"/>
    <n v="251"/>
    <n v="13.210526315789474"/>
    <s v="music/rock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d v="2014-12-27T07:12:21"/>
    <b v="0"/>
    <n v="0"/>
    <b v="0"/>
    <n v="-250000"/>
    <e v="#DIV/0!"/>
    <s v="games/mobile games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d v="2017-01-20T11:49:34"/>
    <b v="0"/>
    <n v="16"/>
    <b v="0"/>
    <n v="-16545"/>
    <n v="-1034.0625"/>
    <s v="games/mobile games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d v="2014-05-13T19:08:05"/>
    <b v="0"/>
    <n v="2"/>
    <b v="0"/>
    <n v="-2490"/>
    <n v="-1245"/>
    <s v="games/mobile games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d v="2014-04-04T17:11:40"/>
    <b v="0"/>
    <n v="48"/>
    <b v="0"/>
    <n v="-3712"/>
    <n v="-77.333333333333329"/>
    <s v="games/mobile games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d v="2016-10-02T08:49:07"/>
    <b v="0"/>
    <n v="2"/>
    <b v="0"/>
    <n v="-109996"/>
    <n v="-54998"/>
    <s v="games/mobile games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d v="2017-01-07T05:54:57"/>
    <b v="0"/>
    <n v="2"/>
    <b v="0"/>
    <n v="-24875"/>
    <n v="-12437.5"/>
    <s v="games/mobile games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d v="2016-10-06T22:11:52"/>
    <b v="0"/>
    <n v="1"/>
    <b v="0"/>
    <n v="-19990"/>
    <n v="-19990"/>
    <s v="games/mobile games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d v="2015-11-20T18:42:05"/>
    <b v="0"/>
    <n v="17"/>
    <b v="0"/>
    <n v="-23783"/>
    <n v="-1399"/>
    <s v="games/mobile games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d v="2016-12-05T00:04:09"/>
    <b v="0"/>
    <n v="0"/>
    <b v="0"/>
    <n v="-10000"/>
    <e v="#DIV/0!"/>
    <s v="games/mobile games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d v="2016-01-02T08:32:15"/>
    <b v="0"/>
    <n v="11"/>
    <b v="0"/>
    <n v="-3139"/>
    <n v="-285.36363636363637"/>
    <s v="games/mobile games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d v="2014-10-11T18:48:21"/>
    <b v="0"/>
    <n v="95"/>
    <b v="0"/>
    <n v="-1834"/>
    <n v="-19.305263157894736"/>
    <s v="games/mobile games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d v="2015-05-31T03:06:42"/>
    <b v="0"/>
    <n v="13"/>
    <b v="0"/>
    <n v="-19788"/>
    <n v="-1522.1538461538462"/>
    <s v="games/mobile games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d v="2015-06-09T14:46:50"/>
    <b v="0"/>
    <n v="2"/>
    <b v="0"/>
    <n v="-7964"/>
    <n v="-3982"/>
    <s v="games/mobile games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d v="2016-06-08T23:15:33"/>
    <b v="0"/>
    <n v="2"/>
    <b v="0"/>
    <n v="-159974"/>
    <n v="-79987"/>
    <s v="games/mobile games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d v="2016-06-07T21:35:08"/>
    <b v="0"/>
    <n v="3"/>
    <b v="0"/>
    <n v="-9949"/>
    <n v="-3316.3333333333335"/>
    <s v="games/mobile games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d v="2014-05-17T06:50:05"/>
    <b v="0"/>
    <n v="0"/>
    <b v="0"/>
    <n v="-280"/>
    <e v="#DIV/0!"/>
    <s v="games/mobile games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d v="2015-01-31T00:42:05"/>
    <b v="0"/>
    <n v="0"/>
    <b v="0"/>
    <n v="-60"/>
    <e v="#DIV/0!"/>
    <s v="games/mobile games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d v="2014-05-14T00:12:35"/>
    <b v="0"/>
    <n v="0"/>
    <b v="0"/>
    <n v="-8000"/>
    <e v="#DIV/0!"/>
    <s v="games/mobile games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d v="2016-02-13T15:35:29"/>
    <b v="0"/>
    <n v="2"/>
    <b v="0"/>
    <n v="-4994"/>
    <n v="-2497"/>
    <s v="games/mobile games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d v="2016-03-01T13:36:20"/>
    <b v="0"/>
    <n v="24"/>
    <b v="0"/>
    <n v="-3996"/>
    <n v="-166.5"/>
    <s v="games/mobile games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d v="2015-02-08T03:39:49"/>
    <b v="0"/>
    <n v="70"/>
    <b v="1"/>
    <n v="1453.69"/>
    <n v="20.766999999999999"/>
    <s v="music/indie rock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d v="2012-06-07T22:46:52"/>
    <b v="0"/>
    <n v="81"/>
    <b v="1"/>
    <n v="30"/>
    <n v="0.37037037037037035"/>
    <s v="music/indie rock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d v="2012-03-09T22:45:08"/>
    <b v="0"/>
    <n v="32"/>
    <b v="1"/>
    <n v="48"/>
    <n v="1.5"/>
    <s v="music/indie rock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d v="2012-10-23T04:45:35"/>
    <b v="0"/>
    <n v="26"/>
    <b v="1"/>
    <n v="351"/>
    <n v="13.5"/>
    <s v="music/indie rock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d v="2012-07-09T02:15:10"/>
    <b v="0"/>
    <n v="105"/>
    <b v="1"/>
    <n v="747"/>
    <n v="7.1142857142857139"/>
    <s v="music/indie rock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d v="2014-10-13T21:45:38"/>
    <b v="0"/>
    <n v="29"/>
    <b v="1"/>
    <n v="25"/>
    <n v="0.86206896551724133"/>
    <s v="music/indie rock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d v="2015-11-15T19:12:12"/>
    <b v="0"/>
    <n v="8"/>
    <b v="1"/>
    <n v="335"/>
    <n v="41.875"/>
    <s v="music/indie rock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d v="2010-05-01T05:45:32"/>
    <b v="0"/>
    <n v="89"/>
    <b v="1"/>
    <n v="1652"/>
    <n v="18.561797752808989"/>
    <s v="music/indie rock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d v="2013-01-25T19:02:26"/>
    <b v="0"/>
    <n v="44"/>
    <b v="1"/>
    <n v="132"/>
    <n v="3"/>
    <s v="music/indie rock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d v="2012-11-15T18:52:08"/>
    <b v="0"/>
    <n v="246"/>
    <b v="1"/>
    <n v="5350.130000000001"/>
    <n v="21.748495934959355"/>
    <s v="music/indie rock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d v="2010-06-06T19:09:14"/>
    <b v="0"/>
    <n v="120"/>
    <b v="1"/>
    <n v="555"/>
    <n v="4.625"/>
    <s v="music/indie rock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d v="2011-05-08T15:18:01"/>
    <b v="0"/>
    <n v="26"/>
    <b v="1"/>
    <n v="183"/>
    <n v="7.0384615384615383"/>
    <s v="music/indie rock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d v="2011-03-30T22:36:25"/>
    <b v="0"/>
    <n v="45"/>
    <b v="1"/>
    <n v="100"/>
    <n v="2.2222222222222223"/>
    <s v="music/indie rock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d v="2012-01-12T21:43:03"/>
    <b v="0"/>
    <n v="20"/>
    <b v="1"/>
    <n v="145"/>
    <n v="7.25"/>
    <s v="music/indie rock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d v="2015-09-20T17:55:22"/>
    <b v="0"/>
    <n v="47"/>
    <b v="1"/>
    <n v="156"/>
    <n v="3.3191489361702127"/>
    <s v="music/indie rock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d v="2012-03-13T17:02:45"/>
    <b v="0"/>
    <n v="13"/>
    <b v="1"/>
    <n v="108"/>
    <n v="8.3076923076923084"/>
    <s v="music/indie rock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d v="2014-02-10T14:00:06"/>
    <b v="0"/>
    <n v="183"/>
    <b v="1"/>
    <n v="156"/>
    <n v="0.85245901639344257"/>
    <s v="music/indie rock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d v="2015-12-28T04:37:53"/>
    <b v="0"/>
    <n v="21"/>
    <b v="1"/>
    <n v="445"/>
    <n v="21.19047619047619"/>
    <s v="music/indie rock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d v="2015-02-23T22:36:06"/>
    <b v="0"/>
    <n v="42"/>
    <b v="1"/>
    <n v="300"/>
    <n v="7.1428571428571432"/>
    <s v="music/indie rock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d v="2012-09-08T20:55:31"/>
    <b v="0"/>
    <n v="54"/>
    <b v="1"/>
    <n v="234.11000000000013"/>
    <n v="4.3353703703703728"/>
    <s v="music/indie rock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d v="2015-04-22T13:02:09"/>
    <b v="0"/>
    <n v="25"/>
    <b v="0"/>
    <n v="-96330"/>
    <n v="-3853.2"/>
    <s v="technology/gadgets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d v="2015-02-02T18:57:27"/>
    <b v="0"/>
    <n v="3"/>
    <b v="0"/>
    <n v="-988"/>
    <n v="-329.33333333333331"/>
    <s v="technology/gadgets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d v="2016-11-28T18:29:51"/>
    <b v="0"/>
    <n v="41"/>
    <b v="0"/>
    <n v="-1602"/>
    <n v="-39.073170731707314"/>
    <s v="technology/gadgets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d v="2015-11-18T16:27:01"/>
    <b v="0"/>
    <n v="2"/>
    <b v="0"/>
    <n v="-49950"/>
    <n v="-24975"/>
    <s v="technology/gadgets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d v="2014-08-08T22:13:14"/>
    <b v="0"/>
    <n v="4"/>
    <b v="0"/>
    <n v="-24958"/>
    <n v="-6239.5"/>
    <s v="technology/gadgets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d v="2016-05-24T16:06:23"/>
    <b v="0"/>
    <n v="99"/>
    <b v="0"/>
    <n v="-28620"/>
    <n v="-289.09090909090907"/>
    <s v="technology/gadgets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d v="2014-05-08T14:05:25"/>
    <b v="0"/>
    <n v="4"/>
    <b v="0"/>
    <n v="-29915"/>
    <n v="-7478.75"/>
    <s v="technology/gadgets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d v="2016-11-29T22:01:40"/>
    <b v="0"/>
    <n v="4"/>
    <b v="0"/>
    <n v="-24567"/>
    <n v="-6141.75"/>
    <s v="technology/gadgets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d v="2014-09-23T10:17:59"/>
    <b v="0"/>
    <n v="38"/>
    <b v="0"/>
    <n v="-30061"/>
    <n v="-791.07894736842104"/>
    <s v="technology/gadgets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d v="2015-09-17T23:06:57"/>
    <b v="0"/>
    <n v="285"/>
    <b v="0"/>
    <n v="-51514"/>
    <n v="-180.75087719298244"/>
    <s v="technology/gadgets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d v="2014-07-10T00:48:54"/>
    <b v="0"/>
    <n v="1"/>
    <b v="0"/>
    <n v="-42490"/>
    <n v="-42490"/>
    <s v="technology/gadgets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d v="2015-05-05T05:26:00"/>
    <b v="0"/>
    <n v="42"/>
    <b v="0"/>
    <n v="-2035"/>
    <n v="-48.452380952380949"/>
    <s v="technology/gadgets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d v="2014-09-08T12:16:18"/>
    <b v="0"/>
    <n v="26"/>
    <b v="0"/>
    <n v="-47363"/>
    <n v="-1821.6538461538462"/>
    <s v="technology/gadgets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d v="2014-10-17T04:11:13"/>
    <b v="0"/>
    <n v="2"/>
    <b v="0"/>
    <n v="-606"/>
    <n v="-303"/>
    <s v="technology/gadgets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d v="2014-08-13T01:10:22"/>
    <b v="0"/>
    <n v="4"/>
    <b v="0"/>
    <n v="-492"/>
    <n v="-123"/>
    <s v="technology/gadgets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d v="2016-10-13T17:12:55"/>
    <b v="0"/>
    <n v="6"/>
    <b v="0"/>
    <n v="-19898"/>
    <n v="-3316.3333333333335"/>
    <s v="technology/gadgets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d v="2017-01-11T06:28:53"/>
    <b v="0"/>
    <n v="70"/>
    <b v="0"/>
    <n v="-184975"/>
    <n v="-2642.5"/>
    <s v="technology/gadgets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d v="2014-07-08T18:57:31"/>
    <b v="0"/>
    <n v="9"/>
    <b v="0"/>
    <n v="-24740"/>
    <n v="-2748.8888888888887"/>
    <s v="technology/gadgets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d v="2015-04-19T21:00:49"/>
    <b v="0"/>
    <n v="8"/>
    <b v="0"/>
    <n v="-263"/>
    <n v="-32.875"/>
    <s v="technology/gadgets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d v="2015-09-23T21:01:01"/>
    <b v="0"/>
    <n v="105"/>
    <b v="0"/>
    <n v="-5697"/>
    <n v="-54.25714285714286"/>
    <s v="technology/gadgets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d v="2012-06-14T05:19:03"/>
    <b v="0"/>
    <n v="38"/>
    <b v="1"/>
    <n v="552"/>
    <n v="14.526315789473685"/>
    <s v="music/indie rock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d v="2013-11-12T06:08:27"/>
    <b v="0"/>
    <n v="64"/>
    <b v="1"/>
    <n v="311"/>
    <n v="4.859375"/>
    <s v="music/indie rock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d v="2011-08-17T20:22:12"/>
    <b v="0"/>
    <n v="13"/>
    <b v="1"/>
    <n v="176"/>
    <n v="13.538461538461538"/>
    <s v="music/indie rock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d v="2013-12-18T18:15:55"/>
    <b v="0"/>
    <n v="33"/>
    <b v="1"/>
    <n v="432"/>
    <n v="13.090909090909092"/>
    <s v="music/indie rock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d v="2013-09-18T21:38:08"/>
    <b v="0"/>
    <n v="52"/>
    <b v="1"/>
    <n v="155"/>
    <n v="2.9807692307692308"/>
    <s v="music/indie rock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d v="2010-10-05T22:54:16"/>
    <b v="0"/>
    <n v="107"/>
    <b v="1"/>
    <n v="1430.69"/>
    <n v="13.370934579439252"/>
    <s v="music/indie rock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d v="2012-02-21T20:40:39"/>
    <b v="0"/>
    <n v="11"/>
    <b v="1"/>
    <n v="20"/>
    <n v="1.8181818181818181"/>
    <s v="music/indie rock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d v="2013-04-07T15:33:14"/>
    <b v="0"/>
    <n v="34"/>
    <b v="1"/>
    <n v="80"/>
    <n v="2.3529411764705883"/>
    <s v="music/indie rock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d v="2011-05-24T00:31:06"/>
    <b v="0"/>
    <n v="75"/>
    <b v="1"/>
    <n v="10"/>
    <n v="0.13333333333333333"/>
    <s v="music/indie rock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d v="2013-05-08T13:24:42"/>
    <b v="0"/>
    <n v="26"/>
    <b v="1"/>
    <n v="270"/>
    <n v="10.384615384615385"/>
    <s v="music/indie rock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d v="2012-05-08T21:25:09"/>
    <b v="0"/>
    <n v="50"/>
    <b v="1"/>
    <n v="412.02"/>
    <n v="8.2403999999999993"/>
    <s v="music/indie rock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d v="2012-01-03T19:26:13"/>
    <b v="0"/>
    <n v="80"/>
    <b v="1"/>
    <n v="367"/>
    <n v="4.5875000000000004"/>
    <s v="music/indie rock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d v="2014-08-28T03:08:27"/>
    <b v="0"/>
    <n v="110"/>
    <b v="1"/>
    <n v="4346"/>
    <n v="39.509090909090908"/>
    <s v="music/indie rock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d v="2011-11-18T20:48:41"/>
    <b v="0"/>
    <n v="77"/>
    <b v="1"/>
    <n v="1181"/>
    <n v="15.337662337662337"/>
    <s v="music/indie rock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d v="2014-05-14T22:22:51"/>
    <b v="0"/>
    <n v="50"/>
    <b v="1"/>
    <n v="210"/>
    <n v="4.2"/>
    <s v="music/indie rock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d v="2011-11-05T21:21:10"/>
    <b v="0"/>
    <n v="145"/>
    <b v="1"/>
    <n v="1239.0100000000002"/>
    <n v="8.5448965517241398"/>
    <s v="music/indie rock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d v="2012-05-30T02:51:21"/>
    <b v="0"/>
    <n v="29"/>
    <b v="1"/>
    <n v="523.47"/>
    <n v="18.050689655172416"/>
    <s v="music/indie rock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d v="2013-06-01T06:13:51"/>
    <b v="0"/>
    <n v="114"/>
    <b v="1"/>
    <n v="2390"/>
    <n v="20.964912280701753"/>
    <s v="music/indie rock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d v="2013-02-08T23:38:28"/>
    <b v="0"/>
    <n v="96"/>
    <b v="1"/>
    <n v="1070"/>
    <n v="11.145833333333334"/>
    <s v="music/indie rock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d v="2011-05-07T12:10:33"/>
    <b v="0"/>
    <n v="31"/>
    <b v="1"/>
    <n v="461"/>
    <n v="14.870967741935484"/>
    <s v="music/indie rock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d v="2014-04-15T06:58:51"/>
    <b v="1"/>
    <n v="4883"/>
    <b v="1"/>
    <n v="65295.890000000014"/>
    <n v="13.372084783944299"/>
    <s v="technology/hardware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d v="2011-04-05T19:52:20"/>
    <b v="1"/>
    <n v="95"/>
    <b v="1"/>
    <n v="2306.42"/>
    <n v="24.278105263157894"/>
    <s v="technology/hardware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d v="2016-06-27T06:28:36"/>
    <b v="1"/>
    <n v="2478"/>
    <b v="1"/>
    <n v="160525"/>
    <n v="64.78006456820016"/>
    <s v="technology/hardware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d v="2014-04-01T14:01:30"/>
    <b v="1"/>
    <n v="1789"/>
    <b v="1"/>
    <n v="275222.2"/>
    <n v="153.84136389044158"/>
    <s v="technology/hardware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d v="2015-06-02T06:02:38"/>
    <b v="1"/>
    <n v="680"/>
    <b v="1"/>
    <n v="248018"/>
    <n v="364.73235294117649"/>
    <s v="technology/hardware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d v="2014-02-19T03:36:01"/>
    <b v="1"/>
    <n v="70"/>
    <b v="1"/>
    <n v="3731"/>
    <n v="53.3"/>
    <s v="technology/hardware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d v="2009-10-16T22:02:00"/>
    <b v="1"/>
    <n v="23"/>
    <b v="1"/>
    <n v="5.07000000000005"/>
    <n v="0.22043478260869784"/>
    <s v="technology/hardware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d v="2016-04-13T14:30:09"/>
    <b v="1"/>
    <n v="4245"/>
    <b v="1"/>
    <n v="700211"/>
    <n v="164.94958775029446"/>
    <s v="technology/hardware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d v="2014-06-10T10:09:11"/>
    <b v="1"/>
    <n v="943"/>
    <b v="1"/>
    <n v="3001.3000000000029"/>
    <n v="3.1827147401908831"/>
    <s v="technology/hardware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d v="2011-03-22T04:21:13"/>
    <b v="1"/>
    <n v="1876"/>
    <b v="1"/>
    <n v="48248.960000000006"/>
    <n v="25.719061833688702"/>
    <s v="technology/hardware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d v="2016-10-08T10:05:37"/>
    <b v="1"/>
    <n v="834"/>
    <b v="1"/>
    <n v="56222"/>
    <n v="67.412470023980816"/>
    <s v="technology/hardware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d v="2013-09-09T14:33:35"/>
    <b v="1"/>
    <n v="682"/>
    <b v="1"/>
    <n v="34465.33"/>
    <n v="50.535674486803522"/>
    <s v="technology/hardware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d v="2012-02-02T04:47:45"/>
    <b v="1"/>
    <n v="147"/>
    <b v="1"/>
    <n v="18892"/>
    <n v="128.51700680272108"/>
    <s v="technology/hardware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d v="2016-01-25T13:56:16"/>
    <b v="1"/>
    <n v="415"/>
    <b v="1"/>
    <n v="299474"/>
    <n v="721.6240963855422"/>
    <s v="technology/hardware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d v="2012-04-21T06:31:21"/>
    <b v="1"/>
    <n v="290"/>
    <b v="1"/>
    <n v="125410.01999999999"/>
    <n v="432.4483448275862"/>
    <s v="technology/hardware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d v="2015-03-04T22:10:05"/>
    <b v="1"/>
    <n v="365"/>
    <b v="1"/>
    <n v="116420"/>
    <n v="318.95890410958901"/>
    <s v="technology/hardware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d v="2012-09-27T02:21:53"/>
    <b v="1"/>
    <n v="660"/>
    <b v="1"/>
    <n v="20251.410000000003"/>
    <n v="30.683954545454551"/>
    <s v="technology/hardware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d v="2013-02-21T23:42:41"/>
    <b v="1"/>
    <n v="1356"/>
    <b v="1"/>
    <n v="93490.02"/>
    <n v="68.945442477876114"/>
    <s v="technology/hardware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d v="2014-08-20T20:17:40"/>
    <b v="1"/>
    <n v="424"/>
    <b v="1"/>
    <n v="5673.4400000000005"/>
    <n v="13.380754716981134"/>
    <s v="technology/hardware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d v="2014-11-21T08:42:21"/>
    <b v="1"/>
    <n v="33"/>
    <b v="1"/>
    <n v="12532"/>
    <n v="379.75757575757575"/>
    <s v="technology/hardware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d v="2012-08-27T04:40:17"/>
    <b v="1"/>
    <n v="1633"/>
    <b v="1"/>
    <n v="100538.12"/>
    <n v="61.566515615431719"/>
    <s v="technology/hardware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d v="2014-04-13T18:43:56"/>
    <b v="1"/>
    <n v="306"/>
    <b v="1"/>
    <n v="9292.5"/>
    <n v="30.367647058823529"/>
    <s v="technology/hardware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d v="2014-08-12T10:18:54"/>
    <b v="1"/>
    <n v="205"/>
    <b v="1"/>
    <n v="5108"/>
    <n v="24.917073170731708"/>
    <s v="technology/hardware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d v="2016-03-23T06:32:52"/>
    <b v="1"/>
    <n v="1281"/>
    <b v="1"/>
    <n v="142343.12"/>
    <n v="111.11875097580015"/>
    <s v="technology/hardware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d v="2011-12-21T02:08:30"/>
    <b v="1"/>
    <n v="103"/>
    <b v="1"/>
    <n v="8114"/>
    <n v="78.77669902912622"/>
    <s v="technology/hardware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d v="2014-07-15T12:58:18"/>
    <b v="1"/>
    <n v="1513"/>
    <b v="1"/>
    <n v="106743.09"/>
    <n v="70.550621282220746"/>
    <s v="technology/hardware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d v="2014-04-01T15:55:29"/>
    <b v="1"/>
    <n v="405"/>
    <b v="1"/>
    <n v="54026"/>
    <n v="133.39753086419753"/>
    <s v="technology/hardware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d v="2016-11-02T14:05:15"/>
    <b v="1"/>
    <n v="510"/>
    <b v="1"/>
    <n v="92483"/>
    <n v="181.33921568627451"/>
    <s v="technology/hardware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d v="2016-07-06T19:01:08"/>
    <b v="1"/>
    <n v="1887"/>
    <b v="1"/>
    <n v="95816"/>
    <n v="50.776894541600427"/>
    <s v="technology/hardware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d v="2013-02-19T04:38:21"/>
    <b v="1"/>
    <n v="701"/>
    <b v="1"/>
    <n v="51590"/>
    <n v="73.594864479315262"/>
    <s v="technology/hardware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d v="2013-10-14T12:01:01"/>
    <b v="1"/>
    <n v="3863"/>
    <b v="1"/>
    <n v="652110.87000000011"/>
    <n v="168.80944084908106"/>
    <s v="technology/hardware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d v="2012-10-19T00:17:24"/>
    <b v="1"/>
    <n v="238"/>
    <b v="1"/>
    <n v="14362"/>
    <n v="60.344537815126053"/>
    <s v="technology/hardware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d v="2016-06-28T17:21:04"/>
    <b v="1"/>
    <n v="2051"/>
    <b v="1"/>
    <n v="310525.01"/>
    <n v="151.4017601170161"/>
    <s v="technology/hardware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d v="2013-06-20T08:01:09"/>
    <b v="1"/>
    <n v="402"/>
    <b v="1"/>
    <n v="55099.199999999997"/>
    <n v="137.06268656716418"/>
    <s v="technology/hardware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d v="2013-02-08T18:07:31"/>
    <b v="1"/>
    <n v="253"/>
    <b v="1"/>
    <n v="17393.339999999997"/>
    <n v="68.7483794466403"/>
    <s v="technology/hardware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d v="2013-06-13T21:35:25"/>
    <b v="1"/>
    <n v="473"/>
    <b v="1"/>
    <n v="9864"/>
    <n v="20.854122621564482"/>
    <s v="technology/hardware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d v="2015-11-03T05:12:20"/>
    <b v="1"/>
    <n v="821"/>
    <b v="1"/>
    <n v="151165"/>
    <n v="184.12302070645555"/>
    <s v="technology/hardware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d v="2012-05-10T05:24:52"/>
    <b v="1"/>
    <n v="388"/>
    <b v="1"/>
    <n v="463422.57"/>
    <n v="1194.3880670103092"/>
    <s v="technology/hardware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d v="2015-10-13T11:02:26"/>
    <b v="1"/>
    <n v="813"/>
    <b v="1"/>
    <n v="29802.309999999998"/>
    <n v="36.657207872078715"/>
    <s v="technology/hardware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d v="2016-02-23T13:01:02"/>
    <b v="1"/>
    <n v="1945"/>
    <b v="1"/>
    <n v="127412.01000000001"/>
    <n v="65.507460154241656"/>
    <s v="technology/hardware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d v="2014-06-09T17:24:25"/>
    <b v="0"/>
    <n v="12"/>
    <b v="0"/>
    <n v="-7119"/>
    <n v="-593.25"/>
    <s v="photography/people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d v="2016-11-04T14:04:47"/>
    <b v="0"/>
    <n v="0"/>
    <b v="0"/>
    <n v="-180000"/>
    <e v="#DIV/0!"/>
    <s v="photography/people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d v="2016-08-11T00:16:58"/>
    <b v="0"/>
    <n v="16"/>
    <b v="0"/>
    <n v="-31581"/>
    <n v="-1973.8125"/>
    <s v="photography/people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d v="2014-10-01T18:58:01"/>
    <b v="0"/>
    <n v="7"/>
    <b v="0"/>
    <n v="-11828"/>
    <n v="-1689.7142857142858"/>
    <s v="photography/people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d v="2016-07-04T16:46:11"/>
    <b v="0"/>
    <n v="4"/>
    <b v="0"/>
    <n v="-1549"/>
    <n v="-387.25"/>
    <s v="photography/people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d v="2016-02-13T10:24:43"/>
    <b v="0"/>
    <n v="1"/>
    <b v="0"/>
    <n v="-1999"/>
    <n v="-1999"/>
    <s v="photography/people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d v="2015-01-30T15:21:16"/>
    <b v="0"/>
    <n v="28"/>
    <b v="0"/>
    <n v="-3164"/>
    <n v="-113"/>
    <s v="photography/people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d v="2015-07-21T18:19:02"/>
    <b v="0"/>
    <n v="1"/>
    <b v="0"/>
    <n v="-5975"/>
    <n v="-5975"/>
    <s v="photography/people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d v="2016-11-11T16:20:08"/>
    <b v="0"/>
    <n v="1"/>
    <b v="0"/>
    <n v="-4950"/>
    <n v="-4950"/>
    <s v="photography/people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d v="2016-01-29T04:42:12"/>
    <b v="0"/>
    <n v="5"/>
    <b v="0"/>
    <n v="-2491"/>
    <n v="-498.2"/>
    <s v="photography/people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d v="2015-06-12T21:26:26"/>
    <b v="0"/>
    <n v="3"/>
    <b v="0"/>
    <n v="-1860"/>
    <n v="-620"/>
    <s v="photography/people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d v="2015-01-19T03:26:31"/>
    <b v="0"/>
    <n v="2"/>
    <b v="0"/>
    <n v="-1498"/>
    <n v="-749"/>
    <s v="photography/people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d v="2015-11-21T14:07:17"/>
    <b v="0"/>
    <n v="0"/>
    <b v="0"/>
    <n v="-2000"/>
    <e v="#DIV/0!"/>
    <s v="photography/people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d v="2016-10-08T00:09:02"/>
    <b v="0"/>
    <n v="0"/>
    <b v="0"/>
    <n v="-3200"/>
    <e v="#DIV/0!"/>
    <s v="photography/people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d v="2015-06-26T21:38:56"/>
    <b v="0"/>
    <n v="3"/>
    <b v="0"/>
    <n v="-922"/>
    <n v="-307.33333333333331"/>
    <s v="photography/people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d v="2014-06-10T19:40:11"/>
    <b v="0"/>
    <n v="0"/>
    <b v="0"/>
    <n v="-133800"/>
    <e v="#DIV/0!"/>
    <s v="photography/people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d v="2014-07-27T22:20:12"/>
    <b v="0"/>
    <n v="0"/>
    <b v="0"/>
    <n v="-6500"/>
    <e v="#DIV/0!"/>
    <s v="photography/people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d v="2014-06-17T02:50:38"/>
    <b v="0"/>
    <n v="3"/>
    <b v="0"/>
    <n v="-1845"/>
    <n v="-615"/>
    <s v="photography/people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d v="2014-10-14T11:35:08"/>
    <b v="0"/>
    <n v="7"/>
    <b v="0"/>
    <n v="-30764"/>
    <n v="-4394.8571428571431"/>
    <s v="photography/people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d v="2015-12-07T22:50:13"/>
    <b v="0"/>
    <n v="25"/>
    <b v="0"/>
    <n v="-4375"/>
    <n v="-175"/>
    <s v="photography/people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d v="2015-05-12T05:01:56"/>
    <b v="1"/>
    <n v="1637"/>
    <b v="1"/>
    <n v="155171"/>
    <n v="94.78985949908369"/>
    <s v="technology/hardware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d v="2016-12-24T17:05:43"/>
    <b v="1"/>
    <n v="1375"/>
    <b v="1"/>
    <n v="58397.11"/>
    <n v="42.470625454545456"/>
    <s v="technology/hardware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d v="2010-06-18T03:00:52"/>
    <b v="1"/>
    <n v="17"/>
    <b v="1"/>
    <n v="1060"/>
    <n v="62.352941176470587"/>
    <s v="technology/hardware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d v="2014-06-10T14:31:03"/>
    <b v="1"/>
    <n v="354"/>
    <b v="1"/>
    <n v="67210.240000000005"/>
    <n v="189.85943502824861"/>
    <s v="technology/hardware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d v="2013-09-18T19:30:18"/>
    <b v="1"/>
    <n v="191"/>
    <b v="1"/>
    <n v="7104.0299999999988"/>
    <n v="37.19387434554973"/>
    <s v="technology/hardware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d v="2014-10-29T12:00:45"/>
    <b v="1"/>
    <n v="303"/>
    <b v="1"/>
    <n v="73920"/>
    <n v="243.96039603960395"/>
    <s v="technology/hardware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d v="2010-06-18T20:06:26"/>
    <b v="1"/>
    <n v="137"/>
    <b v="1"/>
    <n v="1570.92"/>
    <n v="11.466569343065695"/>
    <s v="technology/hardware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d v="2011-08-06T14:30:22"/>
    <b v="1"/>
    <n v="41"/>
    <b v="1"/>
    <n v="268.21000000000004"/>
    <n v="6.5417073170731719"/>
    <s v="technology/hardware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d v="2016-10-18T07:45:43"/>
    <b v="1"/>
    <n v="398"/>
    <b v="1"/>
    <n v="102579"/>
    <n v="257.7361809045226"/>
    <s v="technology/hardware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d v="2016-07-19T23:54:51"/>
    <b v="1"/>
    <n v="1737"/>
    <b v="1"/>
    <n v="66015.899999999994"/>
    <n v="38.005699481865278"/>
    <s v="technology/hardware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d v="2015-12-09T08:36:13"/>
    <b v="1"/>
    <n v="971"/>
    <b v="1"/>
    <n v="359782"/>
    <n v="370.52729145211123"/>
    <s v="technology/hardware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d v="2015-01-06T19:44:01"/>
    <b v="1"/>
    <n v="183"/>
    <b v="1"/>
    <n v="6745"/>
    <n v="36.857923497267763"/>
    <s v="technology/hardware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d v="2016-05-09T23:03:34"/>
    <b v="1"/>
    <n v="4562"/>
    <b v="1"/>
    <n v="631862"/>
    <n v="138.5054800526085"/>
    <s v="technology/hardware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d v="2013-02-19T05:08:59"/>
    <b v="1"/>
    <n v="26457"/>
    <b v="1"/>
    <n v="2314134.67"/>
    <n v="87.467765430698861"/>
    <s v="technology/hardware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d v="2011-08-10T21:02:43"/>
    <b v="1"/>
    <n v="162"/>
    <b v="1"/>
    <n v="936.01000000000022"/>
    <n v="5.7778395061728407"/>
    <s v="technology/hardware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d v="2013-02-07T21:08:19"/>
    <b v="1"/>
    <n v="479"/>
    <b v="1"/>
    <n v="82154.22"/>
    <n v="171.51194154488519"/>
    <s v="technology/hardware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d v="2012-02-22T01:22:35"/>
    <b v="1"/>
    <n v="426"/>
    <b v="1"/>
    <n v="6275.5999999999985"/>
    <n v="14.73145539906103"/>
    <s v="technology/hardware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d v="2015-07-14T08:46:49"/>
    <b v="1"/>
    <n v="450"/>
    <b v="1"/>
    <n v="1458.2299999999959"/>
    <n v="3.2405111111111022"/>
    <s v="technology/hardware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d v="2016-08-23T17:00:21"/>
    <b v="1"/>
    <n v="1780"/>
    <b v="1"/>
    <n v="153963.9"/>
    <n v="86.496573033707861"/>
    <s v="technology/hardware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d v="2014-04-08T02:20:24"/>
    <b v="1"/>
    <n v="122"/>
    <b v="1"/>
    <n v="1385"/>
    <n v="11.352459016393443"/>
    <s v="technology/hardware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d v="2014-08-10T01:41:37"/>
    <b v="1"/>
    <n v="95"/>
    <b v="1"/>
    <n v="9055"/>
    <n v="95.315789473684205"/>
    <s v="technology/hardware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d v="2016-05-12T13:39:32"/>
    <b v="1"/>
    <n v="325"/>
    <b v="1"/>
    <n v="25137"/>
    <n v="77.344615384615381"/>
    <s v="technology/hardware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d v="2015-05-12T10:05:53"/>
    <b v="1"/>
    <n v="353"/>
    <b v="1"/>
    <n v="61459"/>
    <n v="174.10481586402267"/>
    <s v="technology/hardware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d v="2012-07-09T23:12:24"/>
    <b v="1"/>
    <n v="105"/>
    <b v="1"/>
    <n v="19414"/>
    <n v="184.89523809523808"/>
    <s v="technology/hardware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d v="2015-05-12T04:25:46"/>
    <b v="1"/>
    <n v="729"/>
    <b v="1"/>
    <n v="80920"/>
    <n v="111.00137174211248"/>
    <s v="technology/hardware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d v="2014-03-06T17:39:45"/>
    <b v="1"/>
    <n v="454"/>
    <b v="1"/>
    <n v="8370.7699999999968"/>
    <n v="18.437819383259903"/>
    <s v="technology/hardware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d v="2015-02-13T19:31:59"/>
    <b v="1"/>
    <n v="539"/>
    <b v="1"/>
    <n v="20249"/>
    <n v="37.567717996289424"/>
    <s v="technology/hardware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d v="2010-02-06T22:03:26"/>
    <b v="1"/>
    <n v="79"/>
    <b v="1"/>
    <n v="785"/>
    <n v="9.9367088607594933"/>
    <s v="technology/hardware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d v="2014-07-28T00:31:21"/>
    <b v="1"/>
    <n v="94"/>
    <b v="1"/>
    <n v="6530"/>
    <n v="69.468085106382972"/>
    <s v="technology/hardware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d v="2012-10-30T23:54:56"/>
    <b v="1"/>
    <n v="625"/>
    <b v="1"/>
    <n v="41366"/>
    <n v="66.185599999999994"/>
    <s v="technology/hardware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d v="2014-12-02T07:54:13"/>
    <b v="1"/>
    <n v="508"/>
    <b v="1"/>
    <n v="10175"/>
    <n v="20.029527559055119"/>
    <s v="technology/hardware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d v="2016-11-15T13:34:34"/>
    <b v="1"/>
    <n v="531"/>
    <b v="1"/>
    <n v="51047"/>
    <n v="96.133709981167613"/>
    <s v="technology/hardware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d v="2014-03-27T01:58:38"/>
    <b v="1"/>
    <n v="158"/>
    <b v="1"/>
    <n v="19669"/>
    <n v="124.48734177215189"/>
    <s v="technology/hardware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d v="2015-03-13T03:07:13"/>
    <b v="1"/>
    <n v="508"/>
    <b v="1"/>
    <n v="223719.59000000003"/>
    <n v="440.39289370078745"/>
    <s v="technology/hardware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d v="2015-11-03T15:00:07"/>
    <b v="1"/>
    <n v="644"/>
    <b v="1"/>
    <n v="88829.140000000014"/>
    <n v="137.93344720496896"/>
    <s v="technology/hardware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d v="2014-04-09T20:45:19"/>
    <b v="1"/>
    <n v="848"/>
    <b v="1"/>
    <n v="9500.5"/>
    <n v="11.203419811320755"/>
    <s v="technology/hardware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d v="2013-10-31T05:02:33"/>
    <b v="1"/>
    <n v="429"/>
    <b v="1"/>
    <n v="20047.64"/>
    <n v="46.731095571095572"/>
    <s v="technology/hardware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d v="2013-05-30T06:30:21"/>
    <b v="1"/>
    <n v="204"/>
    <b v="1"/>
    <n v="25641"/>
    <n v="125.69117647058823"/>
    <s v="technology/hardware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d v="2016-11-01T10:32:05"/>
    <b v="1"/>
    <n v="379"/>
    <b v="1"/>
    <n v="45271"/>
    <n v="119.44854881266491"/>
    <s v="technology/hardware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d v="2013-10-31T22:15:03"/>
    <b v="1"/>
    <n v="271"/>
    <b v="1"/>
    <n v="4445.1400000000003"/>
    <n v="16.402730627306273"/>
    <s v="technology/hardware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d v="2016-10-11T12:37:07"/>
    <b v="0"/>
    <n v="120"/>
    <b v="1"/>
    <n v="7777"/>
    <n v="64.808333333333337"/>
    <s v="technology/hardware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d v="2015-11-23T16:59:34"/>
    <b v="0"/>
    <n v="140"/>
    <b v="1"/>
    <n v="2353"/>
    <n v="16.807142857142857"/>
    <s v="technology/hardware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d v="2016-10-18T04:14:37"/>
    <b v="0"/>
    <n v="193"/>
    <b v="1"/>
    <n v="5626"/>
    <n v="29.150259067357513"/>
    <s v="technology/hardware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d v="2015-05-14T16:25:14"/>
    <b v="0"/>
    <n v="180"/>
    <b v="1"/>
    <n v="1232"/>
    <n v="6.8444444444444441"/>
    <s v="technology/hardware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d v="2012-06-09T02:07:27"/>
    <b v="0"/>
    <n v="263"/>
    <b v="1"/>
    <n v="35240.01"/>
    <n v="133.99243346007606"/>
    <s v="technology/hardware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d v="2013-04-23T04:07:24"/>
    <b v="0"/>
    <n v="217"/>
    <b v="1"/>
    <n v="2110"/>
    <n v="9.7235023041474662"/>
    <s v="technology/hardware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d v="2015-03-18T21:41:10"/>
    <b v="0"/>
    <n v="443"/>
    <b v="1"/>
    <n v="2939"/>
    <n v="6.6343115124153496"/>
    <s v="technology/hardware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d v="2013-04-23T15:38:11"/>
    <b v="0"/>
    <n v="1373"/>
    <b v="1"/>
    <n v="41082.449999999997"/>
    <n v="29.921667880553532"/>
    <s v="technology/hardware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d v="2013-10-28T12:39:23"/>
    <b v="0"/>
    <n v="742"/>
    <b v="1"/>
    <n v="10095.349999999999"/>
    <n v="13.605592991913745"/>
    <s v="technology/hardware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d v="2015-04-21T01:42:58"/>
    <b v="0"/>
    <n v="170"/>
    <b v="1"/>
    <n v="37327"/>
    <n v="219.57058823529411"/>
    <s v="technology/hardware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d v="2013-11-26T00:32:17"/>
    <b v="0"/>
    <n v="242"/>
    <b v="1"/>
    <n v="2429"/>
    <n v="10.037190082644628"/>
    <s v="technology/hardware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d v="2016-01-06T02:00:53"/>
    <b v="0"/>
    <n v="541"/>
    <b v="1"/>
    <n v="126524"/>
    <n v="233.87060998151571"/>
    <s v="technology/hardware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d v="2015-10-26T14:49:11"/>
    <b v="0"/>
    <n v="121"/>
    <b v="1"/>
    <n v="51"/>
    <n v="0.42148760330578511"/>
    <s v="technology/hardware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d v="2014-04-02T12:30:10"/>
    <b v="0"/>
    <n v="621"/>
    <b v="1"/>
    <n v="4757"/>
    <n v="7.6602254428341388"/>
    <s v="technology/hardware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d v="2014-11-03T16:10:43"/>
    <b v="0"/>
    <n v="101"/>
    <b v="1"/>
    <n v="4045"/>
    <n v="40.049504950495049"/>
    <s v="technology/hardware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d v="2013-03-18T18:15:42"/>
    <b v="0"/>
    <n v="554"/>
    <b v="1"/>
    <n v="26726"/>
    <n v="48.241877256317693"/>
    <s v="technology/hardware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d v="2016-01-27T11:52:12"/>
    <b v="0"/>
    <n v="666"/>
    <b v="1"/>
    <n v="15334.830000000002"/>
    <n v="23.025270270270273"/>
    <s v="technology/hardware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d v="2015-01-22T08:53:50"/>
    <b v="0"/>
    <n v="410"/>
    <b v="1"/>
    <n v="1748"/>
    <n v="4.2634146341463417"/>
    <s v="technology/hardware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d v="2015-12-23T14:27:34"/>
    <b v="0"/>
    <n v="375"/>
    <b v="1"/>
    <n v="13037"/>
    <n v="34.765333333333331"/>
    <s v="technology/hardware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d v="2014-05-24T15:25:50"/>
    <b v="0"/>
    <n v="1364"/>
    <b v="1"/>
    <n v="24100"/>
    <n v="17.668621700879765"/>
    <s v="technology/hardware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d v="2016-12-01T18:20:54"/>
    <b v="0"/>
    <n v="35"/>
    <b v="1"/>
    <n v="396"/>
    <n v="11.314285714285715"/>
    <s v="technology/hardware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d v="2016-02-23T09:11:38"/>
    <b v="0"/>
    <n v="203"/>
    <b v="1"/>
    <n v="14977"/>
    <n v="73.778325123152712"/>
    <s v="technology/hardware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d v="2016-04-12T17:35:01"/>
    <b v="0"/>
    <n v="49"/>
    <b v="1"/>
    <n v="1922"/>
    <n v="39.224489795918366"/>
    <s v="technology/hardware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d v="2013-04-25T08:45:23"/>
    <b v="0"/>
    <n v="5812"/>
    <b v="1"/>
    <n v="238822.27000000002"/>
    <n v="41.091237095664148"/>
    <s v="technology/hardware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d v="2013-11-25T08:00:29"/>
    <b v="0"/>
    <n v="1556"/>
    <b v="1"/>
    <n v="39686.050000000003"/>
    <n v="25.505173521850903"/>
    <s v="technology/hardware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d v="2014-07-24T18:31:23"/>
    <b v="0"/>
    <n v="65"/>
    <b v="1"/>
    <n v="2372"/>
    <n v="36.492307692307691"/>
    <s v="technology/hardware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d v="2015-04-21T20:29:36"/>
    <b v="0"/>
    <n v="10"/>
    <b v="1"/>
    <n v="133"/>
    <n v="13.3"/>
    <s v="technology/hardware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d v="2016-09-20T20:11:55"/>
    <b v="0"/>
    <n v="76"/>
    <b v="1"/>
    <n v="1305.9700000000012"/>
    <n v="17.183815789473698"/>
    <s v="technology/hardware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d v="2015-12-02T23:19:51"/>
    <b v="0"/>
    <n v="263"/>
    <b v="1"/>
    <n v="14203.330000000002"/>
    <n v="54.005057034220542"/>
    <s v="technology/hardware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d v="2016-05-29T15:45:23"/>
    <b v="0"/>
    <n v="1530"/>
    <b v="1"/>
    <n v="271659"/>
    <n v="177.55490196078432"/>
    <s v="technology/hardware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d v="2016-08-18T06:41:24"/>
    <b v="0"/>
    <n v="278"/>
    <b v="1"/>
    <n v="36146"/>
    <n v="130.02158273381295"/>
    <s v="technology/hardware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d v="2016-04-07T13:57:12"/>
    <b v="0"/>
    <n v="350"/>
    <b v="1"/>
    <n v="7673"/>
    <n v="21.922857142857143"/>
    <s v="technology/hardware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d v="2015-03-24T16:01:58"/>
    <b v="0"/>
    <n v="470"/>
    <b v="1"/>
    <n v="52604.299999999988"/>
    <n v="111.92404255319147"/>
    <s v="technology/hardware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d v="2016-04-06T19:49:42"/>
    <b v="0"/>
    <n v="3"/>
    <b v="1"/>
    <n v="15"/>
    <n v="5"/>
    <s v="technology/hardware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d v="2013-06-25T16:21:28"/>
    <b v="0"/>
    <n v="8200"/>
    <b v="1"/>
    <n v="157821.6"/>
    <n v="19.246536585365856"/>
    <s v="technology/hardware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d v="2014-06-13T21:08:09"/>
    <b v="0"/>
    <n v="8359"/>
    <b v="1"/>
    <n v="793594.99"/>
    <n v="94.938986720899635"/>
    <s v="technology/hardware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d v="2015-04-09T01:01:16"/>
    <b v="0"/>
    <n v="188"/>
    <b v="1"/>
    <n v="7754"/>
    <n v="41.244680851063826"/>
    <s v="technology/hardware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d v="2016-11-18T18:30:57"/>
    <b v="0"/>
    <n v="48"/>
    <b v="1"/>
    <n v="6241"/>
    <n v="130.02083333333334"/>
    <s v="technology/hardware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d v="2015-05-26T17:03:13"/>
    <b v="0"/>
    <n v="607"/>
    <b v="1"/>
    <n v="18817"/>
    <n v="31"/>
    <s v="technology/hardware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d v="2015-10-12T22:58:20"/>
    <b v="0"/>
    <n v="50"/>
    <b v="1"/>
    <n v="4078"/>
    <n v="81.56"/>
    <s v="technology/hardware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d v="2012-04-05T03:45:55"/>
    <b v="0"/>
    <n v="55"/>
    <b v="1"/>
    <n v="510"/>
    <n v="9.2727272727272734"/>
    <s v="music/indie rock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d v="2011-09-25T02:53:16"/>
    <b v="0"/>
    <n v="38"/>
    <b v="1"/>
    <n v="161"/>
    <n v="4.2368421052631575"/>
    <s v="music/indie rock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d v="2012-05-05T17:19:55"/>
    <b v="0"/>
    <n v="25"/>
    <b v="1"/>
    <n v="100"/>
    <n v="4"/>
    <s v="music/indie rock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d v="2014-04-02T19:59:42"/>
    <b v="0"/>
    <n v="46"/>
    <b v="1"/>
    <n v="250"/>
    <n v="5.4347826086956523"/>
    <s v="music/indie rock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d v="2012-06-15T20:03:07"/>
    <b v="0"/>
    <n v="83"/>
    <b v="1"/>
    <n v="1412"/>
    <n v="17.012048192771083"/>
    <s v="music/indie rock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d v="2011-11-13T16:05:32"/>
    <b v="0"/>
    <n v="35"/>
    <b v="1"/>
    <n v="28"/>
    <n v="0.8"/>
    <s v="music/indie rock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d v="2011-08-09T04:54:18"/>
    <b v="0"/>
    <n v="25"/>
    <b v="1"/>
    <n v="53"/>
    <n v="2.12"/>
    <s v="music/indie rock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d v="2010-08-05T17:09:12"/>
    <b v="0"/>
    <n v="75"/>
    <b v="1"/>
    <n v="465.32000000000016"/>
    <n v="6.204266666666669"/>
    <s v="music/indie rock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d v="2013-06-28T01:49:54"/>
    <b v="0"/>
    <n v="62"/>
    <b v="1"/>
    <n v="510.01000000000022"/>
    <n v="8.225967741935488"/>
    <s v="music/indie rock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d v="2013-01-25T09:09:15"/>
    <b v="0"/>
    <n v="160"/>
    <b v="1"/>
    <n v="1203.2299999999996"/>
    <n v="7.5201874999999969"/>
    <s v="music/indie rock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d v="2011-01-12T07:44:38"/>
    <b v="0"/>
    <n v="246"/>
    <b v="1"/>
    <n v="3684.2000000000007"/>
    <n v="14.976422764227646"/>
    <s v="music/indie rock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d v="2011-08-08T16:58:52"/>
    <b v="0"/>
    <n v="55"/>
    <b v="1"/>
    <n v="77"/>
    <n v="1.4"/>
    <s v="music/indie rock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d v="2012-10-23T20:30:32"/>
    <b v="0"/>
    <n v="23"/>
    <b v="1"/>
    <n v="37"/>
    <n v="1.6086956521739131"/>
    <s v="music/indie rock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d v="2012-01-31T00:28:50"/>
    <b v="0"/>
    <n v="72"/>
    <b v="1"/>
    <n v="719"/>
    <n v="9.9861111111111107"/>
    <s v="music/indie rock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d v="2011-08-03T17:36:13"/>
    <b v="0"/>
    <n v="22"/>
    <b v="1"/>
    <n v="0"/>
    <n v="0"/>
    <s v="music/indie rock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d v="2012-10-10T18:12:15"/>
    <b v="0"/>
    <n v="14"/>
    <b v="1"/>
    <n v="10"/>
    <n v="0.7142857142857143"/>
    <s v="music/indie rock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d v="2011-10-02T14:02:15"/>
    <b v="0"/>
    <n v="38"/>
    <b v="1"/>
    <n v="0"/>
    <n v="0"/>
    <s v="music/indie rock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d v="2012-02-07T02:43:55"/>
    <b v="0"/>
    <n v="32"/>
    <b v="1"/>
    <n v="20"/>
    <n v="0.625"/>
    <s v="music/indie rock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d v="2015-07-02T03:40:00"/>
    <n v="1434650084"/>
    <d v="2015-06-18T17:54:44"/>
    <b v="0"/>
    <n v="63"/>
    <b v="1"/>
    <n v="971"/>
    <n v="15.412698412698413"/>
    <s v="music/indie rock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d v="2012-06-14T20:02:21"/>
    <b v="0"/>
    <n v="27"/>
    <b v="1"/>
    <n v="220"/>
    <n v="8.1481481481481488"/>
    <s v="music/indie rock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d v="2011-12-15T03:35:14"/>
    <b v="0"/>
    <n v="44"/>
    <b v="1"/>
    <n v="265"/>
    <n v="6.0227272727272725"/>
    <s v="music/indie rock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d v="2011-04-05T20:50:48"/>
    <b v="0"/>
    <n v="38"/>
    <b v="1"/>
    <n v="360"/>
    <n v="9.473684210526315"/>
    <s v="music/indie rock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d v="2012-10-10T18:07:07"/>
    <b v="0"/>
    <n v="115"/>
    <b v="1"/>
    <n v="3587"/>
    <n v="31.191304347826087"/>
    <s v="music/indie rock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d v="2013-04-30T01:47:14"/>
    <b v="0"/>
    <n v="37"/>
    <b v="1"/>
    <n v="236"/>
    <n v="6.3783783783783781"/>
    <s v="music/indie rock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d v="2014-11-08T18:55:53"/>
    <b v="0"/>
    <n v="99"/>
    <b v="1"/>
    <n v="3080"/>
    <n v="31.111111111111111"/>
    <s v="music/indie rock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d v="2012-12-27T05:09:34"/>
    <b v="0"/>
    <n v="44"/>
    <b v="1"/>
    <n v="155"/>
    <n v="3.5227272727272729"/>
    <s v="music/indie rock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d v="2014-10-22T17:03:13"/>
    <b v="0"/>
    <n v="58"/>
    <b v="1"/>
    <n v="154.65999999999985"/>
    <n v="2.6665517241379284"/>
    <s v="music/indie rock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d v="2012-08-14T04:13:00"/>
    <b v="0"/>
    <n v="191"/>
    <b v="1"/>
    <n v="1170"/>
    <n v="6.1256544502617798"/>
    <s v="music/indie rock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d v="2015-06-05T17:00:17"/>
    <b v="0"/>
    <n v="40"/>
    <b v="1"/>
    <n v="261"/>
    <n v="6.5250000000000004"/>
    <s v="music/indie rock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d v="2014-04-30T16:06:09"/>
    <b v="0"/>
    <n v="38"/>
    <b v="1"/>
    <n v="7"/>
    <n v="0.18421052631578946"/>
    <s v="music/indie rock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d v="2011-06-09T04:43:45"/>
    <b v="0"/>
    <n v="39"/>
    <b v="1"/>
    <n v="130"/>
    <n v="3.3333333333333335"/>
    <s v="music/indie rock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d v="2013-04-01T22:16:33"/>
    <b v="0"/>
    <n v="11"/>
    <b v="1"/>
    <n v="0"/>
    <n v="0"/>
    <s v="music/indie rock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d v="2014-08-19T20:46:16"/>
    <b v="0"/>
    <n v="107"/>
    <b v="1"/>
    <n v="340"/>
    <n v="3.1775700934579438"/>
    <s v="music/indie rock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d v="2010-10-07T19:34:30"/>
    <b v="0"/>
    <n v="147"/>
    <b v="1"/>
    <n v="235"/>
    <n v="1.5986394557823129"/>
    <s v="music/indie rock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d v="2011-01-21T01:56:41"/>
    <b v="0"/>
    <n v="36"/>
    <b v="1"/>
    <n v="1885"/>
    <n v="52.361111111111114"/>
    <s v="music/indie rock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d v="2012-08-15T18:40:03"/>
    <b v="0"/>
    <n v="92"/>
    <b v="1"/>
    <n v="434"/>
    <n v="4.7173913043478262"/>
    <s v="music/indie rock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d v="2015-10-13T01:25:49"/>
    <b v="0"/>
    <n v="35"/>
    <b v="1"/>
    <n v="573"/>
    <n v="16.37142857142857"/>
    <s v="music/indie rock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d v="2011-06-24T20:08:56"/>
    <b v="0"/>
    <n v="17"/>
    <b v="1"/>
    <n v="346.1099999999999"/>
    <n v="20.359411764705875"/>
    <s v="music/indie rock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d v="2012-07-17T03:07:25"/>
    <b v="0"/>
    <n v="22"/>
    <b v="1"/>
    <n v="15"/>
    <n v="0.68181818181818177"/>
    <s v="music/indie rock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d v="2013-11-13T23:08:56"/>
    <b v="0"/>
    <n v="69"/>
    <b v="1"/>
    <n v="70.430000000000291"/>
    <n v="1.0207246376811636"/>
    <s v="music/indie rock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d v="2016-12-12T17:49:08"/>
    <b v="0"/>
    <n v="10"/>
    <b v="0"/>
    <n v="-49716"/>
    <n v="-4971.6000000000004"/>
    <s v="games/video games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d v="2016-12-08T07:12:49"/>
    <b v="0"/>
    <n v="3"/>
    <b v="0"/>
    <n v="-79690"/>
    <n v="-26563.333333333332"/>
    <s v="games/video games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d v="2010-01-20T10:11:47"/>
    <b v="0"/>
    <n v="5"/>
    <b v="0"/>
    <n v="-450"/>
    <n v="-90"/>
    <s v="games/video games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d v="2010-10-13T00:40:35"/>
    <b v="0"/>
    <n v="5"/>
    <b v="0"/>
    <n v="-985"/>
    <n v="-197"/>
    <s v="games/video games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d v="2015-07-06T00:33:53"/>
    <b v="0"/>
    <n v="27"/>
    <b v="0"/>
    <n v="-59148"/>
    <n v="-2190.6666666666665"/>
    <s v="games/video games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d v="2014-11-08T23:21:27"/>
    <b v="0"/>
    <n v="2"/>
    <b v="0"/>
    <n v="-19990"/>
    <n v="-9995"/>
    <s v="games/video games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d v="2015-02-10T12:07:43"/>
    <b v="0"/>
    <n v="236"/>
    <b v="0"/>
    <n v="-19924"/>
    <n v="-84.423728813559322"/>
    <s v="games/video games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d v="2014-07-23T18:32:49"/>
    <b v="0"/>
    <n v="1"/>
    <b v="0"/>
    <n v="-14975"/>
    <n v="-14975"/>
    <s v="games/video games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d v="2016-02-09T00:35:00"/>
    <b v="0"/>
    <n v="12"/>
    <b v="0"/>
    <n v="-1764"/>
    <n v="-147"/>
    <s v="games/video games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d v="2014-07-12T02:04:23"/>
    <b v="0"/>
    <n v="4"/>
    <b v="0"/>
    <n v="-41915"/>
    <n v="-10478.75"/>
    <s v="games/video games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d v="2015-06-12T04:58:11"/>
    <b v="0"/>
    <n v="3"/>
    <b v="0"/>
    <n v="-475"/>
    <n v="-158.33333333333334"/>
    <s v="games/video games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d v="2014-01-04T11:41:32"/>
    <b v="0"/>
    <n v="99"/>
    <b v="0"/>
    <n v="-97887.01"/>
    <n v="-988.75767676767668"/>
    <s v="games/video games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d v="2011-03-17T02:19:59"/>
    <b v="0"/>
    <n v="3"/>
    <b v="0"/>
    <n v="-984"/>
    <n v="-328"/>
    <s v="games/video games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d v="2013-03-28T21:16:31"/>
    <b v="0"/>
    <n v="3"/>
    <b v="0"/>
    <n v="-5896"/>
    <n v="-1965.3333333333333"/>
    <s v="games/video games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d v="2012-09-04T23:07:13"/>
    <b v="0"/>
    <n v="22"/>
    <b v="0"/>
    <n v="-4522"/>
    <n v="-205.54545454545453"/>
    <s v="games/video games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d v="2013-09-19T12:13:06"/>
    <b v="0"/>
    <n v="4"/>
    <b v="0"/>
    <n v="-79952.31"/>
    <n v="-19988.077499999999"/>
    <s v="games/video games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d v="2014-11-05T18:30:29"/>
    <b v="0"/>
    <n v="534"/>
    <b v="0"/>
    <n v="-35797"/>
    <n v="-67.035580524344567"/>
    <s v="games/video games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d v="2013-10-10T00:18:59"/>
    <b v="0"/>
    <n v="12"/>
    <b v="0"/>
    <n v="-872"/>
    <n v="-72.666666666666671"/>
    <s v="games/video games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d v="2016-10-04T18:00:08"/>
    <b v="0"/>
    <n v="56"/>
    <b v="0"/>
    <n v="-28374"/>
    <n v="-506.67857142857144"/>
    <s v="games/video games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d v="2012-12-12T20:00:24"/>
    <b v="0"/>
    <n v="11"/>
    <b v="0"/>
    <n v="-499440"/>
    <n v="-45403.63636363636"/>
    <s v="games/video games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d v="2014-10-15T05:39:19"/>
    <b v="0"/>
    <n v="0"/>
    <b v="0"/>
    <n v="-15000"/>
    <e v="#DIV/0!"/>
    <s v="games/video games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d v="2015-12-02T16:50:10"/>
    <b v="0"/>
    <n v="12"/>
    <b v="0"/>
    <n v="-9899"/>
    <n v="-824.91666666666663"/>
    <s v="games/video games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d v="2010-06-03T21:16:52"/>
    <b v="0"/>
    <n v="5"/>
    <b v="0"/>
    <n v="-1775"/>
    <n v="-355"/>
    <s v="games/video games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d v="2013-08-13T13:07:20"/>
    <b v="0"/>
    <n v="24"/>
    <b v="0"/>
    <n v="-34893"/>
    <n v="-1453.875"/>
    <s v="games/video games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d v="2013-10-28T05:41:54"/>
    <b v="0"/>
    <n v="89"/>
    <b v="0"/>
    <n v="-10435"/>
    <n v="-117.24719101123596"/>
    <s v="games/video games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d v="2016-01-28T16:18:30"/>
    <b v="0"/>
    <n v="1"/>
    <b v="0"/>
    <n v="-4999"/>
    <n v="-4999"/>
    <s v="games/video games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d v="2014-10-15T07:05:48"/>
    <b v="0"/>
    <n v="55"/>
    <b v="0"/>
    <n v="-387284"/>
    <n v="-7041.5272727272732"/>
    <s v="games/video games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d v="2015-03-03T17:36:22"/>
    <b v="0"/>
    <n v="2"/>
    <b v="0"/>
    <n v="-98"/>
    <n v="-49"/>
    <s v="games/video games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d v="2010-06-26T00:35:56"/>
    <b v="0"/>
    <n v="0"/>
    <b v="0"/>
    <n v="-2000"/>
    <e v="#DIV/0!"/>
    <s v="games/video games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d v="2016-06-13T06:49:59"/>
    <b v="0"/>
    <n v="4"/>
    <b v="0"/>
    <n v="-49595"/>
    <n v="-12398.75"/>
    <s v="games/video games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d v="2016-05-30T20:20:14"/>
    <b v="0"/>
    <n v="6"/>
    <b v="0"/>
    <n v="-44882"/>
    <n v="-7480.333333333333"/>
    <s v="games/video games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d v="2014-02-13T19:58:29"/>
    <b v="0"/>
    <n v="4"/>
    <b v="0"/>
    <n v="-29950"/>
    <n v="-7487.5"/>
    <s v="games/video games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d v="2014-12-01T21:51:58"/>
    <b v="0"/>
    <n v="4"/>
    <b v="0"/>
    <n v="-372591"/>
    <n v="-93147.75"/>
    <s v="games/video games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d v="2014-01-08T15:10:27"/>
    <b v="0"/>
    <n v="2"/>
    <b v="0"/>
    <n v="-248"/>
    <n v="-124"/>
    <s v="games/video games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d v="2016-03-01T17:56:25"/>
    <b v="0"/>
    <n v="5"/>
    <b v="0"/>
    <n v="-4885"/>
    <n v="-977"/>
    <s v="games/video games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d v="2013-08-02T20:30:06"/>
    <b v="0"/>
    <n v="83"/>
    <b v="0"/>
    <n v="-54507"/>
    <n v="-656.71084337349396"/>
    <s v="games/video games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d v="2016-11-20T23:33:03"/>
    <b v="0"/>
    <n v="57"/>
    <b v="0"/>
    <n v="-53856"/>
    <n v="-944.84210526315792"/>
    <s v="games/video games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d v="2012-12-21T20:29:34"/>
    <b v="0"/>
    <n v="311"/>
    <b v="0"/>
    <n v="-280229.89"/>
    <n v="-901.06073954983924"/>
    <s v="games/video games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d v="2011-06-16T17:32:54"/>
    <b v="0"/>
    <n v="2"/>
    <b v="0"/>
    <n v="-3574"/>
    <n v="-1787"/>
    <s v="games/video games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d v="2012-04-19T17:05:05"/>
    <b v="0"/>
    <n v="16"/>
    <b v="0"/>
    <n v="-9915"/>
    <n v="-619.6875"/>
    <s v="games/video games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d v="2015-08-24T20:27:39"/>
    <b v="0"/>
    <n v="13"/>
    <b v="1"/>
    <n v="63"/>
    <n v="4.8461538461538458"/>
    <s v="music/rock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d v="2014-06-23T18:23:11"/>
    <b v="0"/>
    <n v="58"/>
    <b v="1"/>
    <n v="552"/>
    <n v="9.5172413793103452"/>
    <s v="music/rock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d v="2015-04-17T21:35:20"/>
    <b v="0"/>
    <n v="44"/>
    <b v="1"/>
    <n v="805"/>
    <n v="18.295454545454547"/>
    <s v="music/rock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d v="2016-05-25T17:13:34"/>
    <b v="0"/>
    <n v="83"/>
    <b v="1"/>
    <n v="145"/>
    <n v="1.7469879518072289"/>
    <s v="music/rock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d v="2016-03-09T16:00:35"/>
    <b v="0"/>
    <n v="117"/>
    <b v="1"/>
    <n v="966"/>
    <n v="8.2564102564102573"/>
    <s v="music/rock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d v="2014-10-21T20:06:58"/>
    <b v="0"/>
    <n v="32"/>
    <b v="1"/>
    <n v="932"/>
    <n v="29.125"/>
    <s v="music/rock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d v="2012-09-01T01:35:37"/>
    <b v="0"/>
    <n v="8"/>
    <b v="1"/>
    <n v="30"/>
    <n v="3.75"/>
    <s v="music/rock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d v="2017-01-10T14:24:21"/>
    <b v="0"/>
    <n v="340"/>
    <b v="1"/>
    <n v="3884.6899999999987"/>
    <n v="11.425558823529409"/>
    <s v="music/rock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d v="2017-02-27T16:49:11"/>
    <b v="0"/>
    <n v="7"/>
    <b v="1"/>
    <n v="0"/>
    <n v="0"/>
    <s v="music/rock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d v="2015-07-13T18:00:22"/>
    <b v="0"/>
    <n v="19"/>
    <b v="1"/>
    <n v="283"/>
    <n v="14.894736842105264"/>
    <s v="music/rock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d v="2015-05-17T22:58:15"/>
    <b v="0"/>
    <n v="47"/>
    <b v="1"/>
    <n v="243"/>
    <n v="5.1702127659574471"/>
    <s v="music/rock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d v="2015-03-19T13:55:20"/>
    <b v="0"/>
    <n v="13"/>
    <b v="1"/>
    <n v="0"/>
    <n v="0"/>
    <s v="music/rock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d v="2013-08-09T16:37:23"/>
    <b v="0"/>
    <n v="90"/>
    <b v="1"/>
    <n v="1131"/>
    <n v="12.566666666666666"/>
    <s v="music/rock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d v="2016-04-05T13:01:47"/>
    <b v="0"/>
    <n v="63"/>
    <b v="1"/>
    <n v="119"/>
    <n v="1.8888888888888888"/>
    <s v="music/rock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d v="2016-07-14T00:13:06"/>
    <b v="0"/>
    <n v="26"/>
    <b v="1"/>
    <n v="1050"/>
    <n v="40.384615384615387"/>
    <s v="music/rock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d v="2015-04-02T15:11:49"/>
    <b v="0"/>
    <n v="71"/>
    <b v="1"/>
    <n v="1301"/>
    <n v="18.323943661971832"/>
    <s v="music/rock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d v="2016-05-12T06:01:07"/>
    <b v="0"/>
    <n v="38"/>
    <b v="1"/>
    <n v="3"/>
    <n v="7.8947368421052627E-2"/>
    <s v="music/rock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d v="2016-12-19T15:16:37"/>
    <b v="0"/>
    <n v="859"/>
    <b v="1"/>
    <n v="9660"/>
    <n v="11.245634458672875"/>
    <s v="music/rock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d v="2015-03-12T04:06:32"/>
    <b v="0"/>
    <n v="21"/>
    <b v="1"/>
    <n v="614"/>
    <n v="29.238095238095237"/>
    <s v="music/rock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d v="2015-10-02T16:04:28"/>
    <b v="0"/>
    <n v="78"/>
    <b v="1"/>
    <n v="359.21000000000004"/>
    <n v="4.6052564102564109"/>
    <s v="music/rock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d v="2017-02-07T00:07:33"/>
    <b v="0"/>
    <n v="53"/>
    <b v="1"/>
    <n v="1062"/>
    <n v="20.037735849056602"/>
    <s v="games/tabletop games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d v="2014-08-28T21:37:05"/>
    <b v="0"/>
    <n v="356"/>
    <b v="1"/>
    <n v="12725"/>
    <n v="35.74438202247191"/>
    <s v="games/tabletop games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d v="2017-01-10T08:46:17"/>
    <b v="0"/>
    <n v="279"/>
    <b v="1"/>
    <n v="7007"/>
    <n v="25.114695340501793"/>
    <s v="games/tabletop games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d v="2016-01-11T16:34:01"/>
    <b v="1"/>
    <n v="266"/>
    <b v="1"/>
    <n v="18474"/>
    <n v="69.451127819548873"/>
    <s v="games/tabletop games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d v="2013-02-14T08:23:59"/>
    <b v="0"/>
    <n v="623"/>
    <b v="1"/>
    <n v="87848.5"/>
    <n v="141.00882825040128"/>
    <s v="games/tabletop games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d v="2016-08-01T14:45:43"/>
    <b v="0"/>
    <n v="392"/>
    <b v="1"/>
    <n v="1935"/>
    <n v="4.9362244897959187"/>
    <s v="games/tabletop games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d v="2015-03-05T05:01:06"/>
    <b v="1"/>
    <n v="3562"/>
    <b v="1"/>
    <n v="182928.5"/>
    <n v="51.355558674901744"/>
    <s v="games/tabletop games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d v="2016-09-20T14:04:01"/>
    <b v="0"/>
    <n v="514"/>
    <b v="1"/>
    <n v="17151"/>
    <n v="33.367704280155642"/>
    <s v="games/tabletop games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d v="2016-04-07T18:55:00"/>
    <b v="0"/>
    <n v="88"/>
    <b v="1"/>
    <n v="4839"/>
    <n v="54.988636363636367"/>
    <s v="games/tabletop games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d v="2016-02-17T15:00:04"/>
    <b v="0"/>
    <n v="537"/>
    <b v="1"/>
    <n v="16076"/>
    <n v="29.936685288640597"/>
    <s v="games/tabletop games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d v="2017-02-02T20:00:27"/>
    <b v="0"/>
    <n v="25"/>
    <b v="1"/>
    <n v="148"/>
    <n v="5.92"/>
    <s v="games/tabletop games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d v="2016-11-17T20:25:44"/>
    <b v="0"/>
    <n v="3238"/>
    <b v="1"/>
    <n v="117748.82"/>
    <n v="36.364675725756641"/>
    <s v="games/tabletop games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d v="2016-10-21T09:44:32"/>
    <b v="0"/>
    <n v="897"/>
    <b v="1"/>
    <n v="52856"/>
    <n v="58.925306577480491"/>
    <s v="games/tabletop games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d v="2016-02-25T18:11:30"/>
    <b v="0"/>
    <n v="878"/>
    <b v="1"/>
    <n v="43737"/>
    <n v="49.814350797266513"/>
    <s v="games/tabletop games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d v="2015-07-12T18:31:40"/>
    <b v="0"/>
    <n v="115"/>
    <b v="1"/>
    <n v="935"/>
    <n v="8.1304347826086953"/>
    <s v="games/tabletop games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d v="2016-11-01T11:41:42"/>
    <b v="0"/>
    <n v="234"/>
    <b v="1"/>
    <n v="1937"/>
    <n v="8.2777777777777786"/>
    <s v="games/tabletop games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d v="2015-01-29T14:00:59"/>
    <b v="0"/>
    <n v="4330"/>
    <b v="1"/>
    <n v="255309.33000000002"/>
    <n v="58.962893764434185"/>
    <s v="games/tabletop games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d v="2015-10-15T12:20:00"/>
    <b v="0"/>
    <n v="651"/>
    <b v="1"/>
    <n v="13157"/>
    <n v="20.210445468509985"/>
    <s v="games/tabletop games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d v="2015-09-15T09:59:58"/>
    <b v="1"/>
    <n v="251"/>
    <b v="1"/>
    <n v="4228"/>
    <n v="16.844621513944222"/>
    <s v="games/tabletop games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d v="2015-06-08T15:01:08"/>
    <b v="0"/>
    <n v="263"/>
    <b v="1"/>
    <n v="8843"/>
    <n v="33.623574144486689"/>
    <s v="games/tabletop games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d v="2013-01-02T20:19:25"/>
    <b v="0"/>
    <n v="28"/>
    <b v="1"/>
    <n v="310.99"/>
    <n v="11.106785714285715"/>
    <s v="music/electronic music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d v="2012-10-02T20:22:48"/>
    <b v="0"/>
    <n v="721"/>
    <b v="1"/>
    <n v="24167.25"/>
    <n v="33.519070735090153"/>
    <s v="music/electronic music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d v="2015-08-25T20:38:02"/>
    <b v="0"/>
    <n v="50"/>
    <b v="1"/>
    <n v="191"/>
    <n v="3.82"/>
    <s v="music/electronic music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d v="2013-02-07T07:28:39"/>
    <b v="0"/>
    <n v="73"/>
    <b v="1"/>
    <n v="493"/>
    <n v="6.7534246575342465"/>
    <s v="music/electronic music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d v="2012-05-02T19:43:09"/>
    <b v="0"/>
    <n v="27"/>
    <b v="1"/>
    <n v="390"/>
    <n v="14.444444444444445"/>
    <s v="music/electronic music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d v="2012-03-29T06:10:24"/>
    <b v="0"/>
    <n v="34"/>
    <b v="1"/>
    <n v="30"/>
    <n v="0.88235294117647056"/>
    <s v="music/electronic music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d v="2013-10-17T04:39:33"/>
    <b v="0"/>
    <n v="7"/>
    <b v="1"/>
    <n v="0"/>
    <n v="0"/>
    <s v="music/electronic music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d v="2012-02-07T21:10:26"/>
    <b v="0"/>
    <n v="24"/>
    <b v="1"/>
    <n v="16"/>
    <n v="0.66666666666666663"/>
    <s v="music/electronic music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d v="2014-04-03T11:30:44"/>
    <b v="0"/>
    <n v="15"/>
    <b v="1"/>
    <n v="254"/>
    <n v="16.933333333333334"/>
    <s v="music/electronic music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d v="2012-02-17T01:35:10"/>
    <b v="0"/>
    <n v="72"/>
    <b v="1"/>
    <n v="457"/>
    <n v="6.3472222222222223"/>
    <s v="music/electronic music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d v="2014-03-18T18:50:25"/>
    <b v="0"/>
    <n v="120"/>
    <b v="1"/>
    <n v="2390"/>
    <n v="19.916666666666668"/>
    <s v="music/electronic music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d v="2013-10-01T17:56:17"/>
    <b v="0"/>
    <n v="123"/>
    <b v="1"/>
    <n v="863"/>
    <n v="7.0162601626016263"/>
    <s v="music/electronic music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d v="2015-04-15T19:49:39"/>
    <b v="0"/>
    <n v="1"/>
    <b v="1"/>
    <n v="5"/>
    <n v="5"/>
    <s v="music/electronic music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d v="2014-01-07T19:00:48"/>
    <b v="0"/>
    <n v="24"/>
    <b v="1"/>
    <n v="1155.01"/>
    <n v="48.125416666666666"/>
    <s v="music/electronic music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d v="2012-02-19T17:12:52"/>
    <b v="0"/>
    <n v="33"/>
    <b v="1"/>
    <n v="310"/>
    <n v="9.3939393939393945"/>
    <s v="music/electronic music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d v="2015-07-09T18:02:25"/>
    <b v="0"/>
    <n v="14"/>
    <b v="1"/>
    <n v="17"/>
    <n v="1.2142857142857142"/>
    <s v="music/electronic music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d v="2015-10-22T18:38:33"/>
    <b v="0"/>
    <n v="9"/>
    <b v="1"/>
    <n v="5"/>
    <n v="0.55555555555555558"/>
    <s v="music/electronic music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d v="2012-08-06T19:29:43"/>
    <b v="0"/>
    <n v="76"/>
    <b v="1"/>
    <n v="456.65999999999985"/>
    <n v="6.0086842105263143"/>
    <s v="music/electronic music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d v="2015-07-20T17:15:12"/>
    <b v="0"/>
    <n v="19"/>
    <b v="1"/>
    <n v="15"/>
    <n v="0.78947368421052633"/>
    <s v="music/electronic music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d v="2013-06-27T01:27:16"/>
    <b v="0"/>
    <n v="69"/>
    <b v="1"/>
    <n v="40"/>
    <n v="0.57971014492753625"/>
    <s v="music/electronic music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d v="2016-03-23T16:00:09"/>
    <b v="0"/>
    <n v="218"/>
    <b v="1"/>
    <n v="609"/>
    <n v="2.7935779816513762"/>
    <s v="games/tabletop games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d v="2011-12-29T18:54:07"/>
    <b v="0"/>
    <n v="30"/>
    <b v="1"/>
    <n v="313"/>
    <n v="10.433333333333334"/>
    <s v="games/tabletop games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d v="2015-05-28T15:22:48"/>
    <b v="0"/>
    <n v="100"/>
    <b v="1"/>
    <n v="1131"/>
    <n v="11.31"/>
    <s v="games/tabletop games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d v="2016-10-01T16:01:15"/>
    <b v="0"/>
    <n v="296"/>
    <b v="1"/>
    <n v="14315"/>
    <n v="48.361486486486484"/>
    <s v="games/tabletop games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d v="2014-08-22T19:00:15"/>
    <b v="0"/>
    <n v="1204"/>
    <b v="1"/>
    <n v="177415.01"/>
    <n v="147.35465946843854"/>
    <s v="games/tabletop games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d v="2016-01-12T19:10:22"/>
    <b v="0"/>
    <n v="321"/>
    <b v="1"/>
    <n v="1523.3100000000013"/>
    <n v="4.7455140186915932"/>
    <s v="games/tabletop games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d v="2013-10-14T19:22:35"/>
    <b v="0"/>
    <n v="301"/>
    <b v="1"/>
    <n v="7459"/>
    <n v="24.780730897009967"/>
    <s v="games/tabletop games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d v="2015-07-17T06:40:36"/>
    <b v="0"/>
    <n v="144"/>
    <b v="1"/>
    <n v="10744.9"/>
    <n v="74.617361111111109"/>
    <s v="games/tabletop games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d v="2013-07-29T15:56:31"/>
    <b v="0"/>
    <n v="539"/>
    <b v="1"/>
    <n v="5692.33"/>
    <n v="10.560909090909091"/>
    <s v="games/tabletop games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d v="2014-03-26T21:08:47"/>
    <b v="0"/>
    <n v="498"/>
    <b v="1"/>
    <n v="2206"/>
    <n v="4.429718875502008"/>
    <s v="games/tabletop games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d v="2013-05-29T21:51:41"/>
    <b v="0"/>
    <n v="1113"/>
    <b v="1"/>
    <n v="27803.24"/>
    <n v="24.980449236298295"/>
    <s v="games/tabletop games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d v="2014-06-16T19:03:28"/>
    <b v="0"/>
    <n v="988"/>
    <b v="1"/>
    <n v="19790"/>
    <n v="20.030364372469634"/>
    <s v="games/tabletop games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d v="2015-11-23T09:05:39"/>
    <b v="0"/>
    <n v="391"/>
    <b v="1"/>
    <n v="5801"/>
    <n v="14.836317135549873"/>
    <s v="games/tabletop games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d v="2016-12-06T19:47:27"/>
    <b v="0"/>
    <n v="28"/>
    <b v="1"/>
    <n v="1065"/>
    <n v="38.035714285714285"/>
    <s v="games/tabletop games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d v="2015-02-27T00:31:51"/>
    <b v="0"/>
    <n v="147"/>
    <b v="1"/>
    <n v="6931"/>
    <n v="47.14965986394558"/>
    <s v="games/tabletop games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d v="2016-01-02T14:48:43"/>
    <b v="0"/>
    <n v="680"/>
    <b v="1"/>
    <n v="12239"/>
    <n v="17.998529411764707"/>
    <s v="games/tabletop games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d v="2014-10-03T00:04:43"/>
    <b v="0"/>
    <n v="983"/>
    <b v="1"/>
    <n v="45527"/>
    <n v="46.314343845371312"/>
    <s v="games/tabletop games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d v="2017-02-08T14:55:16"/>
    <b v="0"/>
    <n v="79"/>
    <b v="1"/>
    <n v="1496"/>
    <n v="18.936708860759495"/>
    <s v="games/tabletop games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d v="2013-10-25T23:00:14"/>
    <b v="0"/>
    <n v="426"/>
    <b v="1"/>
    <n v="7006.6699999999983"/>
    <n v="16.44758215962441"/>
    <s v="games/tabletop games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d v="2016-03-23T19:49:04"/>
    <b v="0"/>
    <n v="96"/>
    <b v="1"/>
    <n v="8534"/>
    <n v="88.895833333333329"/>
    <s v="games/tabletop games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d v="2017-01-31T19:51:40"/>
    <b v="0"/>
    <n v="163"/>
    <b v="1"/>
    <n v="7064"/>
    <n v="43.337423312883438"/>
    <s v="games/tabletop games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d v="2013-10-22T13:48:53"/>
    <b v="0"/>
    <n v="2525"/>
    <b v="1"/>
    <n v="126009.76000000001"/>
    <n v="49.904855445544555"/>
    <s v="games/tabletop games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d v="2017-03-06T18:01:30"/>
    <b v="0"/>
    <n v="2035"/>
    <b v="1"/>
    <n v="9301.5"/>
    <n v="4.5707616707616712"/>
    <s v="games/tabletop games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d v="2016-10-04T19:39:06"/>
    <b v="0"/>
    <n v="290"/>
    <b v="1"/>
    <n v="13851"/>
    <n v="47.762068965517244"/>
    <s v="games/tabletop games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d v="2014-01-21T17:00:17"/>
    <b v="0"/>
    <n v="1980"/>
    <b v="1"/>
    <n v="101881"/>
    <n v="51.455050505050508"/>
    <s v="games/tabletop games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d v="2015-08-05T19:00:10"/>
    <b v="0"/>
    <n v="57"/>
    <b v="1"/>
    <n v="3"/>
    <n v="5.2631578947368418E-2"/>
    <s v="games/tabletop games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d v="2015-07-15T15:59:25"/>
    <b v="0"/>
    <n v="380"/>
    <b v="1"/>
    <n v="824"/>
    <n v="2.168421052631579"/>
    <s v="games/tabletop games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d v="2016-11-14T21:01:18"/>
    <b v="0"/>
    <n v="128"/>
    <b v="1"/>
    <n v="505"/>
    <n v="3.9453125"/>
    <s v="games/tabletop games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d v="2013-03-03T16:52:45"/>
    <b v="0"/>
    <n v="180"/>
    <b v="1"/>
    <n v="2407"/>
    <n v="13.372222222222222"/>
    <s v="games/tabletop games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d v="2016-11-03T00:07:53"/>
    <b v="0"/>
    <n v="571"/>
    <b v="1"/>
    <n v="218778"/>
    <n v="383.14886164623465"/>
    <s v="games/tabletop games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d v="2014-07-26T08:17:57"/>
    <b v="0"/>
    <n v="480"/>
    <b v="1"/>
    <n v="2928.1900000000005"/>
    <n v="6.1003958333333346"/>
    <s v="games/tabletop games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d v="2016-07-22T07:52:18"/>
    <b v="0"/>
    <n v="249"/>
    <b v="1"/>
    <n v="15505"/>
    <n v="62.269076305220885"/>
    <s v="games/tabletop games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d v="2015-10-19T15:09:07"/>
    <b v="0"/>
    <n v="84"/>
    <b v="1"/>
    <n v="1015"/>
    <n v="12.083333333333334"/>
    <s v="games/tabletop games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d v="2017-01-17T15:32:48"/>
    <b v="0"/>
    <n v="197"/>
    <b v="1"/>
    <n v="1799"/>
    <n v="9.1319796954314718"/>
    <s v="games/tabletop games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d v="2016-04-07T22:50:51"/>
    <b v="0"/>
    <n v="271"/>
    <b v="1"/>
    <n v="7373"/>
    <n v="27.206642066420663"/>
    <s v="games/tabletop games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d v="2016-11-08T10:50:46"/>
    <b v="0"/>
    <n v="50"/>
    <b v="1"/>
    <n v="589"/>
    <n v="11.78"/>
    <s v="games/tabletop games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d v="2016-05-15T22:28:49"/>
    <b v="0"/>
    <n v="169"/>
    <b v="1"/>
    <n v="13403.5"/>
    <n v="79.310650887573971"/>
    <s v="games/tabletop games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d v="2015-05-12T18:01:27"/>
    <b v="0"/>
    <n v="205"/>
    <b v="1"/>
    <n v="1023"/>
    <n v="4.9902439024390244"/>
    <s v="games/tabletop games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d v="2016-11-28T19:18:56"/>
    <b v="0"/>
    <n v="206"/>
    <b v="1"/>
    <n v="17671"/>
    <n v="85.78155339805825"/>
    <s v="games/tabletop games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d v="2014-02-25T00:24:10"/>
    <b v="0"/>
    <n v="84"/>
    <b v="1"/>
    <n v="5673"/>
    <n v="67.535714285714292"/>
    <s v="games/tabletop games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d v="2017-01-24T17:23:40"/>
    <b v="0"/>
    <n v="210"/>
    <b v="1"/>
    <n v="6795"/>
    <n v="32.357142857142854"/>
    <s v="games/tabletop games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d v="2014-10-14T14:02:38"/>
    <b v="0"/>
    <n v="181"/>
    <b v="1"/>
    <n v="1787"/>
    <n v="9.8729281767955808"/>
    <s v="games/tabletop games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d v="2015-01-10T19:58:33"/>
    <b v="0"/>
    <n v="60"/>
    <b v="1"/>
    <n v="1166"/>
    <n v="19.433333333333334"/>
    <s v="games/tabletop games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d v="2016-05-06T13:58:34"/>
    <b v="0"/>
    <n v="445"/>
    <b v="1"/>
    <n v="4802"/>
    <n v="10.791011235955056"/>
    <s v="games/tabletop games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d v="2016-11-15T20:28:27"/>
    <b v="0"/>
    <n v="17"/>
    <b v="1"/>
    <n v="397"/>
    <n v="23.352941176470587"/>
    <s v="games/tabletop games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d v="2016-04-09T20:59:52"/>
    <b v="0"/>
    <n v="194"/>
    <b v="1"/>
    <n v="3304"/>
    <n v="17.030927835051546"/>
    <s v="games/tabletop games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d v="2014-11-25T19:54:57"/>
    <b v="0"/>
    <n v="404"/>
    <b v="1"/>
    <n v="56105"/>
    <n v="138.87376237623764"/>
    <s v="games/tabletop games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d v="2017-02-10T01:58:35"/>
    <b v="0"/>
    <n v="194"/>
    <b v="1"/>
    <n v="728"/>
    <n v="3.7525773195876289"/>
    <s v="games/tabletop games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d v="2017-02-10T16:54:23"/>
    <b v="0"/>
    <n v="902"/>
    <b v="1"/>
    <n v="42541"/>
    <n v="47.162971175166298"/>
    <s v="games/tabletop games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d v="2016-12-21T20:51:53"/>
    <b v="0"/>
    <n v="1670"/>
    <b v="1"/>
    <n v="155062"/>
    <n v="92.851497005988023"/>
    <s v="games/tabletop games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d v="2016-11-10T00:00:04"/>
    <b v="0"/>
    <n v="1328"/>
    <b v="1"/>
    <n v="36618"/>
    <n v="27.573795180722893"/>
    <s v="games/tabletop games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d v="2015-11-07T16:47:16"/>
    <b v="0"/>
    <n v="944"/>
    <b v="1"/>
    <n v="12566"/>
    <n v="13.311440677966102"/>
    <s v="games/tabletop games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d v="2017-02-15T13:10:42"/>
    <b v="0"/>
    <n v="147"/>
    <b v="1"/>
    <n v="3009"/>
    <n v="20.469387755102041"/>
    <s v="games/tabletop games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d v="2014-01-24T12:00:57"/>
    <b v="0"/>
    <n v="99"/>
    <b v="1"/>
    <n v="490"/>
    <n v="4.9494949494949498"/>
    <s v="games/tabletop games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d v="2014-11-22T14:47:59"/>
    <b v="0"/>
    <n v="79"/>
    <b v="1"/>
    <n v="2000.5"/>
    <n v="25.322784810126581"/>
    <s v="games/tabletop games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d v="2013-12-06T15:38:09"/>
    <b v="0"/>
    <n v="75"/>
    <b v="1"/>
    <n v="267"/>
    <n v="3.56"/>
    <s v="games/tabletop games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d v="2012-01-28T16:17:03"/>
    <b v="0"/>
    <n v="207"/>
    <b v="1"/>
    <n v="3492"/>
    <n v="16.869565217391305"/>
    <s v="games/tabletop games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d v="2015-11-30T17:01:07"/>
    <b v="0"/>
    <n v="102"/>
    <b v="1"/>
    <n v="3414"/>
    <n v="33.470588235294116"/>
    <s v="games/tabletop games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d v="2015-01-16T19:21:39"/>
    <b v="0"/>
    <n v="32"/>
    <b v="1"/>
    <n v="538"/>
    <n v="16.8125"/>
    <s v="games/tabletop games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d v="2015-08-18T14:59:51"/>
    <b v="0"/>
    <n v="480"/>
    <b v="1"/>
    <n v="29750.5"/>
    <n v="61.98020833333333"/>
    <s v="games/tabletop games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d v="2011-05-24T06:51:37"/>
    <b v="0"/>
    <n v="11"/>
    <b v="1"/>
    <n v="255"/>
    <n v="23.181818181818183"/>
    <s v="music/rock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d v="2015-11-15T04:11:26"/>
    <b v="0"/>
    <n v="12"/>
    <b v="1"/>
    <n v="640"/>
    <n v="53.333333333333336"/>
    <s v="music/rock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d v="2012-03-10T03:00:04"/>
    <b v="0"/>
    <n v="48"/>
    <b v="1"/>
    <n v="25.659999999999854"/>
    <n v="0.5345833333333303"/>
    <s v="music/rock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d v="2011-02-11T19:07:25"/>
    <b v="0"/>
    <n v="59"/>
    <b v="1"/>
    <n v="373.27000000000044"/>
    <n v="6.3266101694915324"/>
    <s v="music/rock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d v="2012-05-30T04:27:23"/>
    <b v="0"/>
    <n v="79"/>
    <b v="1"/>
    <n v="641"/>
    <n v="8.113924050632912"/>
    <s v="music/rock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d v="2013-08-08T23:07:34"/>
    <b v="0"/>
    <n v="14"/>
    <b v="1"/>
    <n v="1"/>
    <n v="7.1428571428571425E-2"/>
    <s v="music/rock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d v="2014-06-02T16:01:00"/>
    <b v="0"/>
    <n v="106"/>
    <b v="1"/>
    <n v="898.98999999999978"/>
    <n v="8.4810377358490552"/>
    <s v="music/rock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d v="2012-06-07T19:51:29"/>
    <b v="0"/>
    <n v="25"/>
    <b v="1"/>
    <n v="1"/>
    <n v="0.04"/>
    <s v="music/rock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d v="2013-10-24T23:57:40"/>
    <b v="0"/>
    <n v="25"/>
    <b v="1"/>
    <n v="111"/>
    <n v="4.4400000000000004"/>
    <s v="music/rock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d v="2009-09-14T06:05:30"/>
    <b v="0"/>
    <n v="29"/>
    <b v="1"/>
    <n v="61"/>
    <n v="2.103448275862069"/>
    <s v="music/rock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d v="2012-03-19T23:26:58"/>
    <b v="0"/>
    <n v="43"/>
    <b v="1"/>
    <n v="1820"/>
    <n v="42.325581395348834"/>
    <s v="music/rock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d v="2012-03-19T16:44:36"/>
    <b v="0"/>
    <n v="46"/>
    <b v="1"/>
    <n v="145.01000000000022"/>
    <n v="3.1523913043478307"/>
    <s v="music/rock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d v="2012-08-30T16:59:59"/>
    <b v="0"/>
    <n v="27"/>
    <b v="1"/>
    <n v="70"/>
    <n v="2.5925925925925926"/>
    <s v="music/rock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d v="2012-12-21T17:21:20"/>
    <b v="0"/>
    <n v="112"/>
    <b v="1"/>
    <n v="2304.04"/>
    <n v="20.571785714285713"/>
    <s v="music/rock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d v="2012-12-27T22:54:16"/>
    <b v="0"/>
    <n v="34"/>
    <b v="1"/>
    <n v="303"/>
    <n v="8.9117647058823533"/>
    <s v="music/rock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d v="2012-01-19T17:33:46"/>
    <b v="0"/>
    <n v="145"/>
    <b v="1"/>
    <n v="3435"/>
    <n v="23.689655172413794"/>
    <s v="music/rock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d v="2012-02-09T01:00:49"/>
    <b v="0"/>
    <n v="19"/>
    <b v="1"/>
    <n v="6"/>
    <n v="0.31578947368421051"/>
    <s v="music/rock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d v="2014-02-24T20:10:33"/>
    <b v="0"/>
    <n v="288"/>
    <b v="1"/>
    <n v="1522"/>
    <n v="5.2847222222222223"/>
    <s v="music/rock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d v="2011-01-22T00:46:49"/>
    <b v="0"/>
    <n v="14"/>
    <b v="1"/>
    <n v="750.5"/>
    <n v="53.607142857142854"/>
    <s v="music/rock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d v="2012-06-14T17:26:56"/>
    <b v="0"/>
    <n v="7"/>
    <b v="1"/>
    <n v="10"/>
    <n v="1.4285714285714286"/>
    <s v="music/rock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d v="2013-05-22T03:31:36"/>
    <b v="1"/>
    <n v="211"/>
    <b v="1"/>
    <n v="1680.2200000000003"/>
    <n v="7.9631279620853093"/>
    <s v="music/indie rock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d v="2013-11-27T20:50:34"/>
    <b v="1"/>
    <n v="85"/>
    <b v="1"/>
    <n v="1625"/>
    <n v="19.117647058823529"/>
    <s v="music/indie rock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d v="2011-11-03T02:39:56"/>
    <b v="1"/>
    <n v="103"/>
    <b v="1"/>
    <n v="603.60999999999967"/>
    <n v="5.8602912621359193"/>
    <s v="music/indie rock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d v="2010-11-20T19:34:51"/>
    <b v="1"/>
    <n v="113"/>
    <b v="1"/>
    <n v="42.020000000000437"/>
    <n v="0.3718584070796499"/>
    <s v="music/indie rock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d v="2014-07-14T16:41:12"/>
    <b v="1"/>
    <n v="167"/>
    <b v="1"/>
    <n v="221"/>
    <n v="1.3233532934131738"/>
    <s v="music/indie rock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d v="2012-02-09T04:02:09"/>
    <b v="1"/>
    <n v="73"/>
    <b v="1"/>
    <n v="236.55000000000018"/>
    <n v="3.2404109589041119"/>
    <s v="music/indie rock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d v="2012-04-05T19:15:33"/>
    <b v="1"/>
    <n v="75"/>
    <b v="1"/>
    <n v="130.79000000000019"/>
    <n v="1.7438666666666691"/>
    <s v="music/indie rock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d v="2014-07-31T23:06:36"/>
    <b v="1"/>
    <n v="614"/>
    <b v="1"/>
    <n v="653.11000000000058"/>
    <n v="1.0636970684039098"/>
    <s v="music/indie rock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d v="2013-02-02T23:42:17"/>
    <b v="1"/>
    <n v="107"/>
    <b v="1"/>
    <n v="400.47000000000025"/>
    <n v="3.7427102803738341"/>
    <s v="music/indie rock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d v="2013-02-19T19:03:35"/>
    <b v="1"/>
    <n v="1224"/>
    <b v="1"/>
    <n v="60835.360000000001"/>
    <n v="49.702091503267972"/>
    <s v="music/indie rock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d v="2014-04-07T00:06:29"/>
    <b v="1"/>
    <n v="104"/>
    <b v="1"/>
    <n v="370"/>
    <n v="3.5576923076923075"/>
    <s v="music/indie rock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d v="2014-03-18T15:11:18"/>
    <b v="1"/>
    <n v="79"/>
    <b v="1"/>
    <n v="236"/>
    <n v="2.9873417721518987"/>
    <s v="music/indie rock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d v="2012-04-03T23:00:26"/>
    <b v="1"/>
    <n v="157"/>
    <b v="1"/>
    <n v="3792.0200000000004"/>
    <n v="24.152993630573253"/>
    <s v="music/indie rock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d v="2012-05-08T13:14:17"/>
    <b v="1"/>
    <n v="50"/>
    <b v="1"/>
    <n v="683.6400000000001"/>
    <n v="13.672800000000002"/>
    <s v="music/indie rock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d v="2012-04-05T17:25:43"/>
    <b v="1"/>
    <n v="64"/>
    <b v="1"/>
    <n v="65"/>
    <n v="1.015625"/>
    <s v="music/indie rock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d v="2009-09-23T17:24:10"/>
    <b v="1"/>
    <n v="200"/>
    <b v="1"/>
    <n v="606.39999999999964"/>
    <n v="3.0319999999999983"/>
    <s v="music/indie rock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d v="2010-01-14T13:00:49"/>
    <b v="1"/>
    <n v="22"/>
    <b v="1"/>
    <n v="16"/>
    <n v="0.72727272727272729"/>
    <s v="music/indie rock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d v="2009-08-25T15:26:54"/>
    <b v="1"/>
    <n v="163"/>
    <b v="1"/>
    <n v="1053"/>
    <n v="6.4601226993865026"/>
    <s v="music/indie rock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d v="2013-11-15T01:58:05"/>
    <b v="1"/>
    <n v="77"/>
    <b v="1"/>
    <n v="231"/>
    <n v="3"/>
    <s v="music/indie rock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d v="2014-02-26T19:36:40"/>
    <b v="1"/>
    <n v="89"/>
    <b v="1"/>
    <n v="433"/>
    <n v="4.8651685393258424"/>
    <s v="music/indie rock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d v="2017-03-05T06:15:01"/>
    <b v="0"/>
    <n v="64"/>
    <b v="0"/>
    <n v="-6427"/>
    <n v="-100.421875"/>
    <s v="food/small batch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d v="2017-03-10T21:29:29"/>
    <b v="0"/>
    <n v="4"/>
    <b v="0"/>
    <n v="-2615"/>
    <n v="-653.75"/>
    <s v="food/small batch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d v="2017-03-13T18:07:27"/>
    <b v="0"/>
    <n v="4"/>
    <b v="0"/>
    <n v="-130"/>
    <n v="-32.5"/>
    <s v="food/small batch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d v="2017-02-24T21:14:45"/>
    <b v="0"/>
    <n v="61"/>
    <b v="0"/>
    <n v="-5945"/>
    <n v="-97.459016393442624"/>
    <s v="food/small batch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d v="2017-02-28T00:32:11"/>
    <b v="0"/>
    <n v="7"/>
    <b v="0"/>
    <n v="-920"/>
    <n v="-131.42857142857142"/>
    <s v="food/small batch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d v="2017-03-10T00:49:08"/>
    <b v="0"/>
    <n v="1"/>
    <b v="0"/>
    <n v="-14892"/>
    <n v="-14892"/>
    <s v="food/small batch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d v="2014-07-22T22:00:40"/>
    <b v="1"/>
    <n v="3355"/>
    <b v="1"/>
    <n v="149133.01"/>
    <n v="44.450971684053656"/>
    <s v="food/small batch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d v="2015-05-15T18:45:37"/>
    <b v="1"/>
    <n v="537"/>
    <b v="1"/>
    <n v="15445"/>
    <n v="28.761638733705773"/>
    <s v="food/small batch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d v="2014-06-17T14:59:06"/>
    <b v="1"/>
    <n v="125"/>
    <b v="1"/>
    <n v="1480"/>
    <n v="11.84"/>
    <s v="food/small batch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d v="2015-11-24T21:35:43"/>
    <b v="1"/>
    <n v="163"/>
    <b v="1"/>
    <n v="848"/>
    <n v="5.2024539877300615"/>
    <s v="food/small batch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d v="2014-07-19T00:08:10"/>
    <b v="1"/>
    <n v="283"/>
    <b v="1"/>
    <n v="3545.1000000000004"/>
    <n v="12.526855123674913"/>
    <s v="food/small batch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d v="2015-01-07T15:04:31"/>
    <b v="1"/>
    <n v="352"/>
    <b v="1"/>
    <n v="1577"/>
    <n v="4.4801136363636367"/>
    <s v="food/small batch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d v="2014-05-08T15:36:30"/>
    <b v="1"/>
    <n v="94"/>
    <b v="1"/>
    <n v="673"/>
    <n v="7.1595744680851068"/>
    <s v="food/small batch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d v="2014-10-06T16:04:58"/>
    <b v="1"/>
    <n v="67"/>
    <b v="1"/>
    <n v="78"/>
    <n v="1.164179104477612"/>
    <s v="food/small batch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d v="2014-05-12T13:44:03"/>
    <b v="1"/>
    <n v="221"/>
    <b v="1"/>
    <n v="568"/>
    <n v="2.570135746606335"/>
    <s v="food/small batch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d v="2014-01-27T22:11:35"/>
    <b v="1"/>
    <n v="2165"/>
    <b v="1"/>
    <n v="84146.51"/>
    <n v="38.86674826789838"/>
    <s v="food/small batch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d v="2014-05-27T15:22:23"/>
    <b v="1"/>
    <n v="179"/>
    <b v="1"/>
    <n v="1279"/>
    <n v="7.1452513966480451"/>
    <s v="food/small batch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d v="2014-05-30T21:31:24"/>
    <b v="1"/>
    <n v="123"/>
    <b v="1"/>
    <n v="171.5"/>
    <n v="1.3943089430894309"/>
    <s v="food/small batch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d v="2016-11-18T19:11:49"/>
    <b v="1"/>
    <n v="1104"/>
    <b v="1"/>
    <n v="48552"/>
    <n v="43.978260869565219"/>
    <s v="food/small batch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d v="2016-09-30T15:25:38"/>
    <b v="1"/>
    <n v="403"/>
    <b v="1"/>
    <n v="2311"/>
    <n v="5.7344913151364763"/>
    <s v="food/small batch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d v="2015-06-12T19:31:44"/>
    <b v="0"/>
    <n v="0"/>
    <b v="0"/>
    <n v="-5000"/>
    <e v="#DIV/0!"/>
    <s v="technology/web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d v="2014-09-15T16:51:10"/>
    <b v="0"/>
    <n v="0"/>
    <b v="0"/>
    <n v="-5500"/>
    <e v="#DIV/0!"/>
    <s v="technology/web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d v="2015-11-19T19:48:25"/>
    <b v="0"/>
    <n v="1"/>
    <b v="0"/>
    <n v="-9700"/>
    <n v="-9700"/>
    <s v="technology/web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d v="2016-05-25T17:27:49"/>
    <b v="0"/>
    <n v="1"/>
    <b v="0"/>
    <n v="-999"/>
    <n v="-999"/>
    <s v="technology/web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d v="2015-02-25T00:02:36"/>
    <b v="0"/>
    <n v="0"/>
    <b v="0"/>
    <n v="-3000"/>
    <e v="#DIV/0!"/>
    <s v="technology/web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d v="2016-09-02T19:10:31"/>
    <b v="0"/>
    <n v="3"/>
    <b v="0"/>
    <n v="-59961"/>
    <n v="-19987"/>
    <s v="technology/web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d v="2016-07-26T14:34:36"/>
    <b v="0"/>
    <n v="1"/>
    <b v="0"/>
    <n v="-985"/>
    <n v="-985"/>
    <s v="technology/web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d v="2015-12-22T22:22:18"/>
    <b v="0"/>
    <n v="5"/>
    <b v="0"/>
    <n v="-69730"/>
    <n v="-13946"/>
    <s v="technology/web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d v="2015-07-13T18:37:08"/>
    <b v="0"/>
    <n v="0"/>
    <b v="0"/>
    <n v="-474900"/>
    <e v="#DIV/0!"/>
    <s v="technology/web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d v="2016-12-04T20:12:50"/>
    <b v="0"/>
    <n v="0"/>
    <b v="0"/>
    <n v="-50000"/>
    <e v="#DIV/0!"/>
    <s v="technology/web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d v="2015-03-31T02:25:39"/>
    <b v="0"/>
    <n v="7"/>
    <b v="0"/>
    <n v="-18792"/>
    <n v="-2684.5714285714284"/>
    <s v="technology/web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d v="2015-04-07T15:12:32"/>
    <b v="0"/>
    <n v="0"/>
    <b v="0"/>
    <n v="-2000"/>
    <e v="#DIV/0!"/>
    <s v="technology/web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d v="2015-04-09T16:13:42"/>
    <b v="0"/>
    <n v="0"/>
    <b v="0"/>
    <n v="-1000"/>
    <e v="#DIV/0!"/>
    <s v="technology/web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d v="2014-11-11T17:21:00"/>
    <b v="0"/>
    <n v="1"/>
    <b v="0"/>
    <n v="-34975"/>
    <n v="-34975"/>
    <s v="technology/web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d v="2015-04-02T22:02:16"/>
    <b v="0"/>
    <n v="2"/>
    <b v="0"/>
    <n v="-7945"/>
    <n v="-3972.5"/>
    <s v="technology/web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d v="2015-05-06T18:48:24"/>
    <b v="0"/>
    <n v="0"/>
    <b v="0"/>
    <n v="-10000"/>
    <e v="#DIV/0!"/>
    <s v="technology/web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d v="2015-09-17T14:52:58"/>
    <b v="0"/>
    <n v="0"/>
    <b v="0"/>
    <n v="-27000"/>
    <e v="#DIV/0!"/>
    <s v="technology/web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d v="2014-12-05T22:20:36"/>
    <b v="0"/>
    <n v="0"/>
    <b v="0"/>
    <n v="-1500"/>
    <e v="#DIV/0!"/>
    <s v="technology/web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d v="2015-06-04T15:35:24"/>
    <b v="0"/>
    <n v="3"/>
    <b v="0"/>
    <n v="-6399"/>
    <n v="-2133"/>
    <s v="technology/web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d v="2016-01-08T16:58:00"/>
    <b v="0"/>
    <n v="1"/>
    <b v="0"/>
    <n v="-4998"/>
    <n v="-4998"/>
    <s v="technology/web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d v="2016-04-06T20:36:48"/>
    <b v="0"/>
    <n v="0"/>
    <b v="0"/>
    <n v="-200"/>
    <e v="#DIV/0!"/>
    <s v="technology/web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d v="2014-11-11T16:31:10"/>
    <b v="0"/>
    <n v="2"/>
    <b v="0"/>
    <n v="-300"/>
    <n v="-150"/>
    <s v="technology/web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d v="2015-11-14T00:16:40"/>
    <b v="0"/>
    <n v="0"/>
    <b v="0"/>
    <n v="-175000"/>
    <e v="#DIV/0!"/>
    <s v="technology/web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d v="2015-09-01T22:25:56"/>
    <b v="0"/>
    <n v="0"/>
    <b v="0"/>
    <n v="-128"/>
    <e v="#DIV/0!"/>
    <s v="technology/web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d v="2015-12-08T17:40:25"/>
    <b v="0"/>
    <n v="0"/>
    <b v="0"/>
    <n v="-1000"/>
    <e v="#DIV/0!"/>
    <s v="technology/web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d v="2015-09-21T12:45:33"/>
    <b v="0"/>
    <n v="27"/>
    <b v="0"/>
    <n v="-22370"/>
    <n v="-828.51851851851848"/>
    <s v="technology/web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d v="2016-02-25T23:16:56"/>
    <b v="0"/>
    <n v="14"/>
    <b v="0"/>
    <n v="-49330"/>
    <n v="-3523.5714285714284"/>
    <s v="technology/web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d v="2015-02-28T17:19:25"/>
    <b v="0"/>
    <n v="2"/>
    <b v="0"/>
    <n v="-39900"/>
    <n v="-19950"/>
    <s v="technology/web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d v="2016-01-11T19:30:11"/>
    <b v="0"/>
    <n v="0"/>
    <b v="0"/>
    <n v="-25000"/>
    <e v="#DIV/0!"/>
    <s v="technology/web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d v="2014-11-18T04:32:21"/>
    <b v="0"/>
    <n v="4"/>
    <b v="0"/>
    <n v="-24918"/>
    <n v="-6229.5"/>
    <s v="technology/web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d v="2015-05-26T18:39:56"/>
    <b v="0"/>
    <n v="0"/>
    <b v="0"/>
    <n v="-2000"/>
    <e v="#DIV/0!"/>
    <s v="technology/web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d v="2015-03-25T01:39:31"/>
    <b v="0"/>
    <n v="6"/>
    <b v="0"/>
    <n v="-5320"/>
    <n v="-886.66666666666663"/>
    <s v="technology/web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d v="2015-07-30T15:53:44"/>
    <b v="0"/>
    <n v="1"/>
    <b v="0"/>
    <n v="-849950"/>
    <n v="-849950"/>
    <s v="technology/web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d v="2015-01-13T20:14:20"/>
    <b v="0"/>
    <n v="1"/>
    <b v="0"/>
    <n v="-21990"/>
    <n v="-21990"/>
    <s v="technology/web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d v="2016-08-10T20:03:57"/>
    <b v="0"/>
    <n v="0"/>
    <b v="0"/>
    <n v="-10000"/>
    <e v="#DIV/0!"/>
    <s v="technology/web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d v="2015-11-10T22:12:46"/>
    <b v="0"/>
    <n v="4"/>
    <b v="0"/>
    <n v="-2673.67"/>
    <n v="-668.41750000000002"/>
    <s v="technology/web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d v="2016-10-26T20:53:03"/>
    <b v="0"/>
    <n v="0"/>
    <b v="0"/>
    <n v="-2500"/>
    <e v="#DIV/0!"/>
    <s v="technology/web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d v="2015-07-28T00:18:50"/>
    <b v="0"/>
    <n v="0"/>
    <b v="0"/>
    <n v="-110000"/>
    <e v="#DIV/0!"/>
    <s v="technology/web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d v="2015-08-21T00:23:36"/>
    <b v="0"/>
    <n v="0"/>
    <b v="0"/>
    <n v="-30000"/>
    <e v="#DIV/0!"/>
    <s v="technology/web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d v="2015-09-01T19:02:22"/>
    <b v="0"/>
    <n v="3"/>
    <b v="0"/>
    <n v="-14945"/>
    <n v="-4981.666666666667"/>
    <s v="technology/web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d v="2015-03-11T22:27:28"/>
    <b v="0"/>
    <n v="7"/>
    <b v="0"/>
    <n v="-84779"/>
    <n v="-12111.285714285714"/>
    <s v="technology/web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d v="2015-07-10T04:30:03"/>
    <b v="0"/>
    <n v="2"/>
    <b v="0"/>
    <n v="-2925"/>
    <n v="-1462.5"/>
    <s v="technology/web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d v="2015-01-23T01:21:47"/>
    <b v="0"/>
    <n v="3"/>
    <b v="0"/>
    <n v="-9565"/>
    <n v="-3188.3333333333335"/>
    <s v="technology/web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d v="2014-10-15T01:37:23"/>
    <b v="0"/>
    <n v="8"/>
    <b v="0"/>
    <n v="-992"/>
    <n v="-124"/>
    <s v="technology/web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d v="2015-07-06T16:50:32"/>
    <b v="0"/>
    <n v="7"/>
    <b v="0"/>
    <n v="-64212"/>
    <n v="-9173.1428571428569"/>
    <s v="technology/web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d v="2014-11-11T20:07:04"/>
    <b v="0"/>
    <n v="0"/>
    <b v="0"/>
    <n v="-30000"/>
    <e v="#DIV/0!"/>
    <s v="technology/web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d v="2016-06-07T15:02:20"/>
    <b v="0"/>
    <n v="3"/>
    <b v="0"/>
    <n v="-148974"/>
    <n v="-49658"/>
    <s v="technology/web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d v="2014-12-16T20:29:19"/>
    <b v="0"/>
    <n v="8"/>
    <b v="0"/>
    <n v="-36537"/>
    <n v="-4567.125"/>
    <s v="technology/web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d v="2015-06-24T15:40:52"/>
    <b v="0"/>
    <n v="1"/>
    <b v="0"/>
    <n v="-15970"/>
    <n v="-15970"/>
    <s v="technology/web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d v="2014-11-25T06:17:44"/>
    <b v="0"/>
    <n v="0"/>
    <b v="0"/>
    <n v="-510000"/>
    <e v="#DIV/0!"/>
    <s v="technology/web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d v="2015-03-01T19:04:04"/>
    <b v="0"/>
    <n v="1"/>
    <b v="0"/>
    <n v="-19975"/>
    <n v="-19975"/>
    <s v="technology/web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d v="2015-09-29T02:53:43"/>
    <b v="0"/>
    <n v="0"/>
    <b v="0"/>
    <n v="-4200"/>
    <e v="#DIV/0!"/>
    <s v="technology/web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d v="2015-07-09T15:33:37"/>
    <b v="0"/>
    <n v="1"/>
    <b v="0"/>
    <n v="-99950"/>
    <n v="-99950"/>
    <s v="technology/web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d v="2015-01-27T08:41:33"/>
    <b v="0"/>
    <n v="2"/>
    <b v="0"/>
    <n v="-4997"/>
    <n v="-2498.5"/>
    <s v="technology/web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d v="2016-12-13T02:54:47"/>
    <b v="0"/>
    <n v="0"/>
    <b v="0"/>
    <n v="-33000"/>
    <e v="#DIV/0!"/>
    <s v="technology/web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d v="2015-09-15T20:22:38"/>
    <b v="0"/>
    <n v="1"/>
    <b v="0"/>
    <n v="-4990"/>
    <n v="-4990"/>
    <s v="technology/web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d v="2014-12-03T21:14:16"/>
    <b v="0"/>
    <n v="0"/>
    <b v="0"/>
    <n v="-124000"/>
    <e v="#DIV/0!"/>
    <s v="technology/web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d v="2015-06-02T21:59:44"/>
    <b v="0"/>
    <n v="0"/>
    <b v="0"/>
    <n v="-4000"/>
    <e v="#DIV/0!"/>
    <s v="technology/web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d v="2014-11-13T20:28:26"/>
    <b v="0"/>
    <n v="0"/>
    <b v="0"/>
    <n v="-13000"/>
    <e v="#DIV/0!"/>
    <s v="technology/web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d v="2016-03-15T06:26:04"/>
    <b v="0"/>
    <n v="0"/>
    <b v="0"/>
    <n v="-50000"/>
    <e v="#DIV/0!"/>
    <s v="technology/web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d v="2016-01-05T19:44:56"/>
    <b v="0"/>
    <n v="9"/>
    <b v="0"/>
    <n v="-27799"/>
    <n v="-3088.7777777777778"/>
    <s v="food/food trucks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d v="2015-04-13T16:18:51"/>
    <b v="0"/>
    <n v="1"/>
    <b v="0"/>
    <n v="-11948"/>
    <n v="-11948"/>
    <s v="food/food trucks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d v="2016-01-30T21:10:58"/>
    <b v="0"/>
    <n v="12"/>
    <b v="0"/>
    <n v="-998"/>
    <n v="-83.166666666666671"/>
    <s v="food/food trucks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d v="2015-12-04T00:56:47"/>
    <b v="0"/>
    <n v="0"/>
    <b v="0"/>
    <n v="-15000"/>
    <e v="#DIV/0!"/>
    <s v="food/food trucks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d v="2016-08-13T14:02:55"/>
    <b v="0"/>
    <n v="20"/>
    <b v="0"/>
    <n v="-3874"/>
    <n v="-193.7"/>
    <s v="food/food trucks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d v="2014-12-10T02:39:50"/>
    <b v="0"/>
    <n v="16"/>
    <b v="0"/>
    <n v="-1905"/>
    <n v="-119.0625"/>
    <s v="food/food trucks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d v="2015-03-19T13:48:48"/>
    <b v="0"/>
    <n v="33"/>
    <b v="0"/>
    <n v="-16443"/>
    <n v="-498.27272727272725"/>
    <s v="food/food trucks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d v="2014-10-07T03:22:37"/>
    <b v="0"/>
    <n v="2"/>
    <b v="0"/>
    <n v="-14970"/>
    <n v="-7485"/>
    <s v="food/food trucks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d v="2015-07-19T21:01:15"/>
    <b v="0"/>
    <n v="6"/>
    <b v="0"/>
    <n v="-24540"/>
    <n v="-4090"/>
    <s v="food/food trucks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d v="2015-08-08T09:47:55"/>
    <b v="0"/>
    <n v="0"/>
    <b v="0"/>
    <n v="-15000"/>
    <e v="#DIV/0!"/>
    <s v="food/food trucks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d v="2015-07-26T17:34:42"/>
    <b v="0"/>
    <n v="3"/>
    <b v="0"/>
    <n v="-24849"/>
    <n v="-8283"/>
    <s v="food/food trucks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d v="2016-10-12T17:41:13"/>
    <b v="0"/>
    <n v="0"/>
    <b v="0"/>
    <n v="-8000"/>
    <e v="#DIV/0!"/>
    <s v="food/food trucks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d v="2014-05-01T02:38:02"/>
    <b v="0"/>
    <n v="3"/>
    <b v="0"/>
    <n v="-2975"/>
    <n v="-991.66666666666663"/>
    <s v="food/food trucks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d v="2015-07-13T16:41:00"/>
    <b v="0"/>
    <n v="13"/>
    <b v="0"/>
    <n v="-14540"/>
    <n v="-1118.4615384615386"/>
    <s v="food/food trucks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d v="2016-06-15T20:42:26"/>
    <b v="0"/>
    <n v="6"/>
    <b v="0"/>
    <n v="-59665"/>
    <n v="-9944.1666666666661"/>
    <s v="food/food trucks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d v="2015-01-15T17:42:23"/>
    <b v="0"/>
    <n v="1"/>
    <b v="0"/>
    <n v="-19995"/>
    <n v="-19995"/>
    <s v="food/food trucks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d v="2014-07-11T21:13:07"/>
    <b v="0"/>
    <n v="0"/>
    <b v="0"/>
    <n v="-1000"/>
    <e v="#DIV/0!"/>
    <s v="food/food trucks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d v="2015-01-23T20:34:04"/>
    <b v="0"/>
    <n v="5"/>
    <b v="0"/>
    <n v="-24995"/>
    <n v="-4999"/>
    <s v="food/food trucks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d v="2014-12-20T17:43:09"/>
    <b v="0"/>
    <n v="0"/>
    <b v="0"/>
    <n v="-3000"/>
    <e v="#DIV/0!"/>
    <s v="food/food trucks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d v="2014-09-11T00:41:35"/>
    <b v="0"/>
    <n v="36"/>
    <b v="0"/>
    <n v="-14369"/>
    <n v="-399.13888888888891"/>
    <s v="food/food trucks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d v="2015-01-22T16:29:56"/>
    <b v="0"/>
    <n v="1"/>
    <b v="0"/>
    <n v="-5999"/>
    <n v="-5999"/>
    <s v="food/food trucks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d v="2015-02-09T17:23:56"/>
    <b v="0"/>
    <n v="1"/>
    <b v="0"/>
    <n v="-499"/>
    <n v="-499"/>
    <s v="food/food trucks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d v="2014-12-01T16:54:50"/>
    <b v="0"/>
    <n v="1"/>
    <b v="0"/>
    <n v="-59992"/>
    <n v="-59992"/>
    <s v="food/food trucks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d v="2014-09-27T21:25:08"/>
    <b v="0"/>
    <n v="9"/>
    <b v="0"/>
    <n v="-24690"/>
    <n v="-2743.3333333333335"/>
    <s v="food/food trucks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d v="2016-05-12T21:55:49"/>
    <b v="0"/>
    <n v="1"/>
    <b v="0"/>
    <n v="-3499"/>
    <n v="-3499"/>
    <s v="food/food trucks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d v="2015-06-09T04:04:52"/>
    <b v="0"/>
    <n v="0"/>
    <b v="0"/>
    <n v="-20000"/>
    <e v="#DIV/0!"/>
    <s v="food/food trucks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d v="2016-02-12T07:38:53"/>
    <b v="0"/>
    <n v="1"/>
    <b v="0"/>
    <n v="-49999"/>
    <n v="-49999"/>
    <s v="food/food trucks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d v="2015-02-10T18:49:11"/>
    <b v="0"/>
    <n v="1"/>
    <b v="0"/>
    <n v="-34999"/>
    <n v="-34999"/>
    <s v="food/food trucks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d v="2016-12-30T21:06:06"/>
    <b v="0"/>
    <n v="4"/>
    <b v="0"/>
    <n v="-137995"/>
    <n v="-34498.75"/>
    <s v="food/food trucks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d v="2016-01-13T03:08:24"/>
    <b v="0"/>
    <n v="2"/>
    <b v="0"/>
    <n v="-2979"/>
    <n v="-1489.5"/>
    <s v="food/food trucks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d v="2016-04-29T02:23:33"/>
    <b v="0"/>
    <n v="2"/>
    <b v="0"/>
    <n v="-99998"/>
    <n v="-49999"/>
    <s v="food/food trucks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d v="2015-02-06T05:14:57"/>
    <b v="0"/>
    <n v="2"/>
    <b v="0"/>
    <n v="-13998"/>
    <n v="-6999"/>
    <s v="food/food trucks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d v="2016-01-28T21:35:43"/>
    <b v="0"/>
    <n v="0"/>
    <b v="0"/>
    <n v="-10000"/>
    <e v="#DIV/0!"/>
    <s v="food/food trucks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d v="2015-06-25T04:27:54"/>
    <b v="0"/>
    <n v="2"/>
    <b v="0"/>
    <n v="-19974"/>
    <n v="-9987"/>
    <s v="food/food trucks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d v="2015-09-05T06:39:46"/>
    <b v="0"/>
    <n v="4"/>
    <b v="0"/>
    <n v="-248776"/>
    <n v="-62194"/>
    <s v="food/food trucks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d v="2015-11-30T14:46:10"/>
    <b v="0"/>
    <n v="2"/>
    <b v="0"/>
    <n v="-116955"/>
    <n v="-58477.5"/>
    <s v="food/food trucks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d v="2015-01-27T23:09:48"/>
    <b v="0"/>
    <n v="0"/>
    <b v="0"/>
    <n v="-8000"/>
    <e v="#DIV/0!"/>
    <s v="food/food trucks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d v="2015-10-08T21:57:42"/>
    <b v="0"/>
    <n v="1"/>
    <b v="0"/>
    <n v="-14950"/>
    <n v="-14950"/>
    <s v="food/food trucks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d v="2015-09-18T19:38:49"/>
    <b v="0"/>
    <n v="0"/>
    <b v="0"/>
    <n v="-10000"/>
    <e v="#DIV/0!"/>
    <s v="food/food trucks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d v="2016-01-14T21:35:13"/>
    <b v="0"/>
    <n v="2"/>
    <b v="0"/>
    <n v="-4990"/>
    <n v="-2495"/>
    <s v="food/food trucks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d v="2015-07-02T03:00:54"/>
    <b v="0"/>
    <n v="109"/>
    <b v="1"/>
    <n v="591"/>
    <n v="5.4220183486238529"/>
    <s v="food/small batch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d v="2015-02-17T16:00:28"/>
    <b v="0"/>
    <n v="372"/>
    <b v="1"/>
    <n v="6226"/>
    <n v="16.736559139784948"/>
    <s v="food/small batch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d v="2014-07-16T15:00:22"/>
    <b v="0"/>
    <n v="311"/>
    <b v="1"/>
    <n v="20502.989999999998"/>
    <n v="65.926012861736325"/>
    <s v="food/small batch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d v="2016-04-25T18:06:31"/>
    <b v="0"/>
    <n v="61"/>
    <b v="1"/>
    <n v="258"/>
    <n v="4.2295081967213113"/>
    <s v="food/small batch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d v="2015-08-27T04:33:41"/>
    <b v="0"/>
    <n v="115"/>
    <b v="1"/>
    <n v="3640"/>
    <n v="31.652173913043477"/>
    <s v="food/small batch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d v="2016-10-27T14:27:51"/>
    <b v="0"/>
    <n v="111"/>
    <b v="1"/>
    <n v="3399"/>
    <n v="30.621621621621621"/>
    <s v="food/small batch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d v="2016-10-11T11:16:33"/>
    <b v="0"/>
    <n v="337"/>
    <b v="1"/>
    <n v="8180"/>
    <n v="24.272997032640948"/>
    <s v="food/small batch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d v="2016-08-25T07:35:13"/>
    <b v="0"/>
    <n v="9"/>
    <b v="1"/>
    <n v="30"/>
    <n v="3.3333333333333335"/>
    <s v="food/small batch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d v="2014-10-31T03:25:15"/>
    <b v="0"/>
    <n v="120"/>
    <b v="1"/>
    <n v="800"/>
    <n v="6.666666666666667"/>
    <s v="food/small batch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d v="2014-09-20T01:44:16"/>
    <b v="0"/>
    <n v="102"/>
    <b v="1"/>
    <n v="230.03000000000065"/>
    <n v="2.2551960784313789"/>
    <s v="food/small batch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d v="2017-02-13T21:48:10"/>
    <b v="0"/>
    <n v="186"/>
    <b v="1"/>
    <n v="1545"/>
    <n v="8.306451612903226"/>
    <s v="food/small batch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d v="2015-11-30T20:15:00"/>
    <b v="0"/>
    <n v="15"/>
    <b v="1"/>
    <n v="201"/>
    <n v="13.4"/>
    <s v="food/small batch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d v="2017-01-03T16:36:49"/>
    <b v="0"/>
    <n v="67"/>
    <b v="1"/>
    <n v="1641"/>
    <n v="24.492537313432837"/>
    <s v="food/small batch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d v="2017-02-04T04:50:08"/>
    <b v="0"/>
    <n v="130"/>
    <b v="1"/>
    <n v="296"/>
    <n v="2.2769230769230768"/>
    <s v="food/small batch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d v="2016-03-23T18:45:50"/>
    <b v="0"/>
    <n v="16"/>
    <b v="1"/>
    <n v="246"/>
    <n v="15.375"/>
    <s v="food/small batch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d v="2017-01-26T23:03:59"/>
    <b v="0"/>
    <n v="67"/>
    <b v="1"/>
    <n v="1213"/>
    <n v="18.104477611940297"/>
    <s v="food/small batch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d v="2016-02-23T14:27:36"/>
    <b v="0"/>
    <n v="124"/>
    <b v="1"/>
    <n v="530"/>
    <n v="4.274193548387097"/>
    <s v="food/small batch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d v="2016-05-05T20:55:18"/>
    <b v="0"/>
    <n v="80"/>
    <b v="1"/>
    <n v="509"/>
    <n v="6.3624999999999998"/>
    <s v="food/small batch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d v="2016-02-07T15:18:05"/>
    <b v="0"/>
    <n v="282"/>
    <b v="1"/>
    <n v="675"/>
    <n v="2.3936170212765959"/>
    <s v="food/small batch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d v="2016-11-30T04:29:27"/>
    <b v="0"/>
    <n v="68"/>
    <b v="1"/>
    <n v="67"/>
    <n v="0.98529411764705888"/>
    <s v="food/small batch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d v="2011-08-29T00:18:17"/>
    <b v="0"/>
    <n v="86"/>
    <b v="1"/>
    <n v="285"/>
    <n v="3.3139534883720931"/>
    <s v="music/indie rock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d v="2012-06-29T04:28:16"/>
    <b v="0"/>
    <n v="115"/>
    <b v="1"/>
    <n v="321.25"/>
    <n v="2.7934782608695654"/>
    <s v="music/indie rock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d v="2013-03-08T02:40:25"/>
    <b v="0"/>
    <n v="75"/>
    <b v="1"/>
    <n v="325"/>
    <n v="4.333333333333333"/>
    <s v="music/indie rock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d v="2015-09-01T21:36:37"/>
    <b v="0"/>
    <n v="43"/>
    <b v="1"/>
    <n v="222"/>
    <n v="5.1627906976744189"/>
    <s v="music/indie rock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d v="2012-08-24T17:15:48"/>
    <b v="0"/>
    <n v="48"/>
    <b v="1"/>
    <n v="561"/>
    <n v="11.6875"/>
    <s v="music/indie rock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d v="2013-04-09T02:27:33"/>
    <b v="0"/>
    <n v="52"/>
    <b v="1"/>
    <n v="0"/>
    <n v="0"/>
    <s v="music/indie rock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d v="2012-04-26T20:58:51"/>
    <b v="0"/>
    <n v="43"/>
    <b v="1"/>
    <n v="185"/>
    <n v="4.3023255813953485"/>
    <s v="music/indie rock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d v="2012-09-22T03:42:01"/>
    <b v="0"/>
    <n v="58"/>
    <b v="1"/>
    <n v="144.34000000000015"/>
    <n v="2.4886206896551748"/>
    <s v="music/indie rock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d v="2011-01-14T10:18:49"/>
    <b v="0"/>
    <n v="47"/>
    <b v="1"/>
    <n v="164"/>
    <n v="3.4893617021276597"/>
    <s v="music/indie rock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d v="2012-04-24T01:47:35"/>
    <b v="0"/>
    <n v="36"/>
    <b v="1"/>
    <n v="31.6400000000001"/>
    <n v="0.87888888888889172"/>
    <s v="music/indie rock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d v="2011-12-16T23:49:52"/>
    <b v="0"/>
    <n v="17"/>
    <b v="1"/>
    <n v="140"/>
    <n v="8.235294117647058"/>
    <s v="music/indie rock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d v="2010-06-25T02:46:20"/>
    <b v="0"/>
    <n v="104"/>
    <b v="1"/>
    <n v="2682.0200000000004"/>
    <n v="25.788653846153849"/>
    <s v="music/indie rock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d v="2012-10-11T17:57:49"/>
    <b v="0"/>
    <n v="47"/>
    <b v="1"/>
    <n v="0"/>
    <n v="0"/>
    <s v="music/indie rock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d v="2010-08-27T00:16:16"/>
    <b v="0"/>
    <n v="38"/>
    <b v="1"/>
    <n v="0.18000000000029104"/>
    <n v="4.736842105270817E-3"/>
    <s v="music/indie rock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d v="2010-05-12T06:54:15"/>
    <b v="0"/>
    <n v="81"/>
    <b v="1"/>
    <n v="118"/>
    <n v="1.4567901234567902"/>
    <s v="music/indie rock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d v="2014-10-01T07:52:50"/>
    <b v="0"/>
    <n v="55"/>
    <b v="1"/>
    <n v="160.7199999999998"/>
    <n v="2.9221818181818144"/>
    <s v="music/indie rock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d v="2012-06-28T16:35:45"/>
    <b v="0"/>
    <n v="41"/>
    <b v="1"/>
    <n v="535"/>
    <n v="13.048780487804878"/>
    <s v="music/indie rock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d v="2012-12-14T22:48:33"/>
    <b v="0"/>
    <n v="79"/>
    <b v="1"/>
    <n v="2200"/>
    <n v="27.848101265822784"/>
    <s v="music/indie rock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d v="2012-07-17T17:26:34"/>
    <b v="0"/>
    <n v="16"/>
    <b v="1"/>
    <n v="100.32999999999998"/>
    <n v="6.270624999999999"/>
    <s v="music/indie rock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d v="2015-08-11T22:28:04"/>
    <b v="0"/>
    <n v="8"/>
    <b v="1"/>
    <n v="0"/>
    <n v="0"/>
    <s v="music/indie rock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d v="2012-03-31T15:30:08"/>
    <b v="0"/>
    <n v="95"/>
    <b v="1"/>
    <n v="516.4399999999996"/>
    <n v="5.4362105263157856"/>
    <s v="music/indie rock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d v="2011-06-17T18:46:23"/>
    <b v="0"/>
    <n v="25"/>
    <b v="1"/>
    <n v="1"/>
    <n v="0.04"/>
    <s v="music/indie rock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d v="2012-03-02T18:00:03"/>
    <b v="0"/>
    <n v="19"/>
    <b v="1"/>
    <n v="151"/>
    <n v="7.9473684210526319"/>
    <s v="music/indie rock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d v="2011-08-16T22:00:03"/>
    <b v="0"/>
    <n v="90"/>
    <b v="1"/>
    <n v="676.10999999999967"/>
    <n v="7.5123333333333298"/>
    <s v="music/indie rock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d v="2011-09-07T23:57:59"/>
    <b v="0"/>
    <n v="41"/>
    <b v="1"/>
    <n v="65"/>
    <n v="1.5853658536585367"/>
    <s v="music/indie rock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d v="2012-03-23T16:59:36"/>
    <b v="0"/>
    <n v="30"/>
    <b v="1"/>
    <n v="497"/>
    <n v="16.566666666666666"/>
    <s v="music/indie rock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d v="2012-04-27T01:59:57"/>
    <b v="0"/>
    <n v="38"/>
    <b v="1"/>
    <n v="0.75999999999999091"/>
    <n v="1.9999999999999761E-2"/>
    <s v="music/indie rock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d v="2011-10-17T15:11:48"/>
    <b v="0"/>
    <n v="65"/>
    <b v="1"/>
    <n v="201"/>
    <n v="3.0923076923076924"/>
    <s v="music/indie rock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d v="2013-04-09T16:33:59"/>
    <b v="0"/>
    <n v="75"/>
    <b v="1"/>
    <n v="1178.5"/>
    <n v="15.713333333333333"/>
    <s v="music/indie rock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d v="2012-04-24T05:27:56"/>
    <b v="0"/>
    <n v="16"/>
    <b v="1"/>
    <n v="107"/>
    <n v="6.6875"/>
    <s v="music/indie rock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d v="2010-12-30T20:08:34"/>
    <b v="0"/>
    <n v="10"/>
    <b v="1"/>
    <n v="16"/>
    <n v="1.6"/>
    <s v="music/indie rock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d v="2012-04-25T23:39:48"/>
    <b v="0"/>
    <n v="27"/>
    <b v="1"/>
    <n v="150"/>
    <n v="5.5555555555555554"/>
    <s v="music/indie rock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d v="2013-03-15T04:02:20"/>
    <b v="0"/>
    <n v="259"/>
    <b v="1"/>
    <n v="5740"/>
    <n v="22.162162162162161"/>
    <s v="music/indie rock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d v="2012-04-23T15:29:04"/>
    <b v="0"/>
    <n v="39"/>
    <b v="1"/>
    <n v="15.079999999999927"/>
    <n v="0.38666666666666483"/>
    <s v="music/indie rock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d v="2012-05-07T22:42:55"/>
    <b v="0"/>
    <n v="42"/>
    <b v="1"/>
    <n v="413.04999999999995"/>
    <n v="9.8345238095238088"/>
    <s v="music/indie rock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d v="2013-02-22T23:54:52"/>
    <b v="0"/>
    <n v="10"/>
    <b v="1"/>
    <n v="0"/>
    <n v="0"/>
    <s v="music/indie rock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d v="2011-07-06T21:05:38"/>
    <b v="0"/>
    <n v="56"/>
    <b v="1"/>
    <n v="510.85999999999967"/>
    <n v="9.1224999999999934"/>
    <s v="music/indie rock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d v="2015-01-13T23:13:07"/>
    <b v="0"/>
    <n v="20"/>
    <b v="1"/>
    <n v="56"/>
    <n v="2.8"/>
    <s v="music/indie rock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d v="2012-11-13T15:33:57"/>
    <b v="0"/>
    <n v="170"/>
    <b v="1"/>
    <n v="4105"/>
    <n v="24.147058823529413"/>
    <s v="music/indie rock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d v="2012-05-24T18:32:55"/>
    <b v="0"/>
    <n v="29"/>
    <b v="1"/>
    <n v="80"/>
    <n v="2.7586206896551726"/>
    <s v="music/indie rock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d v="2015-08-28T18:38:24"/>
    <b v="0"/>
    <n v="7"/>
    <b v="0"/>
    <n v="-10719"/>
    <n v="-1531.2857142857142"/>
    <s v="food/restaurants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d v="2014-08-07T19:48:38"/>
    <b v="0"/>
    <n v="5"/>
    <b v="0"/>
    <n v="-109914"/>
    <n v="-21982.799999999999"/>
    <s v="food/restaurants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d v="2016-05-08T21:35:08"/>
    <b v="0"/>
    <n v="0"/>
    <b v="0"/>
    <n v="-10000"/>
    <e v="#DIV/0!"/>
    <s v="food/restaurants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d v="2014-10-16T00:22:14"/>
    <b v="0"/>
    <n v="0"/>
    <b v="0"/>
    <n v="-35000"/>
    <e v="#DIV/0!"/>
    <s v="food/restaurants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d v="2015-02-12T01:20:16"/>
    <b v="0"/>
    <n v="0"/>
    <b v="0"/>
    <n v="-7000"/>
    <e v="#DIV/0!"/>
    <s v="food/restaurants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d v="2015-09-11T07:07:49"/>
    <b v="0"/>
    <n v="2"/>
    <b v="0"/>
    <n v="-4970"/>
    <n v="-2485"/>
    <s v="food/restaurants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d v="2015-04-11T01:45:04"/>
    <b v="0"/>
    <n v="0"/>
    <b v="0"/>
    <n v="-42850"/>
    <e v="#DIV/0!"/>
    <s v="food/restaurants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d v="2014-07-15T22:50:34"/>
    <b v="0"/>
    <n v="0"/>
    <b v="0"/>
    <n v="-20000"/>
    <e v="#DIV/0!"/>
    <s v="food/restaurants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d v="2015-02-23T19:25:49"/>
    <b v="0"/>
    <n v="28"/>
    <b v="0"/>
    <n v="-94000"/>
    <n v="-3357.1428571428573"/>
    <s v="food/restaurants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d v="2015-03-15T23:56:12"/>
    <b v="0"/>
    <n v="2"/>
    <b v="0"/>
    <n v="-49925"/>
    <n v="-24962.5"/>
    <s v="food/restaurants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d v="2016-01-02T10:43:33"/>
    <b v="0"/>
    <n v="0"/>
    <b v="0"/>
    <n v="-100000"/>
    <e v="#DIV/0!"/>
    <s v="food/restaurants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d v="2014-11-28T21:02:41"/>
    <b v="0"/>
    <n v="0"/>
    <b v="0"/>
    <n v="-1150"/>
    <e v="#DIV/0!"/>
    <s v="food/restaurants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d v="2016-12-28T00:09:49"/>
    <b v="0"/>
    <n v="0"/>
    <b v="0"/>
    <n v="-180000"/>
    <e v="#DIV/0!"/>
    <s v="food/restaurants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d v="2014-08-03T09:21:17"/>
    <b v="0"/>
    <n v="4"/>
    <b v="0"/>
    <n v="-11790"/>
    <n v="-2947.5"/>
    <s v="food/restaurants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d v="2015-01-23T20:09:13"/>
    <b v="0"/>
    <n v="12"/>
    <b v="0"/>
    <n v="-4070"/>
    <n v="-339.16666666666669"/>
    <s v="food/restaurants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d v="2014-10-30T15:40:52"/>
    <b v="0"/>
    <n v="0"/>
    <b v="0"/>
    <n v="-22000"/>
    <e v="#DIV/0!"/>
    <s v="food/restaurants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d v="2015-02-17T19:15:30"/>
    <b v="0"/>
    <n v="33"/>
    <b v="0"/>
    <n v="-16233"/>
    <n v="-491.90909090909093"/>
    <s v="food/restaurants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d v="2014-10-14T16:20:28"/>
    <b v="0"/>
    <n v="0"/>
    <b v="0"/>
    <n v="-5000"/>
    <e v="#DIV/0!"/>
    <s v="food/restaurants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d v="2014-06-19T03:43:24"/>
    <b v="0"/>
    <n v="4"/>
    <b v="0"/>
    <n v="-149935"/>
    <n v="-37483.75"/>
    <s v="food/restaurants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d v="2016-08-30T14:24:45"/>
    <b v="0"/>
    <n v="0"/>
    <b v="0"/>
    <n v="-100000"/>
    <e v="#DIV/0!"/>
    <s v="food/restaurants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d v="2015-09-22T23:13:41"/>
    <b v="0"/>
    <n v="132"/>
    <b v="1"/>
    <n v="1185.9899999999998"/>
    <n v="8.9847727272727251"/>
    <s v="music/classical music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d v="2016-03-31T13:46:00"/>
    <b v="0"/>
    <n v="27"/>
    <b v="1"/>
    <n v="0"/>
    <n v="0"/>
    <s v="music/classical music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d v="2014-10-18T23:24:52"/>
    <b v="0"/>
    <n v="26"/>
    <b v="1"/>
    <n v="508"/>
    <n v="19.53846153846154"/>
    <s v="music/classical music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d v="2014-11-18T19:22:37"/>
    <b v="0"/>
    <n v="43"/>
    <b v="1"/>
    <n v="120"/>
    <n v="2.7906976744186047"/>
    <s v="music/classical music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d v="2012-05-29T20:16:11"/>
    <b v="0"/>
    <n v="80"/>
    <b v="1"/>
    <n v="26"/>
    <n v="0.32500000000000001"/>
    <s v="music/classical music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d v="2014-11-10T02:11:14"/>
    <b v="0"/>
    <n v="33"/>
    <b v="1"/>
    <n v="518"/>
    <n v="15.696969696969697"/>
    <s v="music/classical music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d v="2013-09-29T18:01:31"/>
    <b v="0"/>
    <n v="71"/>
    <b v="1"/>
    <n v="85"/>
    <n v="1.1971830985915493"/>
    <s v="music/classical music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d v="2015-08-01T20:01:43"/>
    <b v="0"/>
    <n v="81"/>
    <b v="1"/>
    <n v="289.98999999999978"/>
    <n v="3.5801234567901208"/>
    <s v="music/classical music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d v="2012-02-09T01:56:15"/>
    <b v="0"/>
    <n v="76"/>
    <b v="1"/>
    <n v="257"/>
    <n v="3.3815789473684212"/>
    <s v="music/classical music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d v="2015-03-18T20:45:05"/>
    <b v="0"/>
    <n v="48"/>
    <b v="1"/>
    <n v="0"/>
    <n v="0"/>
    <s v="music/classical music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d v="2015-07-23T16:19:14"/>
    <b v="0"/>
    <n v="61"/>
    <b v="1"/>
    <n v="18"/>
    <n v="0.29508196721311475"/>
    <s v="music/classical music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d v="2012-07-17T20:22:46"/>
    <b v="0"/>
    <n v="60"/>
    <b v="1"/>
    <n v="1045"/>
    <n v="17.416666666666668"/>
    <s v="music/classical music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d v="2013-01-30T18:01:51"/>
    <b v="0"/>
    <n v="136"/>
    <b v="1"/>
    <n v="800"/>
    <n v="5.882352941176471"/>
    <s v="music/classical music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d v="2009-11-10T16:48:32"/>
    <b v="0"/>
    <n v="14"/>
    <b v="1"/>
    <n v="100"/>
    <n v="7.1428571428571432"/>
    <s v="music/classical music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d v="2014-10-31T18:59:05"/>
    <b v="0"/>
    <n v="78"/>
    <b v="1"/>
    <n v="755"/>
    <n v="9.6794871794871788"/>
    <s v="music/classical music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d v="2013-07-09T02:32:46"/>
    <b v="0"/>
    <n v="4"/>
    <b v="1"/>
    <n v="4"/>
    <n v="1"/>
    <s v="music/classical music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d v="2011-06-02T15:34:15"/>
    <b v="0"/>
    <n v="11"/>
    <b v="1"/>
    <n v="100"/>
    <n v="9.0909090909090917"/>
    <s v="music/classical music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d v="2013-01-24T12:14:21"/>
    <b v="0"/>
    <n v="185"/>
    <b v="1"/>
    <n v="2343.1699999999983"/>
    <n v="12.665783783783775"/>
    <s v="music/classical music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d v="2014-12-04T21:39:12"/>
    <b v="0"/>
    <n v="59"/>
    <b v="1"/>
    <n v="25"/>
    <n v="0.42372881355932202"/>
    <s v="music/classical music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d v="2011-08-30T16:12:01"/>
    <b v="0"/>
    <n v="27"/>
    <b v="1"/>
    <n v="85"/>
    <n v="3.1481481481481484"/>
    <s v="music/classical music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d v="2013-07-28T10:46:58"/>
    <b v="0"/>
    <n v="63"/>
    <b v="1"/>
    <n v="246"/>
    <n v="3.9047619047619047"/>
    <s v="music/classical music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d v="2013-08-23T10:14:17"/>
    <b v="0"/>
    <n v="13"/>
    <b v="1"/>
    <n v="25"/>
    <n v="1.9230769230769231"/>
    <s v="music/classical music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d v="2010-12-02T02:34:58"/>
    <b v="0"/>
    <n v="13"/>
    <b v="1"/>
    <n v="141"/>
    <n v="10.846153846153847"/>
    <s v="music/classical music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d v="2012-06-08T12:29:29"/>
    <b v="0"/>
    <n v="57"/>
    <b v="1"/>
    <n v="41"/>
    <n v="0.7192982456140351"/>
    <s v="music/classical music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d v="2015-01-23T03:18:58"/>
    <b v="0"/>
    <n v="61"/>
    <b v="1"/>
    <n v="1906"/>
    <n v="31.245901639344261"/>
    <s v="music/classical music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d v="2013-09-07T20:36:19"/>
    <b v="0"/>
    <n v="65"/>
    <b v="1"/>
    <n v="410"/>
    <n v="6.3076923076923075"/>
    <s v="music/classical music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d v="2012-03-05T18:33:23"/>
    <b v="0"/>
    <n v="134"/>
    <b v="1"/>
    <n v="1092"/>
    <n v="8.1492537313432845"/>
    <s v="music/classical music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d v="2016-09-05T15:00:37"/>
    <b v="0"/>
    <n v="37"/>
    <b v="1"/>
    <n v="111"/>
    <n v="3"/>
    <s v="music/classical music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d v="2013-04-26T18:11:10"/>
    <b v="0"/>
    <n v="37"/>
    <b v="1"/>
    <n v="44"/>
    <n v="1.1891891891891893"/>
    <s v="music/classical music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d v="2015-08-12T15:13:26"/>
    <b v="0"/>
    <n v="150"/>
    <b v="1"/>
    <n v="55"/>
    <n v="0.36666666666666664"/>
    <s v="music/classical music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d v="2012-02-22T06:03:05"/>
    <b v="0"/>
    <n v="56"/>
    <b v="1"/>
    <n v="100.5"/>
    <n v="1.7946428571428572"/>
    <s v="music/classical music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d v="2017-02-03T19:26:21"/>
    <b v="0"/>
    <n v="18"/>
    <b v="1"/>
    <n v="195"/>
    <n v="10.833333333333334"/>
    <s v="music/classical music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d v="2012-07-23T04:46:47"/>
    <b v="0"/>
    <n v="60"/>
    <b v="1"/>
    <n v="833"/>
    <n v="13.883333333333333"/>
    <s v="music/classical music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d v="2015-05-01T01:52:43"/>
    <b v="0"/>
    <n v="67"/>
    <b v="1"/>
    <n v="684"/>
    <n v="10.208955223880597"/>
    <s v="music/classical music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d v="2012-04-27T15:43:13"/>
    <b v="0"/>
    <n v="35"/>
    <b v="1"/>
    <n v="147"/>
    <n v="4.2"/>
    <s v="music/classical music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d v="2012-11-09T23:47:37"/>
    <b v="0"/>
    <n v="34"/>
    <b v="1"/>
    <n v="41"/>
    <n v="1.2058823529411764"/>
    <s v="music/classical music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d v="2014-04-15T17:53:06"/>
    <b v="0"/>
    <n v="36"/>
    <b v="1"/>
    <n v="166"/>
    <n v="4.6111111111111107"/>
    <s v="music/classical music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d v="2015-03-30T20:38:26"/>
    <b v="0"/>
    <n v="18"/>
    <b v="1"/>
    <n v="111"/>
    <n v="6.166666666666667"/>
    <s v="music/classical music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d v="2011-10-13T20:58:04"/>
    <b v="0"/>
    <n v="25"/>
    <b v="1"/>
    <n v="90"/>
    <n v="3.6"/>
    <s v="music/classical music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d v="2015-02-04T22:49:34"/>
    <b v="0"/>
    <n v="21"/>
    <b v="1"/>
    <n v="3"/>
    <n v="0.14285714285714285"/>
    <s v="music/classical music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d v="2015-09-13T12:41:29"/>
    <b v="0"/>
    <n v="0"/>
    <b v="0"/>
    <n v="-100000"/>
    <e v="#DIV/0!"/>
    <s v="food/food trucks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d v="2016-08-12T12:35:39"/>
    <b v="0"/>
    <n v="3"/>
    <b v="0"/>
    <n v="-9925"/>
    <n v="-3308.3333333333335"/>
    <s v="food/food trucks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d v="2015-05-31T03:20:51"/>
    <b v="0"/>
    <n v="0"/>
    <b v="0"/>
    <n v="-20000"/>
    <e v="#DIV/0!"/>
    <s v="food/food trucks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d v="2014-07-02T00:58:19"/>
    <b v="0"/>
    <n v="0"/>
    <b v="0"/>
    <n v="-40000"/>
    <e v="#DIV/0!"/>
    <s v="food/food trucks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d v="2016-03-11T15:36:29"/>
    <b v="0"/>
    <n v="1"/>
    <b v="0"/>
    <n v="-9900"/>
    <n v="-9900"/>
    <s v="food/food trucks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d v="2014-07-22T23:32:28"/>
    <b v="0"/>
    <n v="0"/>
    <b v="0"/>
    <n v="-35000"/>
    <e v="#DIV/0!"/>
    <s v="food/food trucks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d v="2015-03-24T21:05:38"/>
    <b v="0"/>
    <n v="2"/>
    <b v="0"/>
    <n v="-44880"/>
    <n v="-22440"/>
    <s v="food/food trucks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d v="2016-08-02T15:59:54"/>
    <b v="0"/>
    <n v="1"/>
    <b v="0"/>
    <n v="-9950"/>
    <n v="-9950"/>
    <s v="food/food trucks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d v="2015-08-18T02:31:52"/>
    <b v="0"/>
    <n v="2"/>
    <b v="0"/>
    <n v="-6355"/>
    <n v="-3177.5"/>
    <s v="food/food trucks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d v="2017-01-09T21:40:35"/>
    <b v="0"/>
    <n v="2"/>
    <b v="0"/>
    <n v="-6941"/>
    <n v="-3470.5"/>
    <s v="food/food trucks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d v="2016-03-20T08:12:01"/>
    <b v="0"/>
    <n v="4"/>
    <b v="0"/>
    <n v="-99750"/>
    <n v="-24937.5"/>
    <s v="food/food trucks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d v="2015-03-14T02:51:57"/>
    <b v="0"/>
    <n v="0"/>
    <b v="0"/>
    <n v="-30000"/>
    <e v="#DIV/0!"/>
    <s v="food/food trucks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d v="2014-07-09T14:12:29"/>
    <b v="0"/>
    <n v="0"/>
    <b v="0"/>
    <n v="-8000"/>
    <e v="#DIV/0!"/>
    <s v="food/food trucks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d v="2016-04-27T19:49:05"/>
    <b v="0"/>
    <n v="0"/>
    <b v="0"/>
    <n v="-10000"/>
    <e v="#DIV/0!"/>
    <s v="food/food trucks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d v="2014-12-13T02:36:34"/>
    <b v="0"/>
    <n v="0"/>
    <b v="0"/>
    <n v="-85000"/>
    <e v="#DIV/0!"/>
    <s v="food/food trucks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d v="2015-02-25T00:14:07"/>
    <b v="0"/>
    <n v="0"/>
    <b v="0"/>
    <n v="-10000"/>
    <e v="#DIV/0!"/>
    <s v="food/food trucks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d v="2014-07-10T19:41:37"/>
    <b v="0"/>
    <n v="0"/>
    <b v="0"/>
    <n v="-15000"/>
    <e v="#DIV/0!"/>
    <s v="food/food trucks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d v="2015-08-22T00:32:59"/>
    <b v="0"/>
    <n v="0"/>
    <b v="0"/>
    <n v="-6000"/>
    <e v="#DIV/0!"/>
    <s v="food/food trucks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d v="2014-07-17T19:55:03"/>
    <b v="0"/>
    <n v="12"/>
    <b v="0"/>
    <n v="-199723"/>
    <n v="-16643.583333333332"/>
    <s v="food/food trucks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d v="2015-04-16T07:50:03"/>
    <b v="0"/>
    <n v="2"/>
    <b v="0"/>
    <n v="-8449"/>
    <n v="-4224.5"/>
    <s v="food/food trucks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d v="2015-10-17T15:04:58"/>
    <b v="0"/>
    <n v="11"/>
    <b v="0"/>
    <n v="-4470"/>
    <n v="-406.36363636363637"/>
    <s v="food/food trucks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d v="2016-09-29T23:43:54"/>
    <b v="0"/>
    <n v="1"/>
    <b v="0"/>
    <n v="-89999"/>
    <n v="-89999"/>
    <s v="food/food trucks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d v="2015-01-15T18:28:00"/>
    <b v="0"/>
    <n v="5"/>
    <b v="0"/>
    <n v="-995"/>
    <n v="-199"/>
    <s v="food/food trucks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d v="2015-05-16T04:09:29"/>
    <b v="0"/>
    <n v="0"/>
    <b v="0"/>
    <n v="-10000"/>
    <e v="#DIV/0!"/>
    <s v="food/food trucks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d v="2014-06-05T23:07:12"/>
    <b v="0"/>
    <n v="1"/>
    <b v="0"/>
    <n v="-29950"/>
    <n v="-29950"/>
    <s v="food/food trucks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d v="2015-11-25T07:55:36"/>
    <b v="0"/>
    <n v="1"/>
    <b v="0"/>
    <n v="-2995"/>
    <n v="-2995"/>
    <s v="food/food trucks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d v="2015-11-30T16:12:33"/>
    <b v="0"/>
    <n v="6"/>
    <b v="0"/>
    <n v="-48783"/>
    <n v="-8130.5"/>
    <s v="food/food trucks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d v="2015-02-07T16:13:46"/>
    <b v="0"/>
    <n v="8"/>
    <b v="0"/>
    <n v="-5767"/>
    <n v="-720.875"/>
    <s v="food/food trucks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d v="2016-02-22T12:52:07"/>
    <b v="0"/>
    <n v="1"/>
    <b v="0"/>
    <n v="-49995"/>
    <n v="-49995"/>
    <s v="food/food trucks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d v="2016-01-19T14:08:17"/>
    <b v="0"/>
    <n v="0"/>
    <b v="0"/>
    <n v="-3000"/>
    <e v="#DIV/0!"/>
    <s v="food/food trucks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d v="2016-01-13T21:45:24"/>
    <b v="0"/>
    <n v="2"/>
    <b v="0"/>
    <n v="-1474"/>
    <n v="-737"/>
    <s v="food/food trucks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d v="2014-09-05T19:13:41"/>
    <b v="0"/>
    <n v="1"/>
    <b v="0"/>
    <n v="-29950"/>
    <n v="-29950"/>
    <s v="food/food trucks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d v="2015-03-26T20:17:06"/>
    <b v="0"/>
    <n v="0"/>
    <b v="0"/>
    <n v="-10000"/>
    <e v="#DIV/0!"/>
    <s v="food/food trucks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d v="2014-07-08T23:13:48"/>
    <b v="0"/>
    <n v="1"/>
    <b v="0"/>
    <n v="-79999"/>
    <n v="-79999"/>
    <s v="food/food trucks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d v="2017-01-25T05:51:40"/>
    <b v="0"/>
    <n v="19"/>
    <b v="0"/>
    <n v="-13175"/>
    <n v="-693.42105263157896"/>
    <s v="food/food trucks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d v="2014-07-08T15:56:49"/>
    <b v="0"/>
    <n v="27"/>
    <b v="0"/>
    <n v="-26744"/>
    <n v="-990.51851851851848"/>
    <s v="food/food trucks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d v="2016-05-20T08:11:57"/>
    <b v="0"/>
    <n v="7"/>
    <b v="0"/>
    <n v="-1415"/>
    <n v="-202.14285714285714"/>
    <s v="food/food trucks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d v="2015-08-24T20:10:01"/>
    <b v="0"/>
    <n v="14"/>
    <b v="0"/>
    <n v="-1830"/>
    <n v="-130.71428571428572"/>
    <s v="food/food trucks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d v="2014-06-19T18:05:47"/>
    <b v="0"/>
    <n v="5"/>
    <b v="0"/>
    <n v="-8951"/>
    <n v="-1790.2"/>
    <s v="food/food trucks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d v="2016-01-25T21:36:40"/>
    <b v="0"/>
    <n v="30"/>
    <b v="0"/>
    <n v="-46534"/>
    <n v="-1551.1333333333334"/>
    <s v="food/food trucks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d v="2012-08-29T21:39:09"/>
    <b v="1"/>
    <n v="151"/>
    <b v="1"/>
    <n v="2807"/>
    <n v="18.589403973509935"/>
    <s v="technology/space exploration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d v="2014-10-03T17:56:08"/>
    <b v="1"/>
    <n v="489"/>
    <b v="1"/>
    <n v="27131"/>
    <n v="55.482617586912063"/>
    <s v="technology/space exploration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d v="2013-12-09T21:54:14"/>
    <b v="1"/>
    <n v="50"/>
    <b v="1"/>
    <n v="26"/>
    <n v="0.52"/>
    <s v="technology/space exploration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d v="2012-03-30T01:13:43"/>
    <b v="1"/>
    <n v="321"/>
    <b v="1"/>
    <n v="843.59999999999854"/>
    <n v="2.6280373831775656"/>
    <s v="technology/space exploration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d v="2016-05-18T12:59:50"/>
    <b v="1"/>
    <n v="1762"/>
    <b v="1"/>
    <n v="7421.570000000007"/>
    <n v="4.2120147559591414"/>
    <s v="technology/space exploration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d v="2014-03-28T17:06:22"/>
    <b v="1"/>
    <n v="385"/>
    <b v="1"/>
    <n v="1106"/>
    <n v="2.8727272727272726"/>
    <s v="technology/space exploration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d v="2015-06-29T20:59:32"/>
    <b v="1"/>
    <n v="398"/>
    <b v="1"/>
    <n v="24616"/>
    <n v="61.849246231155782"/>
    <s v="technology/space exploration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d v="2017-02-01T19:14:28"/>
    <b v="1"/>
    <n v="304"/>
    <b v="1"/>
    <n v="9914"/>
    <n v="32.611842105263158"/>
    <s v="technology/space exploration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d v="2012-06-15T05:42:31"/>
    <b v="1"/>
    <n v="676"/>
    <b v="1"/>
    <n v="71330.39"/>
    <n v="105.51832840236686"/>
    <s v="technology/space exploration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d v="2016-07-13T21:08:45"/>
    <b v="1"/>
    <n v="577"/>
    <b v="1"/>
    <n v="9407.66"/>
    <n v="16.304436741767763"/>
    <s v="technology/space exploration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d v="2016-11-30T08:03:34"/>
    <b v="1"/>
    <n v="3663"/>
    <b v="1"/>
    <n v="295970"/>
    <n v="80.799890799890804"/>
    <s v="technology/space exploration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d v="2014-12-09T03:26:10"/>
    <b v="1"/>
    <n v="294"/>
    <b v="1"/>
    <n v="7176.130000000001"/>
    <n v="24.408605442176874"/>
    <s v="technology/space exploration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d v="2012-08-22T19:38:14"/>
    <b v="1"/>
    <n v="28"/>
    <b v="1"/>
    <n v="76"/>
    <n v="2.7142857142857144"/>
    <s v="technology/space exploration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d v="2014-04-01T17:00:12"/>
    <b v="1"/>
    <n v="100"/>
    <b v="1"/>
    <n v="210"/>
    <n v="2.1"/>
    <s v="technology/space exploration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d v="2016-03-24T11:56:04"/>
    <b v="0"/>
    <n v="72"/>
    <b v="1"/>
    <n v="1396"/>
    <n v="19.388888888888889"/>
    <s v="technology/space exploration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d v="2015-07-26T23:52:09"/>
    <b v="1"/>
    <n v="238"/>
    <b v="1"/>
    <n v="3633.5"/>
    <n v="15.266806722689076"/>
    <s v="technology/space exploration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d v="2014-09-20T20:59:11"/>
    <b v="1"/>
    <n v="159"/>
    <b v="1"/>
    <n v="3888"/>
    <n v="24.452830188679247"/>
    <s v="technology/space exploration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d v="2015-10-02T19:01:01"/>
    <b v="1"/>
    <n v="77"/>
    <b v="1"/>
    <n v="808"/>
    <n v="10.493506493506494"/>
    <s v="technology/space exploration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d v="2015-09-26T21:13:24"/>
    <b v="1"/>
    <n v="53"/>
    <b v="1"/>
    <n v="884"/>
    <n v="16.679245283018869"/>
    <s v="technology/space exploration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d v="2015-09-04T04:00:42"/>
    <b v="1"/>
    <n v="1251"/>
    <b v="1"/>
    <n v="28374"/>
    <n v="22.681055155875299"/>
    <s v="technology/space exploration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d v="2015-04-21T17:56:28"/>
    <b v="1"/>
    <n v="465"/>
    <b v="1"/>
    <n v="6882"/>
    <n v="14.8"/>
    <s v="technology/space exploration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d v="2016-11-15T17:50:16"/>
    <b v="0"/>
    <n v="74"/>
    <b v="1"/>
    <n v="467.76"/>
    <n v="6.3210810810810809"/>
    <s v="technology/space exploration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d v="2016-11-18T06:09:26"/>
    <b v="0"/>
    <n v="62"/>
    <b v="1"/>
    <n v="280"/>
    <n v="4.5161290322580649"/>
    <s v="technology/space exploration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d v="2012-08-23T10:07:02"/>
    <b v="0"/>
    <n v="3468"/>
    <b v="1"/>
    <n v="102353.65"/>
    <n v="29.513739907727796"/>
    <s v="technology/space exploration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d v="2016-10-15T19:26:48"/>
    <b v="0"/>
    <n v="52"/>
    <b v="1"/>
    <n v="1284"/>
    <n v="24.692307692307693"/>
    <s v="technology/space exploration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d v="2015-05-04T15:04:29"/>
    <b v="0"/>
    <n v="50"/>
    <b v="1"/>
    <n v="300"/>
    <n v="6"/>
    <s v="technology/space exploration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d v="2015-10-27T19:54:21"/>
    <b v="0"/>
    <n v="45"/>
    <b v="1"/>
    <n v="820"/>
    <n v="18.222222222222221"/>
    <s v="technology/space exploration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d v="2014-11-10T23:11:07"/>
    <b v="0"/>
    <n v="21"/>
    <b v="1"/>
    <n v="87"/>
    <n v="4.1428571428571432"/>
    <s v="technology/space exploration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d v="2015-04-14T12:55:22"/>
    <b v="0"/>
    <n v="100"/>
    <b v="1"/>
    <n v="1387"/>
    <n v="13.87"/>
    <s v="technology/space exploration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d v="2016-06-03T02:31:52"/>
    <b v="0"/>
    <n v="81"/>
    <b v="1"/>
    <n v="1158"/>
    <n v="14.296296296296296"/>
    <s v="technology/space exploration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d v="2015-08-02T04:03:47"/>
    <b v="0"/>
    <n v="286"/>
    <b v="1"/>
    <n v="2933.0499999999993"/>
    <n v="10.255419580419577"/>
    <s v="technology/space exploration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d v="2016-05-04T01:28:59"/>
    <b v="0"/>
    <n v="42"/>
    <b v="1"/>
    <n v="396"/>
    <n v="9.4285714285714288"/>
    <s v="technology/space exploration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d v="2014-01-28T19:45:32"/>
    <b v="0"/>
    <n v="199"/>
    <b v="1"/>
    <n v="12731"/>
    <n v="63.974874371859293"/>
    <s v="technology/space exploration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d v="2016-08-30T15:45:21"/>
    <b v="0"/>
    <n v="25"/>
    <b v="1"/>
    <n v="56"/>
    <n v="2.2400000000000002"/>
    <s v="technology/space exploration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d v="2015-02-02T22:49:21"/>
    <b v="0"/>
    <n v="84"/>
    <b v="1"/>
    <n v="0"/>
    <n v="0"/>
    <s v="technology/space exploration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d v="2016-09-23T14:45:14"/>
    <b v="0"/>
    <n v="50"/>
    <b v="1"/>
    <n v="873"/>
    <n v="17.46"/>
    <s v="technology/space exploration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d v="2016-09-26T13:11:15"/>
    <b v="0"/>
    <n v="26"/>
    <b v="1"/>
    <n v="331"/>
    <n v="12.73076923076923"/>
    <s v="technology/space exploration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d v="2014-12-16T21:54:55"/>
    <b v="0"/>
    <n v="14"/>
    <b v="1"/>
    <n v="6"/>
    <n v="0.42857142857142855"/>
    <s v="technology/space exploration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d v="2015-01-20T20:45:48"/>
    <b v="0"/>
    <n v="49"/>
    <b v="1"/>
    <n v="192"/>
    <n v="3.9183673469387754"/>
    <s v="technology/space exploration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d v="2015-04-09T03:51:14"/>
    <b v="0"/>
    <n v="69"/>
    <b v="1"/>
    <n v="170"/>
    <n v="2.4637681159420288"/>
    <s v="technology/space exploration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d v="2014-08-29T19:51:03"/>
    <b v="0"/>
    <n v="1"/>
    <b v="0"/>
    <n v="-1485"/>
    <n v="-1485"/>
    <s v="technology/space exploration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d v="2016-06-15T05:55:08"/>
    <b v="0"/>
    <n v="0"/>
    <b v="0"/>
    <n v="-500000"/>
    <e v="#DIV/0!"/>
    <s v="technology/space exploration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d v="2016-11-15T13:58:35"/>
    <b v="1"/>
    <n v="1501"/>
    <b v="0"/>
    <n v="-664402.68999999994"/>
    <n v="-442.64003331112588"/>
    <s v="technology/space exploration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d v="2017-02-08T19:00:35"/>
    <b v="1"/>
    <n v="52"/>
    <b v="0"/>
    <n v="-97947"/>
    <n v="-1883.5961538461538"/>
    <s v="technology/space exploration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d v="2014-10-09T20:13:23"/>
    <b v="1"/>
    <n v="23"/>
    <b v="0"/>
    <n v="-17900"/>
    <n v="-778.26086956521738"/>
    <s v="technology/space exploration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d v="2015-08-10T07:31:09"/>
    <b v="1"/>
    <n v="535"/>
    <b v="0"/>
    <n v="-457913.58"/>
    <n v="-855.91323364485982"/>
    <s v="technology/space exploration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d v="2015-07-15T06:16:59"/>
    <b v="0"/>
    <n v="3"/>
    <b v="0"/>
    <n v="-2464"/>
    <n v="-821.33333333333337"/>
    <s v="technology/space exploration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d v="2016-02-08T17:09:20"/>
    <b v="0"/>
    <n v="6"/>
    <b v="0"/>
    <n v="-11894"/>
    <n v="-1982.3333333333333"/>
    <s v="technology/space exploration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d v="2015-12-03T23:55:41"/>
    <b v="0"/>
    <n v="3"/>
    <b v="0"/>
    <n v="-124876"/>
    <n v="-41625.333333333336"/>
    <s v="technology/space exploration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d v="2016-11-21T14:59:03"/>
    <b v="0"/>
    <n v="5"/>
    <b v="0"/>
    <n v="-59642"/>
    <n v="-11928.4"/>
    <s v="technology/space exploration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d v="2015-11-19T19:20:09"/>
    <b v="0"/>
    <n v="17"/>
    <b v="0"/>
    <n v="-274767"/>
    <n v="-16162.764705882353"/>
    <s v="technology/space exploration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d v="2014-11-10T03:48:45"/>
    <b v="0"/>
    <n v="11"/>
    <b v="0"/>
    <n v="-99115"/>
    <n v="-9010.454545454546"/>
    <s v="technology/space exploration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d v="2014-05-12T15:38:47"/>
    <b v="0"/>
    <n v="70"/>
    <b v="0"/>
    <n v="-45124"/>
    <n v="-644.62857142857138"/>
    <s v="technology/space exploration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d v="2015-02-20T14:25:26"/>
    <b v="0"/>
    <n v="6"/>
    <b v="0"/>
    <n v="-99949"/>
    <n v="-16658.166666666668"/>
    <s v="technology/space exploration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d v="2016-01-12T20:47:27"/>
    <b v="0"/>
    <n v="43"/>
    <b v="0"/>
    <n v="-11845"/>
    <n v="-275.46511627906978"/>
    <s v="technology/space exploration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d v="2017-02-01T16:31:28"/>
    <b v="0"/>
    <n v="152"/>
    <b v="0"/>
    <n v="-132845"/>
    <n v="-873.98026315789468"/>
    <s v="technology/space exploration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d v="2016-06-30T22:17:33"/>
    <b v="0"/>
    <n v="59"/>
    <b v="0"/>
    <n v="-24378.62"/>
    <n v="-413.19694915254235"/>
    <s v="technology/space exploration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d v="2016-06-30T21:13:14"/>
    <b v="0"/>
    <n v="4"/>
    <b v="0"/>
    <n v="-97909"/>
    <n v="-24477.25"/>
    <s v="technology/space exploration"/>
    <x v="2"/>
    <x v="36"/>
    <x v="2658"/>
    <d v="2016-07-30T21:13:14"/>
  </r>
  <r>
    <n v="2659"/>
    <s v="test (Canceled)"/>
    <s v="test"/>
    <n v="49000"/>
    <n v="1333"/>
    <x v="1"/>
    <x v="0"/>
    <s v="USD"/>
    <n v="1429321210"/>
    <d v="2015-04-18T01:40:10"/>
    <n v="1426729210"/>
    <d v="2015-03-19T01:40:10"/>
    <b v="0"/>
    <n v="10"/>
    <b v="0"/>
    <n v="-47667"/>
    <n v="-4766.7"/>
    <s v="technology/space exploration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d v="2015-09-25T17:06:58"/>
    <b v="0"/>
    <n v="5"/>
    <b v="0"/>
    <n v="-19981"/>
    <n v="-3996.2"/>
    <s v="technology/space exploration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d v="2013-09-25T23:00:10"/>
    <b v="0"/>
    <n v="60"/>
    <b v="1"/>
    <n v="145"/>
    <n v="2.4166666666666665"/>
    <s v="technology/makerspaces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d v="2015-07-22T17:55:13"/>
    <b v="0"/>
    <n v="80"/>
    <b v="1"/>
    <n v="1360"/>
    <n v="17"/>
    <s v="technology/makerspaces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d v="2015-08-06T14:56:47"/>
    <b v="0"/>
    <n v="56"/>
    <b v="1"/>
    <n v="919.25"/>
    <n v="16.415178571428573"/>
    <s v="technology/makerspaces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d v="2015-11-05T00:36:37"/>
    <b v="0"/>
    <n v="104"/>
    <b v="1"/>
    <n v="600"/>
    <n v="5.7692307692307692"/>
    <s v="technology/makerspaces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d v="2015-03-20T21:29:34"/>
    <b v="0"/>
    <n v="46"/>
    <b v="1"/>
    <n v="810"/>
    <n v="17.608695652173914"/>
    <s v="technology/makerspaces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d v="2015-08-19T18:20:39"/>
    <b v="0"/>
    <n v="206"/>
    <b v="1"/>
    <n v="5929.51"/>
    <n v="28.784029126213593"/>
    <s v="technology/makerspaces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d v="2016-01-11T22:13:36"/>
    <b v="0"/>
    <n v="18"/>
    <b v="1"/>
    <n v="160"/>
    <n v="8.8888888888888893"/>
    <s v="technology/makerspaces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d v="2015-09-28T14:07:45"/>
    <b v="0"/>
    <n v="28"/>
    <b v="1"/>
    <n v="707"/>
    <n v="25.25"/>
    <s v="technology/makerspaces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d v="2015-11-11T00:51:36"/>
    <b v="0"/>
    <n v="11"/>
    <b v="1"/>
    <n v="201"/>
    <n v="18.272727272727273"/>
    <s v="technology/makerspaces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d v="2014-07-01T00:29:40"/>
    <b v="1"/>
    <n v="60"/>
    <b v="0"/>
    <n v="-36393"/>
    <n v="-606.54999999999995"/>
    <s v="technology/makerspaces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d v="2014-11-19T17:58:36"/>
    <b v="1"/>
    <n v="84"/>
    <b v="0"/>
    <n v="-22164"/>
    <n v="-263.85714285714283"/>
    <s v="technology/makerspaces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d v="2015-12-06T21:13:10"/>
    <b v="1"/>
    <n v="47"/>
    <b v="0"/>
    <n v="-6681"/>
    <n v="-142.14893617021278"/>
    <s v="technology/makerspaces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d v="2014-09-30T12:59:59"/>
    <b v="1"/>
    <n v="66"/>
    <b v="0"/>
    <n v="-28968"/>
    <n v="-438.90909090909093"/>
    <s v="technology/makerspaces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d v="2016-06-08T15:11:10"/>
    <b v="1"/>
    <n v="171"/>
    <b v="0"/>
    <n v="-13006"/>
    <n v="-76.058479532163744"/>
    <s v="technology/makerspaces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d v="2014-10-11T20:34:49"/>
    <b v="1"/>
    <n v="29"/>
    <b v="0"/>
    <n v="-23103"/>
    <n v="-796.65517241379314"/>
    <s v="technology/makerspaces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d v="2016-04-22T14:59:34"/>
    <b v="0"/>
    <n v="9"/>
    <b v="0"/>
    <n v="-1042"/>
    <n v="-115.77777777777777"/>
    <s v="technology/makerspaces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d v="2014-06-03T00:42:23"/>
    <b v="0"/>
    <n v="27"/>
    <b v="0"/>
    <n v="-16085"/>
    <n v="-595.74074074074076"/>
    <s v="technology/makerspaces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d v="2015-08-25T19:09:25"/>
    <b v="0"/>
    <n v="2"/>
    <b v="0"/>
    <n v="-7998900"/>
    <n v="-3999450"/>
    <s v="technology/makerspaces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d v="2015-01-29T00:01:34"/>
    <b v="0"/>
    <n v="3"/>
    <b v="0"/>
    <n v="-39868"/>
    <n v="-13289.333333333334"/>
    <s v="technology/makerspaces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d v="2016-03-07T05:04:51"/>
    <b v="0"/>
    <n v="4"/>
    <b v="0"/>
    <n v="-31724"/>
    <n v="-7931"/>
    <s v="technology/makerspaces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d v="2014-06-15T21:29:10"/>
    <b v="0"/>
    <n v="2"/>
    <b v="0"/>
    <n v="-7945"/>
    <n v="-3972.5"/>
    <s v="food/food trucks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d v="2014-10-20T20:55:40"/>
    <b v="0"/>
    <n v="20"/>
    <b v="0"/>
    <n v="-4302"/>
    <n v="-215.1"/>
    <s v="food/food trucks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d v="2015-01-30T18:07:20"/>
    <b v="0"/>
    <n v="3"/>
    <b v="0"/>
    <n v="-14964"/>
    <n v="-4988"/>
    <s v="food/food trucks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d v="2014-06-30T21:57:05"/>
    <b v="0"/>
    <n v="4"/>
    <b v="0"/>
    <n v="-69200"/>
    <n v="-17300"/>
    <s v="food/food trucks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d v="2015-02-26T16:42:10"/>
    <b v="0"/>
    <n v="1"/>
    <b v="0"/>
    <n v="-49990"/>
    <n v="-49990"/>
    <s v="food/food trucks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d v="2014-09-10T23:23:43"/>
    <b v="0"/>
    <n v="0"/>
    <b v="0"/>
    <n v="-30000"/>
    <e v="#DIV/0!"/>
    <s v="food/food trucks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d v="2015-05-30T15:21:58"/>
    <b v="0"/>
    <n v="0"/>
    <b v="0"/>
    <n v="-15000"/>
    <e v="#DIV/0!"/>
    <s v="food/food trucks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d v="2015-01-24T02:51:10"/>
    <b v="0"/>
    <n v="14"/>
    <b v="0"/>
    <n v="-49926"/>
    <n v="-3566.1428571428573"/>
    <s v="food/food trucks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d v="2016-06-30T23:04:50"/>
    <b v="0"/>
    <n v="1"/>
    <b v="0"/>
    <n v="-34999"/>
    <n v="-34999"/>
    <s v="food/food trucks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d v="2015-04-19T02:31:16"/>
    <b v="0"/>
    <n v="118"/>
    <b v="0"/>
    <n v="-71414"/>
    <n v="-605.20338983050851"/>
    <s v="food/food trucks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d v="2015-03-26T17:22:37"/>
    <b v="0"/>
    <n v="2"/>
    <b v="0"/>
    <n v="-64965"/>
    <n v="-32482.5"/>
    <s v="food/food trucks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d v="2015-02-23T08:01:00"/>
    <b v="0"/>
    <n v="1"/>
    <b v="0"/>
    <n v="-3475"/>
    <n v="-3475"/>
    <s v="food/food trucks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d v="2014-07-14T03:19:26"/>
    <b v="0"/>
    <n v="3"/>
    <b v="0"/>
    <n v="-4960"/>
    <n v="-1653.3333333333333"/>
    <s v="food/food trucks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d v="2014-08-27T03:22:19"/>
    <b v="0"/>
    <n v="1"/>
    <b v="0"/>
    <n v="-29999"/>
    <n v="-29999"/>
    <s v="food/food trucks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d v="2015-02-13T04:21:58"/>
    <b v="0"/>
    <n v="3"/>
    <b v="0"/>
    <n v="-14929"/>
    <n v="-4976.333333333333"/>
    <s v="food/food trucks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d v="2014-11-21T20:16:00"/>
    <b v="0"/>
    <n v="38"/>
    <b v="0"/>
    <n v="-56610"/>
    <n v="-1489.7368421052631"/>
    <s v="food/food trucks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d v="2015-07-02T22:33:43"/>
    <b v="0"/>
    <n v="52"/>
    <b v="0"/>
    <n v="-16939"/>
    <n v="-325.75"/>
    <s v="food/food trucks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d v="2014-05-28T21:33:28"/>
    <b v="0"/>
    <n v="2"/>
    <b v="0"/>
    <n v="-7973.99"/>
    <n v="-3986.9949999999999"/>
    <s v="food/food trucks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d v="2014-07-09T21:31:03"/>
    <b v="0"/>
    <n v="0"/>
    <b v="0"/>
    <n v="-2"/>
    <e v="#DIV/0!"/>
    <s v="food/food trucks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d v="2014-08-19T20:59:32"/>
    <b v="0"/>
    <n v="4"/>
    <b v="0"/>
    <n v="-9929"/>
    <n v="-2482.25"/>
    <s v="food/food trucks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d v="2017-03-07T18:35:34"/>
    <b v="0"/>
    <n v="46"/>
    <b v="0"/>
    <n v="-1830"/>
    <n v="-39.782608695652172"/>
    <s v="theater/spaces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d v="2017-03-06T19:14:37"/>
    <b v="1"/>
    <n v="26"/>
    <b v="0"/>
    <n v="-6559"/>
    <n v="-252.26923076923077"/>
    <s v="theater/spaces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d v="2017-01-21T16:33:50"/>
    <b v="0"/>
    <n v="45"/>
    <b v="0"/>
    <n v="1500"/>
    <n v="33.333333333333336"/>
    <s v="theater/spaces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d v="2017-02-21T20:41:54"/>
    <b v="0"/>
    <n v="7"/>
    <b v="0"/>
    <n v="-17855"/>
    <n v="-2550.7142857142858"/>
    <s v="theater/spaces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d v="2017-02-07T21:59:18"/>
    <b v="0"/>
    <n v="8"/>
    <b v="0"/>
    <n v="-14761"/>
    <n v="-1845.125"/>
    <s v="theater/spaces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d v="2014-09-17T07:04:43"/>
    <b v="1"/>
    <n v="263"/>
    <b v="1"/>
    <n v="4304"/>
    <n v="16.365019011406844"/>
    <s v="theater/spaces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d v="2013-04-27T18:47:23"/>
    <b v="1"/>
    <n v="394"/>
    <b v="1"/>
    <n v="20067.57"/>
    <n v="50.932918781725888"/>
    <s v="theater/spaces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d v="2016-05-22T16:45:26"/>
    <b v="1"/>
    <n v="1049"/>
    <b v="1"/>
    <n v="26643.07"/>
    <n v="25.398541468064824"/>
    <s v="theater/spaces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d v="2016-08-30T03:35:41"/>
    <b v="1"/>
    <n v="308"/>
    <b v="1"/>
    <n v="803"/>
    <n v="2.6071428571428572"/>
    <s v="theater/spaces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d v="2014-07-08T05:30:28"/>
    <b v="1"/>
    <n v="1088"/>
    <b v="1"/>
    <n v="32340.210000000006"/>
    <n v="29.724457720588241"/>
    <s v="theater/spaces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d v="2014-05-21T17:53:10"/>
    <b v="1"/>
    <n v="73"/>
    <b v="1"/>
    <n v="28"/>
    <n v="0.38356164383561642"/>
    <s v="theater/spaces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d v="2013-06-07T01:29:20"/>
    <b v="1"/>
    <n v="143"/>
    <b v="1"/>
    <n v="1726"/>
    <n v="12.06993006993007"/>
    <s v="theater/spaces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d v="2015-11-14T15:41:24"/>
    <b v="1"/>
    <n v="1420"/>
    <b v="1"/>
    <n v="3362"/>
    <n v="2.3676056338028171"/>
    <s v="theater/spaces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d v="2016-09-16T15:43:16"/>
    <b v="1"/>
    <n v="305"/>
    <b v="1"/>
    <n v="4089"/>
    <n v="13.406557377049181"/>
    <s v="theater/spaces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d v="2016-01-18T09:33:48"/>
    <b v="1"/>
    <n v="551"/>
    <b v="1"/>
    <n v="19754.689999999999"/>
    <n v="35.852431941923776"/>
    <s v="theater/spaces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d v="2015-09-08T07:59:53"/>
    <b v="1"/>
    <n v="187"/>
    <b v="1"/>
    <n v="1998.0100000000002"/>
    <n v="10.684545454545455"/>
    <s v="theater/spaces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d v="2014-10-22T21:57:29"/>
    <b v="1"/>
    <n v="325"/>
    <b v="1"/>
    <n v="5026"/>
    <n v="15.464615384615385"/>
    <s v="theater/spaces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d v="2016-04-05T14:19:05"/>
    <b v="1"/>
    <n v="148"/>
    <b v="1"/>
    <n v="645"/>
    <n v="4.3581081081081079"/>
    <s v="theater/spaces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d v="2016-02-18T00:44:54"/>
    <b v="0"/>
    <n v="69"/>
    <b v="1"/>
    <n v="530"/>
    <n v="7.6811594202898554"/>
    <s v="theater/spaces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d v="2016-10-12T11:10:53"/>
    <b v="0"/>
    <n v="173"/>
    <b v="1"/>
    <n v="4531"/>
    <n v="26.190751445086704"/>
    <s v="theater/spaces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d v="2013-08-07T13:03:18"/>
    <b v="0"/>
    <n v="269"/>
    <b v="1"/>
    <n v="10215"/>
    <n v="37.973977695167285"/>
    <s v="technology/hardware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d v="2016-11-30T20:34:13"/>
    <b v="0"/>
    <n v="185"/>
    <b v="1"/>
    <n v="7627"/>
    <n v="41.227027027027027"/>
    <s v="technology/hardware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d v="2014-11-01T20:08:08"/>
    <b v="0"/>
    <n v="176"/>
    <b v="1"/>
    <n v="4806"/>
    <n v="27.306818181818183"/>
    <s v="technology/hardware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d v="2015-07-14T07:50:59"/>
    <b v="0"/>
    <n v="1019"/>
    <b v="1"/>
    <n v="4858.88"/>
    <n v="4.7682826300294403"/>
    <s v="technology/hardware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d v="2017-01-10T17:52:15"/>
    <b v="0"/>
    <n v="113"/>
    <b v="1"/>
    <n v="17817"/>
    <n v="157.67256637168143"/>
    <s v="technology/hardware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d v="2016-03-23T13:55:11"/>
    <b v="0"/>
    <n v="404"/>
    <b v="1"/>
    <n v="5745"/>
    <n v="14.220297029702971"/>
    <s v="technology/hardware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d v="2015-07-13T16:14:23"/>
    <b v="0"/>
    <n v="707"/>
    <b v="1"/>
    <n v="39321"/>
    <n v="55.61669024045262"/>
    <s v="technology/hardware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d v="2015-11-25T14:23:54"/>
    <b v="0"/>
    <n v="392"/>
    <b v="1"/>
    <n v="15274"/>
    <n v="38.964285714285715"/>
    <s v="technology/hardware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d v="2015-04-01T05:46:37"/>
    <b v="0"/>
    <n v="23"/>
    <b v="1"/>
    <n v="333"/>
    <n v="14.478260869565217"/>
    <s v="technology/hardware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d v="2013-03-18T12:59:35"/>
    <b v="0"/>
    <n v="682"/>
    <b v="1"/>
    <n v="18979.010000000002"/>
    <n v="27.828460410557188"/>
    <s v="technology/hardware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d v="2014-08-21T12:37:02"/>
    <b v="0"/>
    <n v="37"/>
    <b v="1"/>
    <n v="1291"/>
    <n v="34.891891891891895"/>
    <s v="technology/hardware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d v="2013-04-25T19:23:48"/>
    <b v="0"/>
    <n v="146"/>
    <b v="1"/>
    <n v="2190"/>
    <n v="15"/>
    <s v="technology/hardware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d v="2015-02-09T06:32:54"/>
    <b v="0"/>
    <n v="119"/>
    <b v="1"/>
    <n v="3769"/>
    <n v="31.672268907563026"/>
    <s v="technology/hardware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d v="2016-09-13T16:03:12"/>
    <b v="0"/>
    <n v="163"/>
    <b v="1"/>
    <n v="22602"/>
    <n v="138.66257668711657"/>
    <s v="technology/hardware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d v="2013-02-11T02:54:10"/>
    <b v="0"/>
    <n v="339"/>
    <b v="1"/>
    <n v="6586.01"/>
    <n v="19.427758112094395"/>
    <s v="technology/hardware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d v="2014-03-24T15:59:33"/>
    <b v="0"/>
    <n v="58"/>
    <b v="1"/>
    <n v="1832"/>
    <n v="31.586206896551722"/>
    <s v="technology/hardware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d v="2013-12-03T22:01:27"/>
    <b v="0"/>
    <n v="456"/>
    <b v="1"/>
    <n v="43818.240000000005"/>
    <n v="96.092631578947376"/>
    <s v="technology/hardware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d v="2016-09-07T03:26:44"/>
    <b v="0"/>
    <n v="15"/>
    <b v="1"/>
    <n v="2397"/>
    <n v="159.80000000000001"/>
    <s v="technology/hardware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d v="2014-03-21T21:18:37"/>
    <b v="0"/>
    <n v="191"/>
    <b v="1"/>
    <n v="3125"/>
    <n v="16.361256544502616"/>
    <s v="technology/hardware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d v="2015-02-10T00:45:52"/>
    <b v="0"/>
    <n v="17"/>
    <b v="1"/>
    <n v="10"/>
    <n v="0.58823529411764708"/>
    <s v="technology/hardware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d v="2014-09-29T15:46:42"/>
    <b v="0"/>
    <n v="4"/>
    <b v="0"/>
    <n v="-7965"/>
    <n v="-1991.25"/>
    <s v="publishing/children's books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d v="2012-05-01T17:16:27"/>
    <b v="0"/>
    <n v="18"/>
    <b v="0"/>
    <n v="-1769"/>
    <n v="-98.277777777777771"/>
    <s v="publishing/children's books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d v="2016-09-19T07:53:27"/>
    <b v="0"/>
    <n v="0"/>
    <b v="0"/>
    <n v="-5999"/>
    <e v="#DIV/0!"/>
    <s v="publishing/children's books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d v="2012-01-30T01:29:58"/>
    <b v="0"/>
    <n v="22"/>
    <b v="0"/>
    <n v="-15165"/>
    <n v="-689.31818181818187"/>
    <s v="publishing/children's books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d v="2012-05-15T23:42:48"/>
    <b v="0"/>
    <n v="49"/>
    <b v="0"/>
    <n v="-6249"/>
    <n v="-127.53061224489795"/>
    <s v="publishing/children's books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d v="2014-07-30T18:45:11"/>
    <b v="0"/>
    <n v="19"/>
    <b v="0"/>
    <n v="-2199"/>
    <n v="-115.73684210526316"/>
    <s v="publishing/children's books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d v="2012-05-15T15:33:17"/>
    <b v="0"/>
    <n v="4"/>
    <b v="0"/>
    <n v="-360"/>
    <n v="-90"/>
    <s v="publishing/children's books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d v="2016-08-03T17:03:22"/>
    <b v="0"/>
    <n v="4"/>
    <b v="0"/>
    <n v="-4947"/>
    <n v="-1236.75"/>
    <s v="publishing/children's books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d v="2015-03-05T19:10:37"/>
    <b v="0"/>
    <n v="2"/>
    <b v="0"/>
    <n v="-9890"/>
    <n v="-4945"/>
    <s v="publishing/children's books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d v="2012-06-18T21:35:45"/>
    <b v="0"/>
    <n v="0"/>
    <b v="0"/>
    <n v="-1999"/>
    <e v="#DIV/0!"/>
    <s v="publishing/children's books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d v="2014-04-18T21:17:22"/>
    <b v="0"/>
    <n v="0"/>
    <b v="0"/>
    <n v="-3274"/>
    <e v="#DIV/0!"/>
    <s v="publishing/children's books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d v="2011-11-08T18:21:44"/>
    <b v="0"/>
    <n v="14"/>
    <b v="0"/>
    <n v="-4250"/>
    <n v="-303.57142857142856"/>
    <s v="publishing/children's books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d v="2012-07-27T21:37:03"/>
    <b v="0"/>
    <n v="8"/>
    <b v="0"/>
    <n v="-1620"/>
    <n v="-202.5"/>
    <s v="publishing/children's books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d v="2014-08-12T15:15:51"/>
    <b v="0"/>
    <n v="0"/>
    <b v="0"/>
    <n v="-10000"/>
    <e v="#DIV/0!"/>
    <s v="publishing/children's books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d v="2015-03-09T18:58:47"/>
    <b v="0"/>
    <n v="15"/>
    <b v="0"/>
    <n v="-240"/>
    <n v="-16"/>
    <s v="publishing/children's books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d v="2013-12-12T21:36:41"/>
    <b v="0"/>
    <n v="33"/>
    <b v="0"/>
    <n v="-8952"/>
    <n v="-271.27272727272725"/>
    <s v="publishing/children's books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d v="2016-07-22T15:45:32"/>
    <b v="0"/>
    <n v="2"/>
    <b v="0"/>
    <n v="-1490"/>
    <n v="-745"/>
    <s v="publishing/children's books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d v="2016-09-26T10:36:23"/>
    <b v="0"/>
    <n v="6"/>
    <b v="0"/>
    <n v="-1766"/>
    <n v="-294.33333333333331"/>
    <s v="publishing/children's books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d v="2016-06-03T08:47:46"/>
    <b v="0"/>
    <n v="2"/>
    <b v="0"/>
    <n v="-895"/>
    <n v="-447.5"/>
    <s v="publishing/children's books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d v="2013-05-21T11:04:18"/>
    <b v="0"/>
    <n v="0"/>
    <b v="0"/>
    <n v="-5000"/>
    <e v="#DIV/0!"/>
    <s v="publishing/children's books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d v="2012-12-04T01:31:33"/>
    <b v="0"/>
    <n v="4"/>
    <b v="0"/>
    <n v="-4964"/>
    <n v="-1241"/>
    <s v="publishing/children's books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d v="2012-01-19T00:53:15"/>
    <b v="0"/>
    <n v="1"/>
    <b v="0"/>
    <n v="-3225"/>
    <n v="-3225"/>
    <s v="publishing/children's books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d v="2013-04-09T13:54:44"/>
    <b v="0"/>
    <n v="3"/>
    <b v="0"/>
    <n v="-39310"/>
    <n v="-13103.333333333334"/>
    <s v="publishing/children's books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d v="2012-05-01T07:00:31"/>
    <b v="0"/>
    <n v="4"/>
    <b v="0"/>
    <n v="-3955"/>
    <n v="-988.75"/>
    <s v="publishing/children's books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d v="2012-10-12T13:53:48"/>
    <b v="0"/>
    <n v="0"/>
    <b v="0"/>
    <n v="-4000"/>
    <e v="#DIV/0!"/>
    <s v="publishing/children's books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d v="2011-07-12T16:01:58"/>
    <b v="0"/>
    <n v="4"/>
    <b v="0"/>
    <n v="-4900"/>
    <n v="-1225"/>
    <s v="publishing/children's books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d v="2015-06-17T23:00:50"/>
    <b v="0"/>
    <n v="3"/>
    <b v="0"/>
    <n v="-3966"/>
    <n v="-1322"/>
    <s v="publishing/children's books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d v="2012-02-28T14:45:23"/>
    <b v="0"/>
    <n v="34"/>
    <b v="0"/>
    <n v="-5998"/>
    <n v="-176.41176470588235"/>
    <s v="publishing/children's books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d v="2014-04-16T19:49:50"/>
    <b v="0"/>
    <n v="2"/>
    <b v="0"/>
    <n v="-798"/>
    <n v="-399"/>
    <s v="publishing/children's books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d v="2014-02-16T16:55:30"/>
    <b v="0"/>
    <n v="33"/>
    <b v="0"/>
    <n v="-17917.75"/>
    <n v="-542.96212121212125"/>
    <s v="publishing/children's books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d v="2012-12-14T12:45:40"/>
    <b v="0"/>
    <n v="0"/>
    <b v="0"/>
    <n v="-19980"/>
    <e v="#DIV/0!"/>
    <s v="publishing/children's books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d v="2013-09-20T20:51:34"/>
    <b v="0"/>
    <n v="0"/>
    <b v="0"/>
    <n v="-8000"/>
    <e v="#DIV/0!"/>
    <s v="publishing/children's books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d v="2016-04-14T20:45:21"/>
    <b v="0"/>
    <n v="1"/>
    <b v="0"/>
    <n v="-529"/>
    <n v="-529"/>
    <s v="publishing/children's books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d v="2013-02-06T03:02:08"/>
    <b v="0"/>
    <n v="13"/>
    <b v="0"/>
    <n v="-3430"/>
    <n v="-263.84615384615387"/>
    <s v="publishing/children's books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d v="2011-11-16T00:19:14"/>
    <b v="0"/>
    <n v="2"/>
    <b v="0"/>
    <n v="-4850"/>
    <n v="-2425"/>
    <s v="publishing/children's books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d v="2015-05-12T07:07:56"/>
    <b v="0"/>
    <n v="36"/>
    <b v="0"/>
    <n v="-19345"/>
    <n v="-537.36111111111109"/>
    <s v="publishing/children's books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d v="2015-06-17T16:03:24"/>
    <b v="0"/>
    <n v="1"/>
    <b v="0"/>
    <n v="-2990"/>
    <n v="-2990"/>
    <s v="publishing/children's books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d v="2014-07-26T23:28:26"/>
    <b v="0"/>
    <n v="15"/>
    <b v="0"/>
    <n v="-4095"/>
    <n v="-273"/>
    <s v="publishing/children's books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d v="2015-10-23T14:03:41"/>
    <b v="0"/>
    <n v="1"/>
    <b v="0"/>
    <n v="-2447"/>
    <n v="-2447"/>
    <s v="publishing/children's books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d v="2017-02-08T10:44:48"/>
    <b v="0"/>
    <n v="0"/>
    <b v="0"/>
    <n v="-100000"/>
    <e v="#DIV/0!"/>
    <s v="publishing/children's books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d v="2015-01-14T22:35:54"/>
    <b v="0"/>
    <n v="28"/>
    <b v="1"/>
    <n v="66"/>
    <n v="2.3571428571428572"/>
    <s v="theater/plays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d v="2015-01-22T22:11:58"/>
    <b v="0"/>
    <n v="18"/>
    <b v="1"/>
    <n v="200"/>
    <n v="11.111111111111111"/>
    <s v="theater/plays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d v="2015-04-09T12:50:46"/>
    <b v="0"/>
    <n v="61"/>
    <b v="1"/>
    <n v="145"/>
    <n v="2.377049180327869"/>
    <s v="theater/plays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d v="2014-10-08T18:54:03"/>
    <b v="0"/>
    <n v="108"/>
    <b v="1"/>
    <n v="1140"/>
    <n v="10.555555555555555"/>
    <s v="theater/plays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d v="2016-07-07T04:32:47"/>
    <b v="0"/>
    <n v="142"/>
    <b v="1"/>
    <n v="234"/>
    <n v="1.647887323943662"/>
    <s v="theater/plays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d v="2014-06-25T13:39:40"/>
    <b v="0"/>
    <n v="74"/>
    <b v="1"/>
    <n v="446"/>
    <n v="6.0270270270270272"/>
    <s v="theater/plays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d v="2014-06-18T04:45:52"/>
    <b v="0"/>
    <n v="38"/>
    <b v="1"/>
    <n v="197"/>
    <n v="5.1842105263157894"/>
    <s v="theater/plays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d v="2016-06-29T16:50:43"/>
    <b v="0"/>
    <n v="20"/>
    <b v="1"/>
    <n v="50"/>
    <n v="2.5"/>
    <s v="theater/plays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d v="2015-02-21T00:18:54"/>
    <b v="0"/>
    <n v="24"/>
    <b v="1"/>
    <n v="35"/>
    <n v="1.4583333333333333"/>
    <s v="theater/plays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d v="2015-01-12T22:31:43"/>
    <b v="0"/>
    <n v="66"/>
    <b v="1"/>
    <n v="160"/>
    <n v="2.4242424242424243"/>
    <s v="theater/plays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d v="2016-08-09T21:35:59"/>
    <b v="0"/>
    <n v="28"/>
    <b v="1"/>
    <n v="50"/>
    <n v="1.7857142857142858"/>
    <s v="theater/plays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d v="2015-06-28T05:32:39"/>
    <b v="0"/>
    <n v="24"/>
    <b v="1"/>
    <n v="152"/>
    <n v="6.333333333333333"/>
    <s v="theater/plays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d v="2015-06-21T10:03:25"/>
    <b v="0"/>
    <n v="73"/>
    <b v="1"/>
    <n v="1056.75"/>
    <n v="14.476027397260275"/>
    <s v="theater/plays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d v="2016-02-16T16:35:59"/>
    <b v="0"/>
    <n v="3"/>
    <b v="1"/>
    <n v="25"/>
    <n v="8.3333333333333339"/>
    <s v="theater/plays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d v="2014-05-21T12:37:21"/>
    <b v="0"/>
    <n v="20"/>
    <b v="1"/>
    <n v="30"/>
    <n v="1.5"/>
    <s v="theater/plays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d v="2014-06-05T12:40:28"/>
    <b v="0"/>
    <n v="21"/>
    <b v="1"/>
    <n v="124"/>
    <n v="5.9047619047619051"/>
    <s v="theater/plays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d v="2014-06-08T22:34:00"/>
    <b v="0"/>
    <n v="94"/>
    <b v="1"/>
    <n v="211.61000000000058"/>
    <n v="2.2511702127659636"/>
    <s v="theater/plays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d v="2015-07-16T16:12:01"/>
    <b v="0"/>
    <n v="139"/>
    <b v="1"/>
    <n v="70"/>
    <n v="0.50359712230215825"/>
    <s v="theater/plays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d v="2016-05-17T06:21:10"/>
    <b v="0"/>
    <n v="130"/>
    <b v="1"/>
    <n v="831.73999999999978"/>
    <n v="6.3979999999999979"/>
    <s v="theater/plays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d v="2014-11-05T13:16:06"/>
    <b v="0"/>
    <n v="31"/>
    <b v="1"/>
    <n v="330"/>
    <n v="10.64516129032258"/>
    <s v="theater/plays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d v="2014-09-18T05:50:09"/>
    <b v="0"/>
    <n v="13"/>
    <b v="1"/>
    <n v="166"/>
    <n v="12.76923076923077"/>
    <s v="theater/plays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d v="2015-07-07T15:31:47"/>
    <b v="0"/>
    <n v="90"/>
    <b v="1"/>
    <n v="55"/>
    <n v="0.61111111111111116"/>
    <s v="theater/plays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d v="2015-06-03T01:34:36"/>
    <b v="0"/>
    <n v="141"/>
    <b v="1"/>
    <n v="2795"/>
    <n v="19.822695035460992"/>
    <s v="theater/plays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d v="2014-08-30T10:53:10"/>
    <b v="0"/>
    <n v="23"/>
    <b v="1"/>
    <n v="150"/>
    <n v="6.5217391304347823"/>
    <s v="theater/plays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d v="2015-07-28T12:07:53"/>
    <b v="0"/>
    <n v="18"/>
    <b v="1"/>
    <n v="40"/>
    <n v="2.2222222222222223"/>
    <s v="theater/plays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d v="2015-06-30T06:24:50"/>
    <b v="0"/>
    <n v="76"/>
    <b v="1"/>
    <n v="363"/>
    <n v="4.7763157894736841"/>
    <s v="theater/plays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d v="2015-05-30T20:57:18"/>
    <b v="0"/>
    <n v="93"/>
    <b v="1"/>
    <n v="1300"/>
    <n v="13.978494623655914"/>
    <s v="theater/plays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d v="2015-07-23T20:18:55"/>
    <b v="0"/>
    <n v="69"/>
    <b v="1"/>
    <n v="11"/>
    <n v="0.15942028985507245"/>
    <s v="theater/plays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d v="2016-03-22T11:55:25"/>
    <b v="0"/>
    <n v="21"/>
    <b v="1"/>
    <n v="60"/>
    <n v="2.8571428571428572"/>
    <s v="theater/plays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d v="2014-04-30T03:21:04"/>
    <b v="0"/>
    <n v="57"/>
    <b v="1"/>
    <n v="205"/>
    <n v="3.5964912280701755"/>
    <s v="theater/plays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d v="2015-01-24T11:55:03"/>
    <b v="0"/>
    <n v="108"/>
    <b v="1"/>
    <n v="27"/>
    <n v="0.25"/>
    <s v="theater/plays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d v="2015-02-19T17:51:38"/>
    <b v="0"/>
    <n v="83"/>
    <b v="1"/>
    <n v="665"/>
    <n v="8.0120481927710845"/>
    <s v="theater/plays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d v="2016-11-19T17:49:21"/>
    <b v="0"/>
    <n v="96"/>
    <b v="1"/>
    <n v="772.11999999999989"/>
    <n v="8.0429166666666649"/>
    <s v="theater/plays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d v="2015-04-09T09:35:15"/>
    <b v="0"/>
    <n v="64"/>
    <b v="1"/>
    <n v="116"/>
    <n v="1.8125"/>
    <s v="theater/plays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d v="2016-07-08T18:38:29"/>
    <b v="0"/>
    <n v="14"/>
    <b v="1"/>
    <n v="355"/>
    <n v="25.357142857142858"/>
    <s v="theater/plays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d v="2015-07-03T11:13:12"/>
    <b v="0"/>
    <n v="169"/>
    <b v="1"/>
    <n v="1247"/>
    <n v="7.3786982248520712"/>
    <s v="theater/plays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d v="2015-01-19T15:14:22"/>
    <b v="0"/>
    <n v="33"/>
    <b v="1"/>
    <n v="180"/>
    <n v="5.4545454545454541"/>
    <s v="theater/plays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d v="2015-09-03T14:21:26"/>
    <b v="0"/>
    <n v="102"/>
    <b v="1"/>
    <n v="603"/>
    <n v="5.9117647058823533"/>
    <s v="theater/plays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d v="2015-05-15T12:36:49"/>
    <b v="0"/>
    <n v="104"/>
    <b v="1"/>
    <n v="240"/>
    <n v="2.3076923076923075"/>
    <s v="theater/plays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d v="2016-02-01T14:39:49"/>
    <b v="0"/>
    <n v="20"/>
    <b v="1"/>
    <n v="72"/>
    <n v="3.6"/>
    <s v="theater/plays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d v="2014-08-24T22:08:55"/>
    <b v="0"/>
    <n v="35"/>
    <b v="1"/>
    <n v="0"/>
    <n v="0"/>
    <s v="theater/plays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d v="2015-02-25T16:24:52"/>
    <b v="0"/>
    <n v="94"/>
    <b v="1"/>
    <n v="0"/>
    <n v="0"/>
    <s v="theater/plays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d v="2015-03-04T00:16:46"/>
    <b v="0"/>
    <n v="14"/>
    <b v="1"/>
    <n v="24"/>
    <n v="1.7142857142857142"/>
    <s v="theater/plays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d v="2015-05-12T06:29:56"/>
    <b v="0"/>
    <n v="15"/>
    <b v="1"/>
    <n v="110"/>
    <n v="7.333333333333333"/>
    <s v="theater/plays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d v="2015-11-04T19:01:26"/>
    <b v="0"/>
    <n v="51"/>
    <b v="1"/>
    <n v="100"/>
    <n v="1.9607843137254901"/>
    <s v="theater/plays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d v="2015-06-16T00:50:12"/>
    <b v="0"/>
    <n v="19"/>
    <b v="1"/>
    <n v="155"/>
    <n v="8.1578947368421044"/>
    <s v="theater/plays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d v="2016-05-04T16:24:26"/>
    <b v="0"/>
    <n v="23"/>
    <b v="1"/>
    <n v="405"/>
    <n v="17.608695652173914"/>
    <s v="theater/plays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d v="2015-09-07T06:21:09"/>
    <b v="0"/>
    <n v="97"/>
    <b v="1"/>
    <n v="36"/>
    <n v="0.37113402061855671"/>
    <s v="theater/plays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d v="2016-05-05T10:25:18"/>
    <b v="0"/>
    <n v="76"/>
    <b v="1"/>
    <n v="163"/>
    <n v="2.1447368421052633"/>
    <s v="theater/plays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d v="2014-04-29T20:09:08"/>
    <b v="0"/>
    <n v="11"/>
    <b v="1"/>
    <n v="0"/>
    <n v="0"/>
    <s v="theater/plays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d v="2015-06-16T19:47:50"/>
    <b v="0"/>
    <n v="52"/>
    <b v="1"/>
    <n v="320"/>
    <n v="6.1538461538461542"/>
    <s v="theater/plays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d v="2014-10-26T17:01:34"/>
    <b v="0"/>
    <n v="95"/>
    <b v="1"/>
    <n v="367.98999999999978"/>
    <n v="3.8735789473684186"/>
    <s v="theater/plays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d v="2015-09-21T03:03:53"/>
    <b v="0"/>
    <n v="35"/>
    <b v="1"/>
    <n v="223"/>
    <n v="6.371428571428571"/>
    <s v="theater/plays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d v="2015-01-15T23:02:10"/>
    <b v="0"/>
    <n v="21"/>
    <b v="1"/>
    <n v="560"/>
    <n v="26.666666666666668"/>
    <s v="theater/plays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d v="2015-11-05T16:53:37"/>
    <b v="0"/>
    <n v="93"/>
    <b v="1"/>
    <n v="870.99"/>
    <n v="9.3654838709677417"/>
    <s v="theater/plays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d v="2017-01-11T06:16:58"/>
    <b v="0"/>
    <n v="11"/>
    <b v="1"/>
    <n v="35"/>
    <n v="3.1818181818181817"/>
    <s v="theater/plays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d v="2015-10-30T21:48:04"/>
    <b v="0"/>
    <n v="21"/>
    <b v="1"/>
    <n v="0"/>
    <n v="0"/>
    <s v="theater/plays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d v="2014-07-22T14:34:56"/>
    <b v="0"/>
    <n v="54"/>
    <b v="1"/>
    <n v="405"/>
    <n v="7.5"/>
    <s v="theater/plays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d v="2014-08-02T05:45:54"/>
    <b v="0"/>
    <n v="31"/>
    <b v="1"/>
    <n v="400"/>
    <n v="12.903225806451612"/>
    <s v="theater/plays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d v="2015-02-25T00:51:19"/>
    <b v="0"/>
    <n v="132"/>
    <b v="1"/>
    <n v="100"/>
    <n v="0.75757575757575757"/>
    <s v="theater/plays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d v="2015-10-14T17:44:57"/>
    <b v="0"/>
    <n v="1"/>
    <b v="0"/>
    <n v="-990"/>
    <n v="-990"/>
    <s v="theater/plays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d v="2014-05-25T22:51:35"/>
    <b v="0"/>
    <n v="0"/>
    <b v="0"/>
    <n v="-1500"/>
    <e v="#DIV/0!"/>
    <s v="theater/plays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d v="2016-05-02T17:42:30"/>
    <b v="0"/>
    <n v="0"/>
    <b v="0"/>
    <n v="-1200"/>
    <e v="#DIV/0!"/>
    <s v="theater/plays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d v="2016-12-05T13:06:20"/>
    <b v="0"/>
    <n v="1"/>
    <b v="0"/>
    <n v="-520"/>
    <n v="-520"/>
    <s v="theater/plays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d v="2015-04-09T00:23:53"/>
    <b v="0"/>
    <n v="39"/>
    <b v="0"/>
    <n v="-5134"/>
    <n v="-131.64102564102564"/>
    <s v="theater/plays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d v="2015-04-14T16:36:34"/>
    <b v="0"/>
    <n v="0"/>
    <b v="0"/>
    <n v="-8000"/>
    <e v="#DIV/0!"/>
    <s v="theater/plays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d v="2016-03-24T19:21:05"/>
    <b v="0"/>
    <n v="0"/>
    <b v="0"/>
    <n v="-2000"/>
    <e v="#DIV/0!"/>
    <s v="theater/plays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d v="2015-04-29T15:34:19"/>
    <b v="0"/>
    <n v="3"/>
    <b v="0"/>
    <n v="-34930"/>
    <n v="-11643.333333333334"/>
    <s v="theater/plays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d v="2016-03-24T10:16:40"/>
    <b v="0"/>
    <n v="1"/>
    <b v="0"/>
    <n v="-495"/>
    <n v="-495"/>
    <s v="theater/plays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d v="2014-08-07T00:10:11"/>
    <b v="0"/>
    <n v="13"/>
    <b v="0"/>
    <n v="-7689"/>
    <n v="-591.46153846153845"/>
    <s v="theater/plays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d v="2016-01-21T00:03:49"/>
    <b v="0"/>
    <n v="0"/>
    <b v="0"/>
    <n v="-4500"/>
    <e v="#DIV/0!"/>
    <s v="theater/plays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d v="2014-05-22T01:05:03"/>
    <b v="0"/>
    <n v="6"/>
    <b v="0"/>
    <n v="-4905"/>
    <n v="-817.5"/>
    <s v="theater/plays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d v="2014-07-16T04:34:57"/>
    <b v="0"/>
    <n v="0"/>
    <b v="0"/>
    <n v="-9500"/>
    <e v="#DIV/0!"/>
    <s v="theater/plays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d v="2015-04-17T17:11:59"/>
    <b v="0"/>
    <n v="14"/>
    <b v="0"/>
    <n v="-583"/>
    <n v="-41.642857142857146"/>
    <s v="theater/plays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d v="2016-01-01T00:11:11"/>
    <b v="0"/>
    <n v="5"/>
    <b v="0"/>
    <n v="-300"/>
    <n v="-60"/>
    <s v="theater/plays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d v="2015-06-10T00:54:07"/>
    <b v="0"/>
    <n v="6"/>
    <b v="0"/>
    <n v="-2854"/>
    <n v="-475.66666666666669"/>
    <s v="theater/plays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d v="2016-12-22T22:04:55"/>
    <b v="0"/>
    <n v="15"/>
    <b v="0"/>
    <n v="-30500"/>
    <n v="-2033.3333333333333"/>
    <s v="theater/plays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d v="2014-11-11T13:04:55"/>
    <b v="0"/>
    <n v="0"/>
    <b v="0"/>
    <n v="-1000"/>
    <e v="#DIV/0!"/>
    <s v="theater/plays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d v="2015-08-17T08:41:44"/>
    <b v="0"/>
    <n v="1"/>
    <b v="0"/>
    <n v="-1965"/>
    <n v="-1965"/>
    <s v="theater/plays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d v="2016-04-20T19:12:56"/>
    <b v="0"/>
    <n v="9"/>
    <b v="0"/>
    <n v="-3734"/>
    <n v="-414.88888888888891"/>
    <s v="theater/plays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d v="2015-09-10T14:10:48"/>
    <b v="0"/>
    <n v="3"/>
    <b v="0"/>
    <n v="-170"/>
    <n v="-56.666666666666664"/>
    <s v="theater/plays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d v="2014-05-25T18:57:09"/>
    <b v="0"/>
    <n v="3"/>
    <b v="0"/>
    <n v="-12645"/>
    <n v="-4215"/>
    <s v="theater/plays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d v="2014-07-11T16:12:03"/>
    <b v="0"/>
    <n v="1"/>
    <b v="0"/>
    <n v="-49980"/>
    <n v="-49980"/>
    <s v="theater/plays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d v="2015-06-17T14:43:27"/>
    <b v="0"/>
    <n v="3"/>
    <b v="0"/>
    <n v="-2460"/>
    <n v="-820"/>
    <s v="theater/plays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d v="2014-11-07T02:44:19"/>
    <b v="0"/>
    <n v="0"/>
    <b v="0"/>
    <n v="-2888"/>
    <e v="#DIV/0!"/>
    <s v="theater/plays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d v="2016-09-14T22:55:21"/>
    <b v="0"/>
    <n v="2"/>
    <b v="0"/>
    <n v="-4955"/>
    <n v="-2477.5"/>
    <s v="theater/plays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d v="2016-06-10T04:41:12"/>
    <b v="0"/>
    <n v="10"/>
    <b v="0"/>
    <n v="-1996"/>
    <n v="-199.6"/>
    <s v="theater/plays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d v="2016-09-05T19:50:54"/>
    <b v="0"/>
    <n v="60"/>
    <b v="0"/>
    <n v="-8698.24"/>
    <n v="-144.97066666666666"/>
    <s v="theater/plays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d v="2016-06-19T14:14:41"/>
    <b v="0"/>
    <n v="5"/>
    <b v="0"/>
    <n v="-19823"/>
    <n v="-3964.6"/>
    <s v="theater/plays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d v="2014-04-17T04:32:45"/>
    <b v="0"/>
    <n v="9"/>
    <b v="0"/>
    <n v="-4250"/>
    <n v="-472.22222222222223"/>
    <s v="theater/plays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d v="2014-12-01T17:43:33"/>
    <b v="0"/>
    <n v="13"/>
    <b v="0"/>
    <n v="-9533"/>
    <n v="-733.30769230769226"/>
    <s v="theater/plays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d v="2015-04-21T02:47:18"/>
    <b v="0"/>
    <n v="0"/>
    <b v="0"/>
    <n v="-3000"/>
    <e v="#DIV/0!"/>
    <s v="theater/plays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d v="2014-12-29T19:37:11"/>
    <b v="0"/>
    <n v="8"/>
    <b v="0"/>
    <n v="-1547"/>
    <n v="-193.375"/>
    <s v="theater/plays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d v="2016-12-18T20:16:26"/>
    <b v="0"/>
    <n v="3"/>
    <b v="0"/>
    <n v="-4729"/>
    <n v="-1576.3333333333333"/>
    <s v="theater/plays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d v="2016-04-05T03:04:53"/>
    <b v="0"/>
    <n v="3"/>
    <b v="0"/>
    <n v="-19993"/>
    <n v="-6664.333333333333"/>
    <s v="theater/plays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d v="2015-06-16T17:51:19"/>
    <b v="0"/>
    <n v="0"/>
    <b v="0"/>
    <n v="-150000"/>
    <e v="#DIV/0!"/>
    <s v="theater/plays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d v="2016-10-29T22:55:24"/>
    <b v="0"/>
    <n v="6"/>
    <b v="0"/>
    <n v="-5350"/>
    <n v="-891.66666666666663"/>
    <s v="theater/plays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d v="2015-05-04T14:46:35"/>
    <b v="0"/>
    <n v="4"/>
    <b v="0"/>
    <n v="-2937"/>
    <n v="-734.25"/>
    <s v="theater/plays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d v="2015-12-21T17:24:21"/>
    <b v="0"/>
    <n v="1"/>
    <b v="0"/>
    <n v="-11171"/>
    <n v="-11171"/>
    <s v="theater/plays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d v="2015-07-07T21:44:12"/>
    <b v="0"/>
    <n v="29"/>
    <b v="0"/>
    <n v="-9200"/>
    <n v="-317.24137931034483"/>
    <s v="theater/plays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d v="2014-10-04T14:20:36"/>
    <b v="0"/>
    <n v="0"/>
    <b v="0"/>
    <n v="-5500"/>
    <e v="#DIV/0!"/>
    <s v="theater/plays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d v="2016-04-01T14:18:38"/>
    <b v="0"/>
    <n v="4"/>
    <b v="0"/>
    <n v="-498"/>
    <n v="-124.5"/>
    <s v="theater/plays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d v="2016-01-01T21:40:37"/>
    <b v="0"/>
    <n v="5"/>
    <b v="0"/>
    <n v="-8092"/>
    <n v="-1618.4"/>
    <s v="theater/plays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d v="2014-11-05T17:27:15"/>
    <b v="0"/>
    <n v="4"/>
    <b v="0"/>
    <n v="-44815"/>
    <n v="-11203.75"/>
    <s v="theater/plays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d v="2015-02-12T01:50:01"/>
    <b v="0"/>
    <n v="5"/>
    <b v="0"/>
    <n v="-270"/>
    <n v="-54"/>
    <s v="theater/plays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d v="2015-09-14T15:11:24"/>
    <b v="0"/>
    <n v="1"/>
    <b v="0"/>
    <n v="-190"/>
    <n v="-190"/>
    <s v="theater/plays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d v="2014-12-12T10:15:24"/>
    <b v="0"/>
    <n v="1"/>
    <b v="0"/>
    <n v="-2995"/>
    <n v="-2995"/>
    <s v="theater/plays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d v="2014-10-10T12:50:40"/>
    <b v="0"/>
    <n v="0"/>
    <b v="0"/>
    <n v="-30000"/>
    <e v="#DIV/0!"/>
    <s v="theater/plays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d v="2014-07-30T20:43:05"/>
    <b v="0"/>
    <n v="14"/>
    <b v="0"/>
    <n v="-1858"/>
    <n v="-132.71428571428572"/>
    <s v="theater/plays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d v="2014-07-11T17:49:52"/>
    <b v="0"/>
    <n v="3"/>
    <b v="0"/>
    <n v="-1979"/>
    <n v="-659.66666666666663"/>
    <s v="theater/plays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d v="2016-02-15T21:12:08"/>
    <b v="0"/>
    <n v="10"/>
    <b v="0"/>
    <n v="-9727"/>
    <n v="-972.7"/>
    <s v="theater/plays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d v="2014-08-18T17:08:24"/>
    <b v="0"/>
    <n v="17"/>
    <b v="0"/>
    <n v="-5000"/>
    <n v="-294.11764705882354"/>
    <s v="theater/plays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d v="2014-11-10T18:33:15"/>
    <b v="0"/>
    <n v="2"/>
    <b v="0"/>
    <n v="-4975"/>
    <n v="-2487.5"/>
    <s v="theater/plays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d v="2015-02-02T23:40:15"/>
    <b v="0"/>
    <n v="0"/>
    <b v="0"/>
    <n v="-50000"/>
    <e v="#DIV/0!"/>
    <s v="theater/plays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d v="2014-06-21T13:19:52"/>
    <b v="0"/>
    <n v="4"/>
    <b v="0"/>
    <n v="-477"/>
    <n v="-119.25"/>
    <s v="theater/plays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d v="2016-11-27T21:48:41"/>
    <b v="0"/>
    <n v="12"/>
    <b v="0"/>
    <n v="-2375"/>
    <n v="-197.91666666666666"/>
    <s v="theater/plays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d v="2015-09-11T15:30:58"/>
    <b v="0"/>
    <n v="3"/>
    <b v="0"/>
    <n v="-11450"/>
    <n v="-3816.6666666666665"/>
    <s v="theater/plays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d v="2015-10-01T15:57:33"/>
    <b v="0"/>
    <n v="12"/>
    <b v="0"/>
    <n v="-7184"/>
    <n v="-598.66666666666663"/>
    <s v="theater/plays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d v="2016-05-25T01:52:38"/>
    <b v="0"/>
    <n v="0"/>
    <b v="0"/>
    <n v="-10000"/>
    <e v="#DIV/0!"/>
    <s v="theater/plays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d v="2014-07-10T05:37:12"/>
    <b v="0"/>
    <n v="7"/>
    <b v="0"/>
    <n v="-2095"/>
    <n v="-299.28571428571428"/>
    <s v="theater/plays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d v="2014-12-09T21:42:19"/>
    <b v="0"/>
    <n v="2"/>
    <b v="0"/>
    <n v="-744"/>
    <n v="-372"/>
    <s v="theater/plays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d v="2015-07-25T10:33:16"/>
    <b v="0"/>
    <n v="1"/>
    <b v="0"/>
    <n v="-149975"/>
    <n v="-149975"/>
    <s v="theater/plays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d v="2015-07-11T04:00:18"/>
    <b v="0"/>
    <n v="4"/>
    <b v="0"/>
    <n v="-4961"/>
    <n v="-1240.25"/>
    <s v="theater/plays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d v="2014-10-28T23:13:51"/>
    <b v="0"/>
    <n v="4"/>
    <b v="0"/>
    <n v="-1425"/>
    <n v="-356.25"/>
    <s v="theater/plays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d v="2016-08-24T01:21:53"/>
    <b v="0"/>
    <n v="17"/>
    <b v="0"/>
    <n v="-2878"/>
    <n v="-169.29411764705881"/>
    <s v="theater/plays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d v="2015-07-14T15:34:26"/>
    <b v="0"/>
    <n v="7"/>
    <b v="0"/>
    <n v="-5435"/>
    <n v="-776.42857142857144"/>
    <s v="theater/plays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d v="2016-03-15T21:03:57"/>
    <b v="0"/>
    <n v="2"/>
    <b v="0"/>
    <n v="-2498"/>
    <n v="-1249"/>
    <s v="theater/plays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d v="2016-05-09T17:33:39"/>
    <b v="0"/>
    <n v="5"/>
    <b v="0"/>
    <n v="-9336"/>
    <n v="-1867.2"/>
    <s v="theater/plays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d v="2014-10-17T06:23:21"/>
    <b v="0"/>
    <n v="1"/>
    <b v="0"/>
    <n v="-179980"/>
    <n v="-179980"/>
    <s v="theater/plays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d v="2015-04-13T20:11:27"/>
    <b v="0"/>
    <n v="1"/>
    <b v="0"/>
    <n v="-29999"/>
    <n v="-29999"/>
    <s v="theater/plays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d v="2015-05-18T18:27:06"/>
    <b v="0"/>
    <n v="14"/>
    <b v="0"/>
    <n v="-1143"/>
    <n v="-81.642857142857139"/>
    <s v="theater/plays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d v="2015-12-16T03:09:34"/>
    <b v="0"/>
    <n v="26"/>
    <b v="0"/>
    <n v="-12410"/>
    <n v="-477.30769230769232"/>
    <s v="theater/plays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d v="2014-07-08T22:08:59"/>
    <b v="0"/>
    <n v="2"/>
    <b v="0"/>
    <n v="-9998"/>
    <n v="-4999"/>
    <s v="theater/plays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d v="2015-01-13T21:46:34"/>
    <b v="0"/>
    <n v="1"/>
    <b v="0"/>
    <n v="-24999"/>
    <n v="-24999"/>
    <s v="theater/plays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d v="2016-02-15T09:33:10"/>
    <b v="0"/>
    <n v="3"/>
    <b v="0"/>
    <n v="-389"/>
    <n v="-129.66666666666666"/>
    <s v="theater/plays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d v="2014-04-26T11:26:29"/>
    <b v="0"/>
    <n v="7"/>
    <b v="0"/>
    <n v="-1705"/>
    <n v="-243.57142857142858"/>
    <s v="theater/plays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d v="2015-08-29T05:37:27"/>
    <b v="0"/>
    <n v="9"/>
    <b v="0"/>
    <n v="-1563"/>
    <n v="-173.66666666666666"/>
    <s v="theater/plays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d v="2015-10-01T15:06:47"/>
    <b v="0"/>
    <n v="20"/>
    <b v="0"/>
    <n v="-3638"/>
    <n v="-181.9"/>
    <s v="theater/plays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d v="2014-07-06T14:52:09"/>
    <b v="0"/>
    <n v="6"/>
    <b v="0"/>
    <n v="-549"/>
    <n v="-91.5"/>
    <s v="theater/plays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d v="2015-02-23T19:01:10"/>
    <b v="0"/>
    <n v="13"/>
    <b v="0"/>
    <n v="-1829"/>
    <n v="-140.69230769230768"/>
    <s v="theater/plays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d v="2014-08-26T21:16:44"/>
    <b v="0"/>
    <n v="3"/>
    <b v="1"/>
    <n v="29"/>
    <n v="9.6666666666666661"/>
    <s v="theater/musical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d v="2015-04-03T20:58:47"/>
    <b v="0"/>
    <n v="6"/>
    <b v="1"/>
    <n v="0"/>
    <n v="0"/>
    <s v="theater/musical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d v="2015-01-09T03:39:39"/>
    <b v="0"/>
    <n v="10"/>
    <b v="1"/>
    <n v="0"/>
    <n v="0"/>
    <s v="theater/musical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d v="2015-04-09T13:21:50"/>
    <b v="0"/>
    <n v="147"/>
    <b v="1"/>
    <n v="800"/>
    <n v="5.4421768707482991"/>
    <s v="theater/musical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d v="2014-08-12T14:01:08"/>
    <b v="0"/>
    <n v="199"/>
    <b v="1"/>
    <n v="1100.6900000000023"/>
    <n v="5.5311055276382026"/>
    <s v="theater/musical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d v="2015-02-09T18:22:59"/>
    <b v="0"/>
    <n v="50"/>
    <b v="1"/>
    <n v="750"/>
    <n v="15"/>
    <s v="theater/musical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d v="2014-06-16T16:03:49"/>
    <b v="0"/>
    <n v="21"/>
    <b v="1"/>
    <n v="555"/>
    <n v="26.428571428571427"/>
    <s v="theater/musical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d v="2016-02-03T23:57:26"/>
    <b v="0"/>
    <n v="24"/>
    <b v="1"/>
    <n v="0"/>
    <n v="0"/>
    <s v="theater/musical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d v="2014-04-25T13:32:38"/>
    <b v="0"/>
    <n v="32"/>
    <b v="1"/>
    <n v="165.55000000000018"/>
    <n v="5.1734375000000057"/>
    <s v="theater/musical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d v="2015-04-07T14:01:04"/>
    <b v="0"/>
    <n v="62"/>
    <b v="1"/>
    <n v="92"/>
    <n v="1.4838709677419355"/>
    <s v="theater/musical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d v="2014-08-21T06:59:23"/>
    <b v="0"/>
    <n v="9"/>
    <b v="1"/>
    <n v="45"/>
    <n v="5"/>
    <s v="theater/musical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d v="2015-01-21T03:57:17"/>
    <b v="0"/>
    <n v="38"/>
    <b v="1"/>
    <n v="158"/>
    <n v="4.1578947368421053"/>
    <s v="theater/musical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d v="2016-05-05T22:57:33"/>
    <b v="0"/>
    <n v="54"/>
    <b v="1"/>
    <n v="69"/>
    <n v="1.2777777777777777"/>
    <s v="theater/musical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d v="2014-05-16T15:16:04"/>
    <b v="0"/>
    <n v="37"/>
    <b v="1"/>
    <n v="200"/>
    <n v="5.4054054054054053"/>
    <s v="theater/musical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d v="2016-07-02T14:00:08"/>
    <b v="0"/>
    <n v="39"/>
    <b v="1"/>
    <n v="31"/>
    <n v="0.79487179487179482"/>
    <s v="theater/musical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d v="2014-09-30T15:37:03"/>
    <b v="0"/>
    <n v="34"/>
    <b v="1"/>
    <n v="280"/>
    <n v="8.235294117647058"/>
    <s v="theater/musical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d v="2014-06-13T10:58:33"/>
    <b v="0"/>
    <n v="55"/>
    <b v="1"/>
    <n v="500"/>
    <n v="9.0909090909090917"/>
    <s v="theater/musical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d v="2014-12-31T16:53:34"/>
    <b v="0"/>
    <n v="32"/>
    <b v="1"/>
    <n v="55"/>
    <n v="1.71875"/>
    <s v="theater/musical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d v="2014-07-25T19:25:12"/>
    <b v="0"/>
    <n v="25"/>
    <b v="1"/>
    <n v="230"/>
    <n v="9.1999999999999993"/>
    <s v="theater/musical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d v="2014-12-09T18:33:38"/>
    <b v="0"/>
    <n v="33"/>
    <b v="1"/>
    <n v="181"/>
    <n v="5.4848484848484844"/>
    <s v="theater/musical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d v="2015-01-30T23:02:35"/>
    <b v="0"/>
    <n v="1"/>
    <b v="0"/>
    <n v="-24999"/>
    <n v="-24999"/>
    <s v="theater/spaces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d v="2015-11-26T19:17:39"/>
    <b v="0"/>
    <n v="202"/>
    <b v="0"/>
    <n v="-159150"/>
    <n v="-787.87128712871288"/>
    <s v="theater/spaces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d v="2015-03-14T03:06:20"/>
    <b v="0"/>
    <n v="0"/>
    <b v="0"/>
    <n v="-3000"/>
    <e v="#DIV/0!"/>
    <s v="theater/spaces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d v="2015-05-08T21:56:38"/>
    <b v="0"/>
    <n v="1"/>
    <b v="0"/>
    <n v="-9900"/>
    <n v="-9900"/>
    <s v="theater/spaces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d v="2015-04-24T03:21:00"/>
    <b v="0"/>
    <n v="0"/>
    <b v="0"/>
    <n v="-50000"/>
    <e v="#DIV/0!"/>
    <s v="theater/spaces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d v="2016-07-16T12:44:52"/>
    <b v="0"/>
    <n v="2"/>
    <b v="0"/>
    <n v="-1998"/>
    <n v="-999"/>
    <s v="theater/spaces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d v="2016-10-06T13:29:27"/>
    <b v="0"/>
    <n v="13"/>
    <b v="0"/>
    <n v="-23928"/>
    <n v="-1840.6153846153845"/>
    <s v="theater/spaces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d v="2015-04-03T15:34:53"/>
    <b v="0"/>
    <n v="9"/>
    <b v="0"/>
    <n v="-499976"/>
    <n v="-55552.888888888891"/>
    <s v="theater/spaces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d v="2015-10-20T19:45:17"/>
    <b v="0"/>
    <n v="2"/>
    <b v="0"/>
    <n v="-975"/>
    <n v="-487.5"/>
    <s v="theater/spaces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d v="2015-12-24T08:45:52"/>
    <b v="0"/>
    <n v="0"/>
    <b v="0"/>
    <n v="-5000000"/>
    <e v="#DIV/0!"/>
    <s v="theater/spaces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d v="2014-08-21T19:16:13"/>
    <b v="0"/>
    <n v="58"/>
    <b v="0"/>
    <n v="-48904"/>
    <n v="-843.17241379310349"/>
    <s v="theater/spaces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d v="2016-09-15T16:33:59"/>
    <b v="0"/>
    <n v="8"/>
    <b v="0"/>
    <n v="-18395"/>
    <n v="-2299.375"/>
    <s v="theater/spaces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d v="2015-09-08T19:00:21"/>
    <b v="0"/>
    <n v="3"/>
    <b v="0"/>
    <n v="-399395"/>
    <n v="-133131.66666666666"/>
    <s v="theater/spaces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d v="2017-02-24T14:00:03"/>
    <b v="0"/>
    <n v="0"/>
    <b v="0"/>
    <n v="-15000"/>
    <e v="#DIV/0!"/>
    <s v="theater/spaces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d v="2015-05-17T17:47:29"/>
    <b v="0"/>
    <n v="11"/>
    <b v="0"/>
    <n v="-485"/>
    <n v="-44.090909090909093"/>
    <s v="theater/spaces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d v="2016-04-04T23:00:50"/>
    <b v="0"/>
    <n v="20"/>
    <b v="0"/>
    <n v="-6578"/>
    <n v="-328.9"/>
    <s v="theater/spaces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d v="2015-01-27T00:16:12"/>
    <b v="0"/>
    <n v="3"/>
    <b v="0"/>
    <n v="-14720"/>
    <n v="-4906.666666666667"/>
    <s v="theater/spaces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d v="2016-03-09T18:41:57"/>
    <b v="0"/>
    <n v="0"/>
    <b v="0"/>
    <n v="-80000"/>
    <e v="#DIV/0!"/>
    <s v="theater/spaces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d v="2016-05-08T00:12:05"/>
    <b v="0"/>
    <n v="0"/>
    <b v="0"/>
    <n v="-10000"/>
    <e v="#DIV/0!"/>
    <s v="theater/spaces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d v="2014-08-12T18:10:23"/>
    <b v="0"/>
    <n v="0"/>
    <b v="0"/>
    <n v="-30000000"/>
    <e v="#DIV/0!"/>
    <s v="theater/spaces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d v="2015-02-26T05:05:59"/>
    <b v="0"/>
    <n v="108"/>
    <b v="1"/>
    <n v="481"/>
    <n v="4.4537037037037033"/>
    <s v="theater/plays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d v="2015-02-01T05:51:46"/>
    <b v="0"/>
    <n v="20"/>
    <b v="1"/>
    <n v="218"/>
    <n v="10.9"/>
    <s v="theater/plays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d v="2015-06-02T11:17:04"/>
    <b v="0"/>
    <n v="98"/>
    <b v="1"/>
    <n v="685"/>
    <n v="6.9897959183673466"/>
    <s v="theater/plays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d v="2014-07-07T21:50:19"/>
    <b v="0"/>
    <n v="196"/>
    <b v="1"/>
    <n v="35.6899999999996"/>
    <n v="0.18209183673469184"/>
    <s v="theater/plays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d v="2015-06-07T17:30:33"/>
    <b v="0"/>
    <n v="39"/>
    <b v="1"/>
    <n v="135"/>
    <n v="3.4615384615384617"/>
    <s v="theater/plays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d v="2015-08-17T17:43:32"/>
    <b v="0"/>
    <n v="128"/>
    <b v="1"/>
    <n v="1363"/>
    <n v="10.6484375"/>
    <s v="theater/plays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d v="2015-02-07T04:44:52"/>
    <b v="0"/>
    <n v="71"/>
    <b v="1"/>
    <n v="696"/>
    <n v="9.8028169014084501"/>
    <s v="theater/plays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d v="2016-08-03T12:34:20"/>
    <b v="0"/>
    <n v="47"/>
    <b v="1"/>
    <n v="210"/>
    <n v="4.4680851063829783"/>
    <s v="theater/plays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d v="2015-04-03T18:52:33"/>
    <b v="0"/>
    <n v="17"/>
    <b v="1"/>
    <n v="625"/>
    <n v="36.764705882352942"/>
    <s v="theater/plays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d v="2014-06-18T16:04:11"/>
    <b v="0"/>
    <n v="91"/>
    <b v="1"/>
    <n v="360"/>
    <n v="3.9560439560439562"/>
    <s v="theater/plays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d v="2014-08-01T15:47:58"/>
    <b v="0"/>
    <n v="43"/>
    <b v="1"/>
    <n v="5"/>
    <n v="0.11627906976744186"/>
    <s v="theater/plays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d v="2016-11-20T02:38:40"/>
    <b v="0"/>
    <n v="17"/>
    <b v="1"/>
    <n v="107"/>
    <n v="6.2941176470588234"/>
    <s v="theater/plays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d v="2015-12-03T19:38:28"/>
    <b v="0"/>
    <n v="33"/>
    <b v="1"/>
    <n v="3740"/>
    <n v="113.33333333333333"/>
    <s v="theater/plays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d v="2014-08-29T01:27:51"/>
    <b v="0"/>
    <n v="87"/>
    <b v="1"/>
    <n v="100"/>
    <n v="1.1494252873563218"/>
    <s v="theater/plays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d v="2014-10-29T16:24:46"/>
    <b v="0"/>
    <n v="113"/>
    <b v="1"/>
    <n v="10"/>
    <n v="8.8495575221238937E-2"/>
    <s v="theater/plays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d v="2016-02-25T17:32:10"/>
    <b v="0"/>
    <n v="14"/>
    <b v="1"/>
    <n v="50"/>
    <n v="3.5714285714285716"/>
    <s v="theater/plays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d v="2015-01-22T21:08:54"/>
    <b v="0"/>
    <n v="30"/>
    <b v="1"/>
    <n v="407"/>
    <n v="13.566666666666666"/>
    <s v="theater/plays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d v="2014-10-10T15:22:27"/>
    <b v="0"/>
    <n v="16"/>
    <b v="1"/>
    <n v="221"/>
    <n v="13.8125"/>
    <s v="theater/plays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d v="2014-12-20T19:47:03"/>
    <b v="0"/>
    <n v="46"/>
    <b v="1"/>
    <n v="70"/>
    <n v="1.5217391304347827"/>
    <s v="theater/plays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d v="2015-08-03T21:58:50"/>
    <b v="0"/>
    <n v="24"/>
    <b v="1"/>
    <n v="275"/>
    <n v="11.458333333333334"/>
    <s v="theater/plays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d v="2015-08-09T13:25:56"/>
    <b v="1"/>
    <n v="97"/>
    <b v="1"/>
    <n v="1157"/>
    <n v="11.927835051546392"/>
    <s v="theater/spaces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d v="2016-01-12T16:29:03"/>
    <b v="1"/>
    <n v="59"/>
    <b v="1"/>
    <n v="103"/>
    <n v="1.7457627118644068"/>
    <s v="theater/spaces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d v="2014-09-12T15:10:36"/>
    <b v="1"/>
    <n v="1095"/>
    <b v="1"/>
    <n v="53985.91"/>
    <n v="49.302200913242011"/>
    <s v="theater/spaces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d v="2016-07-25T06:41:21"/>
    <b v="1"/>
    <n v="218"/>
    <b v="1"/>
    <n v="88"/>
    <n v="0.40366972477064222"/>
    <s v="theater/spaces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d v="2016-10-11T23:22:08"/>
    <b v="0"/>
    <n v="111"/>
    <b v="1"/>
    <n v="2165"/>
    <n v="19.504504504504503"/>
    <s v="theater/spaces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d v="2016-03-02T12:00:06"/>
    <b v="0"/>
    <n v="56"/>
    <b v="1"/>
    <n v="132"/>
    <n v="2.3571428571428572"/>
    <s v="theater/spaces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d v="2016-09-14T07:22:31"/>
    <b v="0"/>
    <n v="265"/>
    <b v="1"/>
    <n v="2600.2000000000007"/>
    <n v="9.8120754716981153"/>
    <s v="theater/spaces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d v="2016-05-21T08:41:21"/>
    <b v="0"/>
    <n v="28"/>
    <b v="1"/>
    <n v="0"/>
    <n v="0"/>
    <s v="theater/spaces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d v="2015-11-29T00:29:22"/>
    <b v="0"/>
    <n v="364"/>
    <b v="1"/>
    <n v="15307"/>
    <n v="42.052197802197803"/>
    <s v="theater/spaces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d v="2015-12-03T13:47:00"/>
    <b v="0"/>
    <n v="27"/>
    <b v="1"/>
    <n v="0"/>
    <n v="0"/>
    <s v="theater/spaces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d v="2017-01-05T20:05:30"/>
    <b v="0"/>
    <n v="93"/>
    <b v="1"/>
    <n v="280"/>
    <n v="3.010752688172043"/>
    <s v="theater/spaces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d v="2016-09-09T18:25:10"/>
    <b v="0"/>
    <n v="64"/>
    <b v="1"/>
    <n v="135"/>
    <n v="2.109375"/>
    <s v="theater/spaces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d v="2016-01-21T20:07:47"/>
    <b v="0"/>
    <n v="22"/>
    <b v="1"/>
    <n v="3"/>
    <n v="0.13636363636363635"/>
    <s v="theater/spaces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d v="2014-09-03T11:29:32"/>
    <b v="0"/>
    <n v="59"/>
    <b v="1"/>
    <n v="1073.24"/>
    <n v="18.190508474576273"/>
    <s v="theater/spaces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d v="2016-12-20T15:57:51"/>
    <b v="0"/>
    <n v="249"/>
    <b v="1"/>
    <n v="744"/>
    <n v="2.9879518072289155"/>
    <s v="theater/spaces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d v="2015-03-27T21:54:00"/>
    <b v="0"/>
    <n v="392"/>
    <b v="1"/>
    <n v="25180"/>
    <n v="64.234693877551024"/>
    <s v="theater/spaces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d v="2017-02-09T17:36:33"/>
    <b v="0"/>
    <n v="115"/>
    <b v="1"/>
    <n v="373"/>
    <n v="3.2434782608695651"/>
    <s v="theater/spaces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d v="2014-05-19T04:38:49"/>
    <b v="0"/>
    <n v="433"/>
    <b v="1"/>
    <n v="1514.5"/>
    <n v="3.4976905311778292"/>
    <s v="theater/spaces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d v="2017-02-14T17:46:00"/>
    <b v="0"/>
    <n v="20"/>
    <b v="1"/>
    <n v="255"/>
    <n v="12.75"/>
    <s v="theater/spaces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d v="2017-01-17T19:51:10"/>
    <b v="0"/>
    <n v="8"/>
    <b v="1"/>
    <n v="0"/>
    <n v="0"/>
    <s v="theater/spaces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d v="2016-06-13T21:29:42"/>
    <b v="0"/>
    <n v="175"/>
    <b v="1"/>
    <n v="15777.009999999998"/>
    <n v="90.154342857142851"/>
    <s v="theater/spaces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d v="2012-11-26T20:04:12"/>
    <b v="0"/>
    <n v="104"/>
    <b v="1"/>
    <n v="595.43000000000029"/>
    <n v="5.7252884615384643"/>
    <s v="theater/spaces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d v="2016-01-29T20:22:56"/>
    <b v="0"/>
    <n v="17"/>
    <b v="1"/>
    <n v="35"/>
    <n v="2.0588235294117645"/>
    <s v="theater/spaces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d v="2014-10-16T21:08:44"/>
    <b v="0"/>
    <n v="277"/>
    <b v="1"/>
    <n v="5126"/>
    <n v="18.505415162454874"/>
    <s v="theater/spaces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d v="2014-09-06T16:11:45"/>
    <b v="0"/>
    <n v="118"/>
    <b v="1"/>
    <n v="2172.6000000000004"/>
    <n v="18.411864406779664"/>
    <s v="theater/spaces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d v="2014-11-14T18:09:51"/>
    <b v="0"/>
    <n v="97"/>
    <b v="1"/>
    <n v="620"/>
    <n v="6.391752577319588"/>
    <s v="theater/spaces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d v="2015-04-04T05:11:23"/>
    <b v="0"/>
    <n v="20"/>
    <b v="1"/>
    <n v="480"/>
    <n v="24"/>
    <s v="theater/spaces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d v="2015-12-22T05:05:19"/>
    <b v="0"/>
    <n v="26"/>
    <b v="1"/>
    <n v="35"/>
    <n v="1.3461538461538463"/>
    <s v="theater/spaces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d v="2014-10-27T13:40:40"/>
    <b v="0"/>
    <n v="128"/>
    <b v="1"/>
    <n v="4939"/>
    <n v="38.5859375"/>
    <s v="theater/spaces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d v="2014-12-23T19:58:39"/>
    <b v="0"/>
    <n v="15"/>
    <b v="1"/>
    <n v="870"/>
    <n v="58"/>
    <s v="theater/spaces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d v="2015-11-26T11:15:16"/>
    <b v="0"/>
    <n v="25"/>
    <b v="1"/>
    <n v="71"/>
    <n v="2.84"/>
    <s v="theater/spaces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d v="2015-01-20T16:52:10"/>
    <b v="0"/>
    <n v="55"/>
    <b v="1"/>
    <n v="685"/>
    <n v="12.454545454545455"/>
    <s v="theater/spaces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d v="2015-05-22T20:04:09"/>
    <b v="0"/>
    <n v="107"/>
    <b v="1"/>
    <n v="5696"/>
    <n v="53.233644859813083"/>
    <s v="theater/spaces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d v="2014-10-08T02:58:00"/>
    <b v="0"/>
    <n v="557"/>
    <b v="1"/>
    <n v="3276"/>
    <n v="5.8815080789946137"/>
    <s v="theater/spaces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d v="2014-05-26T17:27:18"/>
    <b v="0"/>
    <n v="40"/>
    <b v="1"/>
    <n v="108"/>
    <n v="2.7"/>
    <s v="theater/spaces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d v="2014-05-19T13:09:12"/>
    <b v="0"/>
    <n v="36"/>
    <b v="1"/>
    <n v="222"/>
    <n v="6.166666666666667"/>
    <s v="theater/spaces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d v="2014-07-21T20:24:03"/>
    <b v="0"/>
    <n v="159"/>
    <b v="1"/>
    <n v="1285"/>
    <n v="8.0817610062893088"/>
    <s v="theater/spaces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d v="2015-06-08T07:09:36"/>
    <b v="0"/>
    <n v="41"/>
    <b v="1"/>
    <n v="30"/>
    <n v="0.73170731707317072"/>
    <s v="theater/spaces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d v="2014-04-29T20:00:20"/>
    <b v="0"/>
    <n v="226"/>
    <b v="1"/>
    <n v="3185"/>
    <n v="14.092920353982301"/>
    <s v="theater/spaces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d v="2015-06-15T20:18:53"/>
    <b v="0"/>
    <n v="30"/>
    <b v="1"/>
    <n v="40"/>
    <n v="1.3333333333333333"/>
    <s v="theater/spaces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d v="2016-10-17T14:51:09"/>
    <b v="0"/>
    <n v="103"/>
    <b v="1"/>
    <n v="721"/>
    <n v="7"/>
    <s v="theater/spaces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d v="2016-07-13T22:53:29"/>
    <b v="0"/>
    <n v="62"/>
    <b v="1"/>
    <n v="88"/>
    <n v="1.4193548387096775"/>
    <s v="theater/spaces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d v="2015-04-27T16:13:06"/>
    <b v="0"/>
    <n v="6"/>
    <b v="1"/>
    <n v="21"/>
    <n v="3.5"/>
    <s v="theater/spaces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d v="2012-09-06T23:51:15"/>
    <b v="0"/>
    <n v="182"/>
    <b v="1"/>
    <n v="7321"/>
    <n v="40.225274725274723"/>
    <s v="theater/spaces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d v="2014-05-02T12:13:33"/>
    <b v="0"/>
    <n v="145"/>
    <b v="1"/>
    <n v="5055"/>
    <n v="34.862068965517238"/>
    <s v="theater/spaces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d v="2017-02-17T11:01:32"/>
    <b v="0"/>
    <n v="25"/>
    <b v="1"/>
    <n v="390"/>
    <n v="15.6"/>
    <s v="theater/spaces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d v="2015-02-18T16:54:11"/>
    <b v="0"/>
    <n v="320"/>
    <b v="1"/>
    <n v="12576"/>
    <n v="39.299999999999997"/>
    <s v="theater/spaces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d v="2016-07-16T06:20:25"/>
    <b v="0"/>
    <n v="99"/>
    <b v="1"/>
    <n v="3401"/>
    <n v="34.353535353535356"/>
    <s v="theater/spaces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d v="2014-10-20T17:00:47"/>
    <b v="0"/>
    <n v="348"/>
    <b v="1"/>
    <n v="2903"/>
    <n v="8.3419540229885065"/>
    <s v="theater/spaces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d v="2015-08-17T17:56:11"/>
    <b v="0"/>
    <n v="41"/>
    <b v="1"/>
    <n v="117"/>
    <n v="2.8536585365853657"/>
    <s v="theater/spaces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d v="2016-08-15T21:10:47"/>
    <b v="0"/>
    <n v="29"/>
    <b v="1"/>
    <n v="0"/>
    <n v="0"/>
    <s v="theater/spaces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d v="2015-08-12T01:04:19"/>
    <b v="0"/>
    <n v="25"/>
    <b v="1"/>
    <n v="272"/>
    <n v="10.88"/>
    <s v="theater/spaces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d v="2016-07-19T02:38:45"/>
    <b v="0"/>
    <n v="23"/>
    <b v="1"/>
    <n v="1396"/>
    <n v="60.695652173913047"/>
    <s v="theater/spaces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d v="2016-10-01T12:50:55"/>
    <b v="0"/>
    <n v="1260"/>
    <b v="1"/>
    <n v="12536"/>
    <n v="9.9492063492063494"/>
    <s v="theater/spaces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d v="2013-04-04T13:26:49"/>
    <b v="0"/>
    <n v="307"/>
    <b v="1"/>
    <n v="2196.7099999999991"/>
    <n v="7.1554071661237755"/>
    <s v="theater/spaces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d v="2013-07-11T18:50:44"/>
    <b v="0"/>
    <n v="329"/>
    <b v="1"/>
    <n v="6683"/>
    <n v="20.31306990881459"/>
    <s v="theater/spaces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d v="2010-07-19T21:26:13"/>
    <b v="0"/>
    <n v="32"/>
    <b v="1"/>
    <n v="566"/>
    <n v="17.6875"/>
    <s v="theater/spaces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d v="2016-01-04T06:03:17"/>
    <b v="0"/>
    <n v="27"/>
    <b v="1"/>
    <n v="5"/>
    <n v="0.18518518518518517"/>
    <s v="theater/spaces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d v="2013-12-02T19:03:58"/>
    <b v="0"/>
    <n v="236"/>
    <b v="1"/>
    <n v="1742.7799999999988"/>
    <n v="7.3846610169491473"/>
    <s v="theater/spaces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d v="2015-06-22T19:00:21"/>
    <b v="0"/>
    <n v="42"/>
    <b v="1"/>
    <n v="225"/>
    <n v="5.3571428571428568"/>
    <s v="theater/spaces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d v="2015-12-21T20:50:48"/>
    <b v="0"/>
    <n v="95"/>
    <b v="1"/>
    <n v="870"/>
    <n v="9.1578947368421044"/>
    <s v="theater/spaces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d v="2015-09-06T16:30:47"/>
    <b v="0"/>
    <n v="37"/>
    <b v="1"/>
    <n v="420"/>
    <n v="11.351351351351351"/>
    <s v="theater/spaces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d v="2015-03-20T01:41:39"/>
    <b v="0"/>
    <n v="128"/>
    <b v="1"/>
    <n v="1501"/>
    <n v="11.7265625"/>
    <s v="theater/spaces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d v="2016-01-18T17:26:38"/>
    <b v="0"/>
    <n v="156"/>
    <b v="1"/>
    <n v="1121"/>
    <n v="7.1858974358974361"/>
    <s v="theater/spaces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d v="2014-07-23T03:44:15"/>
    <b v="0"/>
    <n v="64"/>
    <b v="1"/>
    <n v="1308.2600000000002"/>
    <n v="20.441562500000003"/>
    <s v="theater/spaces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d v="2014-08-11T19:16:26"/>
    <b v="0"/>
    <n v="58"/>
    <b v="1"/>
    <n v="7177"/>
    <n v="123.74137931034483"/>
    <s v="theater/spaces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d v="2016-03-14T23:44:14"/>
    <b v="0"/>
    <n v="20"/>
    <b v="1"/>
    <n v="245"/>
    <n v="12.25"/>
    <s v="theater/spaces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d v="2014-12-02T21:37:42"/>
    <b v="0"/>
    <n v="47"/>
    <b v="1"/>
    <n v="3320"/>
    <n v="70.638297872340431"/>
    <s v="theater/spaces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d v="2015-05-15T00:20:55"/>
    <b v="0"/>
    <n v="54"/>
    <b v="1"/>
    <n v="250"/>
    <n v="4.6296296296296298"/>
    <s v="theater/spaces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d v="2016-04-05T04:02:40"/>
    <b v="0"/>
    <n v="9"/>
    <b v="1"/>
    <n v="36"/>
    <n v="4"/>
    <s v="theater/spaces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d v="2017-01-09T09:59:05"/>
    <b v="1"/>
    <n v="35"/>
    <b v="0"/>
    <n v="-2673"/>
    <n v="-76.371428571428567"/>
    <s v="theater/spaces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d v="2015-04-28T16:04:54"/>
    <b v="0"/>
    <n v="2"/>
    <b v="0"/>
    <n v="-49925"/>
    <n v="-24962.5"/>
    <s v="theater/spaces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d v="2014-08-11T18:16:53"/>
    <b v="0"/>
    <n v="3"/>
    <b v="0"/>
    <n v="-9960"/>
    <n v="-3320"/>
    <s v="theater/spaces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d v="2015-01-23T19:59:14"/>
    <b v="0"/>
    <n v="0"/>
    <b v="0"/>
    <n v="-300"/>
    <e v="#DIV/0!"/>
    <s v="theater/spaces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d v="2014-11-10T22:59:50"/>
    <b v="0"/>
    <n v="1"/>
    <b v="0"/>
    <n v="-19999"/>
    <n v="-19999"/>
    <s v="theater/spaces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d v="2014-07-31T15:16:24"/>
    <b v="0"/>
    <n v="0"/>
    <b v="0"/>
    <n v="-25000"/>
    <e v="#DIV/0!"/>
    <s v="theater/spaces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d v="2016-03-04T15:36:51"/>
    <b v="0"/>
    <n v="0"/>
    <b v="0"/>
    <n v="-50000"/>
    <e v="#DIV/0!"/>
    <s v="theater/spaces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d v="2016-03-31T08:59:00"/>
    <b v="0"/>
    <n v="3"/>
    <b v="0"/>
    <n v="-17997"/>
    <n v="-5999"/>
    <s v="theater/spaces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d v="2014-07-09T22:27:26"/>
    <b v="0"/>
    <n v="11"/>
    <b v="0"/>
    <n v="-14549"/>
    <n v="-1322.6363636363637"/>
    <s v="theater/spaces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d v="2015-08-29T06:35:34"/>
    <b v="0"/>
    <n v="6"/>
    <b v="0"/>
    <n v="-219665"/>
    <n v="-36610.833333333336"/>
    <s v="theater/spaces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d v="2014-07-14T18:49:08"/>
    <b v="0"/>
    <n v="0"/>
    <b v="0"/>
    <n v="-1000000"/>
    <e v="#DIV/0!"/>
    <s v="theater/spaces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d v="2015-09-01T12:51:32"/>
    <b v="0"/>
    <n v="67"/>
    <b v="0"/>
    <n v="-3316"/>
    <n v="-49.492537313432834"/>
    <s v="theater/spaces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d v="2016-09-17T22:08:58"/>
    <b v="0"/>
    <n v="23"/>
    <b v="0"/>
    <n v="-2413"/>
    <n v="-104.91304347826087"/>
    <s v="theater/spaces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d v="2015-10-22T03:07:26"/>
    <b v="0"/>
    <n v="72"/>
    <b v="0"/>
    <n v="-66529"/>
    <n v="-924.01388888888891"/>
    <s v="theater/spaces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d v="2014-07-05T01:19:32"/>
    <b v="0"/>
    <n v="2"/>
    <b v="0"/>
    <n v="-24990"/>
    <n v="-12495"/>
    <s v="theater/spaces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d v="2016-06-10T05:28:57"/>
    <b v="0"/>
    <n v="15"/>
    <b v="0"/>
    <n v="-308050"/>
    <n v="-20536.666666666668"/>
    <s v="theater/spaces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d v="2015-08-10T22:31:19"/>
    <b v="0"/>
    <n v="1"/>
    <b v="0"/>
    <n v="-7800"/>
    <n v="-7800"/>
    <s v="theater/spaces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d v="2015-09-16T16:35:52"/>
    <b v="0"/>
    <n v="2"/>
    <b v="0"/>
    <n v="-249825"/>
    <n v="-124912.5"/>
    <s v="theater/spaces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d v="2014-11-14T20:00:34"/>
    <b v="0"/>
    <n v="7"/>
    <b v="0"/>
    <n v="-859"/>
    <n v="-122.71428571428571"/>
    <s v="theater/spaces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d v="2016-11-16T17:36:09"/>
    <b v="0"/>
    <n v="16"/>
    <b v="0"/>
    <n v="-9666"/>
    <n v="-604.125"/>
    <s v="theater/spaces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d v="2015-04-03T17:34:41"/>
    <b v="0"/>
    <n v="117"/>
    <b v="0"/>
    <n v="-4827"/>
    <n v="-41.256410256410255"/>
    <s v="theater/spaces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d v="2016-10-15T16:34:22"/>
    <b v="0"/>
    <n v="2"/>
    <b v="0"/>
    <n v="-11998"/>
    <n v="-5999"/>
    <s v="theater/spaces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d v="2015-04-17T16:25:00"/>
    <b v="0"/>
    <n v="7"/>
    <b v="0"/>
    <n v="-2799355"/>
    <n v="-399907.85714285716"/>
    <s v="theater/spaces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d v="2016-02-09T13:42:39"/>
    <b v="0"/>
    <n v="3"/>
    <b v="0"/>
    <n v="-24978"/>
    <n v="-8326"/>
    <s v="theater/spaces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d v="2016-06-30T02:27:20"/>
    <b v="0"/>
    <n v="20"/>
    <b v="0"/>
    <n v="-13704"/>
    <n v="-685.2"/>
    <s v="theater/spaces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d v="2015-08-10T15:38:43"/>
    <b v="0"/>
    <n v="50"/>
    <b v="0"/>
    <n v="-8494"/>
    <n v="-169.88"/>
    <s v="theater/spaces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d v="2017-01-31T22:57:58"/>
    <b v="0"/>
    <n v="2"/>
    <b v="0"/>
    <n v="-21895"/>
    <n v="-10947.5"/>
    <s v="theater/spaces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d v="2015-01-27T03:19:55"/>
    <b v="0"/>
    <n v="3"/>
    <b v="0"/>
    <n v="-59929"/>
    <n v="-19976.333333333332"/>
    <s v="theater/spaces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d v="2015-02-20T17:07:15"/>
    <b v="0"/>
    <n v="27"/>
    <b v="0"/>
    <n v="-1322440"/>
    <n v="-48979.259259259263"/>
    <s v="theater/spaces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d v="2014-10-28T00:40:44"/>
    <b v="0"/>
    <n v="7"/>
    <b v="0"/>
    <n v="-1999624"/>
    <n v="-285660.57142857142"/>
    <s v="theater/spaces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d v="2015-08-21T04:21:31"/>
    <b v="0"/>
    <n v="5"/>
    <b v="0"/>
    <n v="-997897"/>
    <n v="-199579.4"/>
    <s v="theater/spaces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d v="2015-10-16T22:09:06"/>
    <b v="0"/>
    <n v="0"/>
    <b v="0"/>
    <n v="-9000"/>
    <e v="#DIV/0!"/>
    <s v="theater/spaces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d v="2014-08-02T13:31:18"/>
    <b v="0"/>
    <n v="3"/>
    <b v="0"/>
    <n v="-19944"/>
    <n v="-6648"/>
    <s v="theater/spaces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d v="2015-04-06T17:22:11"/>
    <b v="0"/>
    <n v="6"/>
    <b v="0"/>
    <n v="-3589"/>
    <n v="-598.16666666666663"/>
    <s v="theater/spaces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d v="2015-08-30T21:12:39"/>
    <b v="0"/>
    <n v="9"/>
    <b v="0"/>
    <n v="-24390"/>
    <n v="-2710"/>
    <s v="theater/spaces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d v="2015-06-18T16:05:59"/>
    <b v="0"/>
    <n v="3"/>
    <b v="0"/>
    <n v="-19950"/>
    <n v="-6650"/>
    <s v="theater/spaces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d v="2016-10-22T03:36:30"/>
    <b v="0"/>
    <n v="2"/>
    <b v="0"/>
    <n v="-19875"/>
    <n v="-9937.5"/>
    <s v="theater/spaces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d v="2014-12-08T13:44:07"/>
    <b v="0"/>
    <n v="3"/>
    <b v="0"/>
    <n v="-64874"/>
    <n v="-21624.666666666668"/>
    <s v="theater/spaces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d v="2016-06-07T13:01:23"/>
    <b v="0"/>
    <n v="45"/>
    <b v="0"/>
    <n v="-19146"/>
    <n v="-425.46666666666664"/>
    <s v="theater/spaces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d v="2015-03-02T19:39:05"/>
    <b v="0"/>
    <n v="9"/>
    <b v="0"/>
    <n v="-213568"/>
    <n v="-23729.777777777777"/>
    <s v="theater/spaces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d v="2016-07-15T22:45:43"/>
    <b v="0"/>
    <n v="9"/>
    <b v="0"/>
    <n v="-4204"/>
    <n v="-467.11111111111109"/>
    <s v="theater/spaces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d v="2015-09-08T14:51:52"/>
    <b v="0"/>
    <n v="21"/>
    <b v="0"/>
    <n v="-98816.81"/>
    <n v="-4705.5623809523804"/>
    <s v="theater/spaces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d v="2014-05-01T21:49:01"/>
    <b v="0"/>
    <n v="17"/>
    <b v="0"/>
    <n v="-3090"/>
    <n v="-181.76470588235293"/>
    <s v="theater/spaces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d v="2015-07-22T19:05:56"/>
    <b v="0"/>
    <n v="1"/>
    <b v="0"/>
    <n v="-99975"/>
    <n v="-99975"/>
    <s v="theater/spaces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d v="2016-06-02T00:36:20"/>
    <b v="0"/>
    <n v="1"/>
    <b v="0"/>
    <n v="-14870"/>
    <n v="-14870"/>
    <s v="theater/spaces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d v="2015-04-20T19:48:46"/>
    <b v="0"/>
    <n v="14"/>
    <b v="0"/>
    <n v="-19205"/>
    <n v="-1371.7857142857142"/>
    <s v="theater/spaces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d v="2016-09-16T12:05:01"/>
    <b v="0"/>
    <n v="42"/>
    <b v="0"/>
    <n v="-8285"/>
    <n v="-197.26190476190476"/>
    <s v="theater/spaces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d v="2015-12-21T19:00:49"/>
    <b v="0"/>
    <n v="27"/>
    <b v="0"/>
    <n v="-46967"/>
    <n v="-1739.5185185185185"/>
    <s v="theater/spaces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d v="2016-01-13T04:33:11"/>
    <b v="0"/>
    <n v="5"/>
    <b v="0"/>
    <n v="-1722"/>
    <n v="-344.4"/>
    <s v="theater/spaces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d v="2014-09-20T14:56:15"/>
    <b v="0"/>
    <n v="13"/>
    <b v="0"/>
    <n v="-10173"/>
    <n v="-782.53846153846155"/>
    <s v="theater/spaces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d v="2015-06-16T09:12:17"/>
    <b v="0"/>
    <n v="12"/>
    <b v="0"/>
    <n v="-2200"/>
    <n v="-183.33333333333334"/>
    <s v="theater/spaces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d v="2016-07-04T08:10:18"/>
    <b v="0"/>
    <n v="90"/>
    <b v="0"/>
    <n v="-9742"/>
    <n v="-108.24444444444444"/>
    <s v="theater/spaces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d v="2015-04-13T03:45:06"/>
    <b v="0"/>
    <n v="2"/>
    <b v="0"/>
    <n v="-4089"/>
    <n v="-2044.5"/>
    <s v="theater/spaces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d v="2015-01-02T21:48:31"/>
    <b v="0"/>
    <n v="5"/>
    <b v="0"/>
    <n v="-2815"/>
    <n v="-563"/>
    <s v="theater/spaces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d v="2014-08-25T17:15:16"/>
    <b v="0"/>
    <n v="31"/>
    <b v="0"/>
    <n v="-3369"/>
    <n v="-108.6774193548387"/>
    <s v="theater/spaces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d v="2015-08-25T10:17:56"/>
    <b v="0"/>
    <n v="4"/>
    <b v="0"/>
    <n v="-959"/>
    <n v="-239.75"/>
    <s v="theater/spaces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d v="2015-05-04T19:32:31"/>
    <b v="0"/>
    <n v="29"/>
    <b v="0"/>
    <n v="-32095"/>
    <n v="-1106.7241379310344"/>
    <s v="theater/spaces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d v="2015-02-27T16:19:54"/>
    <b v="0"/>
    <n v="2"/>
    <b v="0"/>
    <n v="-49974"/>
    <n v="-24987"/>
    <s v="theater/spaces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d v="2014-07-24T03:00:10"/>
    <b v="0"/>
    <n v="114"/>
    <b v="0"/>
    <n v="-19867"/>
    <n v="-174.2719298245614"/>
    <s v="theater/spaces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d v="2017-01-10T00:45:19"/>
    <b v="0"/>
    <n v="1"/>
    <b v="0"/>
    <n v="-24990"/>
    <n v="-24990"/>
    <s v="theater/spaces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d v="2014-09-03T14:17:00"/>
    <b v="0"/>
    <n v="76"/>
    <b v="0"/>
    <n v="-14672"/>
    <n v="-193.05263157894737"/>
    <s v="theater/spaces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d v="2016-09-02T02:55:34"/>
    <b v="0"/>
    <n v="9"/>
    <b v="0"/>
    <n v="-10479"/>
    <n v="-1164.3333333333333"/>
    <s v="theater/spaces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d v="2015-03-18T17:33:02"/>
    <b v="0"/>
    <n v="37"/>
    <b v="0"/>
    <n v="-104590"/>
    <n v="-2826.7567567567567"/>
    <s v="theater/spaces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d v="2014-07-23T15:10:50"/>
    <b v="0"/>
    <n v="0"/>
    <b v="0"/>
    <n v="-75000"/>
    <e v="#DIV/0!"/>
    <s v="theater/spaces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d v="2016-05-06T10:43:47"/>
    <b v="0"/>
    <n v="1"/>
    <b v="0"/>
    <n v="-9700"/>
    <n v="-9700"/>
    <s v="theater/spaces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d v="2015-03-18T12:22:05"/>
    <b v="0"/>
    <n v="10"/>
    <b v="0"/>
    <n v="-320"/>
    <n v="-32"/>
    <s v="theater/spaces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d v="2016-05-19T08:59:20"/>
    <b v="0"/>
    <n v="1"/>
    <b v="0"/>
    <n v="-999"/>
    <n v="-999"/>
    <s v="theater/spaces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d v="2016-06-13T15:35:23"/>
    <b v="0"/>
    <n v="2"/>
    <b v="0"/>
    <n v="-498450"/>
    <n v="-249225"/>
    <s v="theater/spaces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d v="2015-02-25T01:05:32"/>
    <b v="0"/>
    <n v="1"/>
    <b v="0"/>
    <n v="-9995"/>
    <n v="-9995"/>
    <s v="theater/spaces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d v="2016-03-06T22:36:36"/>
    <b v="0"/>
    <n v="10"/>
    <b v="0"/>
    <n v="-1299872"/>
    <n v="-129987.2"/>
    <s v="theater/spaces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d v="2014-07-28T16:18:55"/>
    <b v="0"/>
    <n v="1"/>
    <b v="0"/>
    <n v="-1490"/>
    <n v="-1490"/>
    <s v="theater/spaces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d v="2016-11-04T22:22:12"/>
    <b v="0"/>
    <n v="2"/>
    <b v="0"/>
    <n v="-83"/>
    <n v="-41.5"/>
    <s v="theater/spaces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d v="2016-06-09T23:49:58"/>
    <b v="0"/>
    <n v="348"/>
    <b v="0"/>
    <n v="-39808"/>
    <n v="-114.39080459770115"/>
    <s v="theater/spaces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d v="2014-12-04T18:43:21"/>
    <b v="0"/>
    <n v="4"/>
    <b v="0"/>
    <n v="-799974"/>
    <n v="-199993.5"/>
    <s v="theater/spaces"/>
    <x v="1"/>
    <x v="38"/>
    <x v="3124"/>
    <d v="2015-02-02T18:43:21"/>
  </r>
  <r>
    <n v="3125"/>
    <s v="N/A (Canceled)"/>
    <s v="N/A"/>
    <n v="1500000"/>
    <n v="0"/>
    <x v="1"/>
    <x v="0"/>
    <s v="USD"/>
    <n v="1452142672"/>
    <d v="2016-01-07T04:57:52"/>
    <n v="1449550672"/>
    <d v="2015-12-08T04:57:52"/>
    <b v="0"/>
    <n v="0"/>
    <b v="0"/>
    <n v="-1500000"/>
    <e v="#DIV/0!"/>
    <s v="theater/spaces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d v="2016-02-27T00:26:02"/>
    <b v="0"/>
    <n v="17"/>
    <b v="0"/>
    <n v="-23960"/>
    <n v="-1409.4117647058824"/>
    <s v="theater/spaces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d v="2015-01-30T20:33:49"/>
    <b v="0"/>
    <n v="0"/>
    <b v="0"/>
    <n v="-100000"/>
    <e v="#DIV/0!"/>
    <s v="theater/spaces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d v="2017-02-14T19:49:01"/>
    <b v="0"/>
    <n v="117"/>
    <b v="0"/>
    <n v="1291"/>
    <n v="11.034188034188034"/>
    <s v="theater/plays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d v="2017-03-09T20:13:39"/>
    <b v="0"/>
    <n v="1"/>
    <b v="0"/>
    <n v="-1240"/>
    <n v="-1240"/>
    <s v="theater/plays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d v="2017-03-14T15:21:56"/>
    <b v="0"/>
    <n v="4"/>
    <b v="0"/>
    <n v="-9625"/>
    <n v="-2406.25"/>
    <s v="theater/plays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d v="2017-03-09T13:54:05"/>
    <b v="0"/>
    <n v="12"/>
    <b v="0"/>
    <n v="-3455"/>
    <n v="-287.91666666666669"/>
    <s v="theater/plays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d v="2017-02-20T08:24:20"/>
    <b v="0"/>
    <n v="1"/>
    <b v="0"/>
    <n v="-29990"/>
    <n v="-29990"/>
    <s v="theater/plays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d v="2017-02-22T13:33:54"/>
    <b v="0"/>
    <n v="16"/>
    <b v="0"/>
    <n v="40"/>
    <n v="2.5"/>
    <s v="theater/plays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d v="2017-03-06T17:16:59"/>
    <b v="0"/>
    <n v="12"/>
    <b v="0"/>
    <n v="-775"/>
    <n v="-64.583333333333329"/>
    <s v="theater/plays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d v="2017-03-13T03:38:41"/>
    <b v="0"/>
    <n v="7"/>
    <b v="0"/>
    <n v="-615"/>
    <n v="-87.857142857142861"/>
    <s v="theater/plays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d v="2017-02-23T11:05:54"/>
    <b v="0"/>
    <n v="22"/>
    <b v="0"/>
    <n v="139"/>
    <n v="6.3181818181818183"/>
    <s v="theater/plays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d v="2017-03-13T21:14:29"/>
    <b v="0"/>
    <n v="1"/>
    <b v="0"/>
    <n v="-1450"/>
    <n v="-1450"/>
    <s v="theater/plays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d v="2017-03-15T15:30:07"/>
    <b v="0"/>
    <n v="0"/>
    <b v="0"/>
    <n v="-200"/>
    <e v="#DIV/0!"/>
    <s v="theater/plays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d v="2017-02-19T06:29:20"/>
    <b v="0"/>
    <n v="6"/>
    <b v="0"/>
    <n v="-47300"/>
    <n v="-7883.333333333333"/>
    <s v="theater/plays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d v="2017-03-08T17:15:03"/>
    <b v="0"/>
    <n v="4"/>
    <b v="0"/>
    <n v="-9904"/>
    <n v="-2476"/>
    <s v="theater/plays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d v="2017-03-06T18:04:48"/>
    <b v="0"/>
    <n v="8"/>
    <b v="0"/>
    <n v="-242"/>
    <n v="-30.25"/>
    <s v="theater/plays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d v="2017-02-17T12:18:59"/>
    <b v="0"/>
    <n v="3"/>
    <b v="0"/>
    <n v="-2705"/>
    <n v="-901.66666666666663"/>
    <s v="theater/plays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d v="2017-03-14T08:35:56"/>
    <b v="0"/>
    <n v="0"/>
    <b v="0"/>
    <n v="-700"/>
    <e v="#DIV/0!"/>
    <s v="theater/plays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d v="2017-03-02T12:55:07"/>
    <b v="0"/>
    <n v="30"/>
    <b v="0"/>
    <n v="-2460"/>
    <n v="-82"/>
    <s v="theater/plays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d v="2017-01-27T00:58:54"/>
    <b v="0"/>
    <n v="0"/>
    <b v="0"/>
    <n v="-25000"/>
    <e v="#DIV/0!"/>
    <s v="theater/plays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d v="2017-03-02T16:22:46"/>
    <b v="0"/>
    <n v="12"/>
    <b v="0"/>
    <n v="-44750"/>
    <n v="-3729.1666666666665"/>
    <s v="theater/plays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d v="2014-09-27T23:15:55"/>
    <b v="1"/>
    <n v="213"/>
    <b v="1"/>
    <n v="3505"/>
    <n v="16.455399061032864"/>
    <s v="theater/plays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d v="2014-09-09T15:58:04"/>
    <b v="1"/>
    <n v="57"/>
    <b v="1"/>
    <n v="561"/>
    <n v="9.8421052631578956"/>
    <s v="theater/plays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d v="2012-11-13T00:25:00"/>
    <b v="1"/>
    <n v="25"/>
    <b v="1"/>
    <n v="50"/>
    <n v="2"/>
    <s v="theater/plays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d v="2010-10-27T06:20:03"/>
    <b v="1"/>
    <n v="104"/>
    <b v="1"/>
    <n v="35"/>
    <n v="0.33653846153846156"/>
    <s v="theater/plays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d v="2014-08-11T20:09:34"/>
    <b v="1"/>
    <n v="34"/>
    <b v="1"/>
    <n v="14"/>
    <n v="0.41176470588235292"/>
    <s v="theater/plays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d v="2013-10-03T20:49:27"/>
    <b v="1"/>
    <n v="67"/>
    <b v="1"/>
    <n v="131"/>
    <n v="1.955223880597015"/>
    <s v="theater/plays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d v="2011-03-31T03:42:17"/>
    <b v="1"/>
    <n v="241"/>
    <b v="1"/>
    <n v="7067.5"/>
    <n v="29.325726141078839"/>
    <s v="theater/plays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d v="2012-03-02T21:00:58"/>
    <b v="1"/>
    <n v="123"/>
    <b v="1"/>
    <n v="905"/>
    <n v="7.3577235772357721"/>
    <s v="theater/plays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d v="2012-11-20T11:58:45"/>
    <b v="1"/>
    <n v="302"/>
    <b v="1"/>
    <n v="4425.2299999999996"/>
    <n v="14.653079470198675"/>
    <s v="theater/plays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d v="2012-04-27T22:52:24"/>
    <b v="1"/>
    <n v="89"/>
    <b v="1"/>
    <n v="100"/>
    <n v="1.1235955056179776"/>
    <s v="theater/plays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d v="2014-07-09T18:55:05"/>
    <b v="1"/>
    <n v="41"/>
    <b v="1"/>
    <n v="40"/>
    <n v="0.97560975609756095"/>
    <s v="theater/plays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d v="2013-06-22T20:09:12"/>
    <b v="1"/>
    <n v="69"/>
    <b v="1"/>
    <n v="700"/>
    <n v="10.144927536231885"/>
    <s v="theater/plays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d v="2011-12-07T01:36:01"/>
    <b v="1"/>
    <n v="52"/>
    <b v="1"/>
    <n v="502.22"/>
    <n v="9.6580769230769228"/>
    <s v="theater/plays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d v="2014-07-21T06:21:27"/>
    <b v="1"/>
    <n v="57"/>
    <b v="1"/>
    <n v="69"/>
    <n v="1.2105263157894737"/>
    <s v="theater/plays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d v="2014-09-15T12:52:02"/>
    <b v="1"/>
    <n v="74"/>
    <b v="1"/>
    <n v="102"/>
    <n v="1.3783783783783783"/>
    <s v="theater/plays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d v="2014-06-09T16:27:42"/>
    <b v="1"/>
    <n v="63"/>
    <b v="1"/>
    <n v="1086"/>
    <n v="17.238095238095237"/>
    <s v="theater/plays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d v="2014-05-16T18:05:25"/>
    <b v="1"/>
    <n v="72"/>
    <b v="1"/>
    <n v="1450"/>
    <n v="20.138888888888889"/>
    <s v="theater/plays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d v="2014-05-07T19:20:15"/>
    <b v="1"/>
    <n v="71"/>
    <b v="1"/>
    <n v="169"/>
    <n v="2.380281690140845"/>
    <s v="theater/plays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d v="2011-04-11T03:49:20"/>
    <b v="1"/>
    <n v="21"/>
    <b v="1"/>
    <n v="470"/>
    <n v="22.38095238095238"/>
    <s v="theater/plays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d v="2014-10-28T16:35:53"/>
    <b v="1"/>
    <n v="930"/>
    <b v="1"/>
    <n v="21079.83"/>
    <n v="22.666483870967745"/>
    <s v="theater/plays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d v="2014-07-19T04:13:01"/>
    <b v="1"/>
    <n v="55"/>
    <b v="1"/>
    <n v="485"/>
    <n v="8.8181818181818183"/>
    <s v="theater/plays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d v="2014-05-13T02:32:33"/>
    <b v="1"/>
    <n v="61"/>
    <b v="1"/>
    <n v="605"/>
    <n v="9.9180327868852451"/>
    <s v="theater/plays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d v="2013-11-13T17:42:41"/>
    <b v="1"/>
    <n v="82"/>
    <b v="1"/>
    <n v="241"/>
    <n v="2.9390243902439024"/>
    <s v="theater/plays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d v="2014-05-30T01:55:44"/>
    <b v="1"/>
    <n v="71"/>
    <b v="1"/>
    <n v="245"/>
    <n v="3.4507042253521125"/>
    <s v="theater/plays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d v="2016-04-06T14:35:58"/>
    <b v="1"/>
    <n v="117"/>
    <b v="1"/>
    <n v="617"/>
    <n v="5.2735042735042734"/>
    <s v="theater/plays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d v="2012-01-15T17:31:08"/>
    <b v="1"/>
    <n v="29"/>
    <b v="1"/>
    <n v="300"/>
    <n v="10.344827586206897"/>
    <s v="theater/plays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d v="2014-08-27T21:04:52"/>
    <b v="1"/>
    <n v="74"/>
    <b v="1"/>
    <n v="300"/>
    <n v="4.0540540540540544"/>
    <s v="theater/plays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d v="2014-08-11T20:45:08"/>
    <b v="1"/>
    <n v="23"/>
    <b v="1"/>
    <n v="34"/>
    <n v="1.4782608695652173"/>
    <s v="theater/plays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d v="2010-12-19T21:17:07"/>
    <b v="1"/>
    <n v="60"/>
    <b v="1"/>
    <n v="478"/>
    <n v="7.9666666666666668"/>
    <s v="theater/plays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d v="2013-07-22T22:20:31"/>
    <b v="1"/>
    <n v="55"/>
    <b v="1"/>
    <n v="282"/>
    <n v="5.127272727272727"/>
    <s v="theater/plays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d v="2014-05-22T16:00:09"/>
    <b v="1"/>
    <n v="51"/>
    <b v="1"/>
    <n v="435"/>
    <n v="8.5294117647058822"/>
    <s v="theater/plays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d v="2014-06-16T14:31:15"/>
    <b v="1"/>
    <n v="78"/>
    <b v="1"/>
    <n v="1076"/>
    <n v="13.794871794871796"/>
    <s v="theater/plays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d v="2013-04-11T16:51:11"/>
    <b v="1"/>
    <n v="62"/>
    <b v="1"/>
    <n v="594.81999999999971"/>
    <n v="9.59387096774193"/>
    <s v="theater/plays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d v="2014-05-21T09:54:09"/>
    <b v="1"/>
    <n v="45"/>
    <b v="1"/>
    <n v="237"/>
    <n v="5.2666666666666666"/>
    <s v="theater/plays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d v="2014-05-20T07:26:27"/>
    <b v="1"/>
    <n v="15"/>
    <b v="1"/>
    <n v="45"/>
    <n v="3"/>
    <s v="theater/plays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d v="2011-12-06T22:47:01"/>
    <b v="1"/>
    <n v="151"/>
    <b v="1"/>
    <n v="62"/>
    <n v="0.41059602649006621"/>
    <s v="theater/plays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d v="2013-08-05T19:04:29"/>
    <b v="1"/>
    <n v="68"/>
    <b v="1"/>
    <n v="225"/>
    <n v="3.3088235294117645"/>
    <s v="theater/plays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d v="2014-06-01T23:50:31"/>
    <b v="1"/>
    <n v="46"/>
    <b v="1"/>
    <n v="310"/>
    <n v="6.7391304347826084"/>
    <s v="theater/plays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d v="2014-07-09T23:27:21"/>
    <b v="1"/>
    <n v="24"/>
    <b v="1"/>
    <n v="0"/>
    <n v="0"/>
    <s v="theater/plays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d v="2014-08-17T22:10:38"/>
    <b v="1"/>
    <n v="70"/>
    <b v="1"/>
    <n v="70"/>
    <n v="1"/>
    <s v="theater/plays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d v="2014-07-15T15:59:33"/>
    <b v="1"/>
    <n v="244"/>
    <b v="1"/>
    <n v="2444"/>
    <n v="10.016393442622951"/>
    <s v="theater/plays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d v="2015-05-20T09:58:22"/>
    <b v="0"/>
    <n v="9"/>
    <b v="0"/>
    <n v="-70"/>
    <n v="-7.7777777777777777"/>
    <s v="theater/musical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d v="2015-04-24T08:18:52"/>
    <b v="0"/>
    <n v="19"/>
    <b v="0"/>
    <n v="-48220"/>
    <n v="-2537.8947368421054"/>
    <s v="theater/musical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d v="2016-11-09T03:37:55"/>
    <b v="0"/>
    <n v="0"/>
    <b v="0"/>
    <n v="-4000"/>
    <e v="#DIV/0!"/>
    <s v="theater/musical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d v="2016-06-17T18:07:49"/>
    <b v="0"/>
    <n v="4"/>
    <b v="0"/>
    <n v="-3599"/>
    <n v="-899.75"/>
    <s v="theater/musical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d v="2015-01-14T22:34:19"/>
    <b v="0"/>
    <n v="8"/>
    <b v="0"/>
    <n v="-9898"/>
    <n v="-1237.25"/>
    <s v="theater/musical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d v="2015-01-06T23:14:16"/>
    <b v="0"/>
    <n v="24"/>
    <b v="0"/>
    <n v="-4413"/>
    <n v="-183.875"/>
    <s v="theater/musical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d v="2015-06-27T01:29:58"/>
    <b v="0"/>
    <n v="0"/>
    <b v="0"/>
    <n v="-11000"/>
    <e v="#DIV/0!"/>
    <s v="theater/musical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d v="2015-01-13T14:15:42"/>
    <b v="0"/>
    <n v="39"/>
    <b v="0"/>
    <n v="-1430"/>
    <n v="-36.666666666666664"/>
    <s v="theater/musical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d v="2015-06-02T14:21:15"/>
    <b v="0"/>
    <n v="6"/>
    <b v="0"/>
    <n v="-2998200"/>
    <n v="-499700"/>
    <s v="theater/musical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d v="2015-01-05T11:50:18"/>
    <b v="0"/>
    <n v="4"/>
    <b v="0"/>
    <n v="-8855"/>
    <n v="-2213.75"/>
    <s v="theater/musical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d v="2015-01-09T10:11:17"/>
    <b v="0"/>
    <n v="3"/>
    <b v="0"/>
    <n v="-29890"/>
    <n v="-9963.3333333333339"/>
    <s v="theater/musical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d v="2014-08-07T18:16:58"/>
    <b v="0"/>
    <n v="53"/>
    <b v="0"/>
    <n v="-2392"/>
    <n v="-45.132075471698116"/>
    <s v="theater/musical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d v="2016-03-31T07:41:41"/>
    <b v="0"/>
    <n v="1"/>
    <b v="0"/>
    <n v="-49999"/>
    <n v="-49999"/>
    <s v="theater/musical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d v="2014-08-10T18:24:37"/>
    <b v="0"/>
    <n v="2"/>
    <b v="0"/>
    <n v="-1975"/>
    <n v="-987.5"/>
    <s v="theater/musical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d v="2015-10-16T20:29:06"/>
    <b v="0"/>
    <n v="25"/>
    <b v="0"/>
    <n v="-2274"/>
    <n v="-90.96"/>
    <s v="theater/musical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d v="2015-08-26T23:43:42"/>
    <b v="0"/>
    <n v="6"/>
    <b v="0"/>
    <n v="-750"/>
    <n v="-125"/>
    <s v="theater/musical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d v="2015-06-17T16:27:59"/>
    <b v="0"/>
    <n v="0"/>
    <b v="0"/>
    <n v="-500"/>
    <e v="#DIV/0!"/>
    <s v="theater/musical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d v="2015-04-01T08:59:32"/>
    <b v="0"/>
    <n v="12"/>
    <b v="0"/>
    <n v="-7727"/>
    <n v="-643.91666666666663"/>
    <s v="theater/musical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d v="2015-08-20T06:37:31"/>
    <b v="0"/>
    <n v="0"/>
    <b v="0"/>
    <n v="-5000"/>
    <e v="#DIV/0!"/>
    <s v="theater/musical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d v="2015-02-22T06:40:07"/>
    <b v="0"/>
    <n v="36"/>
    <b v="0"/>
    <n v="-2950"/>
    <n v="-81.944444444444443"/>
    <s v="theater/musical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d v="2014-07-07T14:31:17"/>
    <b v="1"/>
    <n v="82"/>
    <b v="1"/>
    <n v="175"/>
    <n v="2.1341463414634148"/>
    <s v="theater/plays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d v="2014-05-19T15:17:38"/>
    <b v="1"/>
    <n v="226"/>
    <b v="1"/>
    <n v="1835.7000000000007"/>
    <n v="8.1225663716814189"/>
    <s v="theater/plays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d v="2012-04-14T22:28:39"/>
    <b v="1"/>
    <n v="60"/>
    <b v="1"/>
    <n v="773"/>
    <n v="12.883333333333333"/>
    <s v="theater/plays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d v="2014-07-14T14:04:40"/>
    <b v="1"/>
    <n v="322"/>
    <b v="1"/>
    <n v="4541"/>
    <n v="14.102484472049689"/>
    <s v="theater/plays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d v="2014-07-09T19:05:51"/>
    <b v="1"/>
    <n v="94"/>
    <b v="1"/>
    <n v="1050"/>
    <n v="11.170212765957446"/>
    <s v="theater/plays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d v="2015-06-16T18:19:19"/>
    <b v="1"/>
    <n v="47"/>
    <b v="1"/>
    <n v="7"/>
    <n v="0.14893617021276595"/>
    <s v="theater/plays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d v="2015-11-29T19:01:13"/>
    <b v="1"/>
    <n v="115"/>
    <b v="1"/>
    <n v="256"/>
    <n v="2.2260869565217392"/>
    <s v="theater/plays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d v="2015-08-03T15:57:51"/>
    <b v="1"/>
    <n v="134"/>
    <b v="1"/>
    <n v="123"/>
    <n v="0.91791044776119401"/>
    <s v="theater/plays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d v="2015-06-10T11:06:11"/>
    <b v="1"/>
    <n v="35"/>
    <b v="1"/>
    <n v="1"/>
    <n v="2.8571428571428571E-2"/>
    <s v="theater/plays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d v="2016-10-05T13:06:24"/>
    <b v="1"/>
    <n v="104"/>
    <b v="1"/>
    <n v="721"/>
    <n v="6.9326923076923075"/>
    <s v="theater/plays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d v="2014-11-28T00:03:06"/>
    <b v="1"/>
    <n v="184"/>
    <b v="1"/>
    <n v="252"/>
    <n v="1.3695652173913044"/>
    <s v="theater/plays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d v="2015-02-15T23:35:47"/>
    <b v="1"/>
    <n v="119"/>
    <b v="1"/>
    <n v="22"/>
    <n v="0.18487394957983194"/>
    <s v="theater/plays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d v="2017-02-06T20:00:04"/>
    <b v="1"/>
    <n v="59"/>
    <b v="1"/>
    <n v="126"/>
    <n v="2.1355932203389831"/>
    <s v="theater/plays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d v="2015-05-31T16:43:23"/>
    <b v="1"/>
    <n v="113"/>
    <b v="1"/>
    <n v="137"/>
    <n v="1.2123893805309736"/>
    <s v="theater/plays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d v="2015-09-23T13:58:17"/>
    <b v="1"/>
    <n v="84"/>
    <b v="1"/>
    <n v="620"/>
    <n v="7.3809523809523814"/>
    <s v="theater/plays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d v="2015-07-21T20:02:56"/>
    <b v="1"/>
    <n v="74"/>
    <b v="1"/>
    <n v="295"/>
    <n v="3.9864864864864864"/>
    <s v="theater/plays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d v="2016-11-23T20:25:13"/>
    <b v="1"/>
    <n v="216"/>
    <b v="1"/>
    <n v="610"/>
    <n v="2.824074074074074"/>
    <s v="theater/plays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d v="2016-05-13T13:25:38"/>
    <b v="1"/>
    <n v="39"/>
    <b v="1"/>
    <n v="47"/>
    <n v="1.2051282051282051"/>
    <s v="theater/plays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d v="2015-09-30T14:00:12"/>
    <b v="1"/>
    <n v="21"/>
    <b v="1"/>
    <n v="50"/>
    <n v="2.3809523809523809"/>
    <s v="theater/plays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d v="2016-12-18T21:10:36"/>
    <b v="0"/>
    <n v="30"/>
    <b v="1"/>
    <n v="300"/>
    <n v="10"/>
    <s v="theater/plays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d v="2015-11-15T17:01:24"/>
    <b v="1"/>
    <n v="37"/>
    <b v="1"/>
    <n v="164"/>
    <n v="4.4324324324324325"/>
    <s v="theater/plays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d v="2014-10-21T06:59:58"/>
    <b v="1"/>
    <n v="202"/>
    <b v="1"/>
    <n v="1573"/>
    <n v="7.7871287128712874"/>
    <s v="theater/plays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d v="2014-09-16T04:02:06"/>
    <b v="1"/>
    <n v="37"/>
    <b v="1"/>
    <n v="257"/>
    <n v="6.9459459459459456"/>
    <s v="theater/plays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d v="2016-03-17T22:39:07"/>
    <b v="0"/>
    <n v="28"/>
    <b v="1"/>
    <n v="610"/>
    <n v="21.785714285714285"/>
    <s v="theater/plays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d v="2016-04-03T19:31:57"/>
    <b v="1"/>
    <n v="26"/>
    <b v="1"/>
    <n v="312"/>
    <n v="12"/>
    <s v="theater/plays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d v="2017-01-31T19:19:15"/>
    <b v="0"/>
    <n v="61"/>
    <b v="1"/>
    <n v="940"/>
    <n v="15.409836065573771"/>
    <s v="theater/plays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d v="2016-12-30T18:56:48"/>
    <b v="0"/>
    <n v="115"/>
    <b v="1"/>
    <n v="15.710000000000036"/>
    <n v="0.13660869565217423"/>
    <s v="theater/plays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d v="2016-06-01T08:20:51"/>
    <b v="1"/>
    <n v="181"/>
    <b v="1"/>
    <n v="481"/>
    <n v="2.6574585635359118"/>
    <s v="theater/plays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d v="2016-11-28T22:00:33"/>
    <b v="0"/>
    <n v="110"/>
    <b v="1"/>
    <n v="120"/>
    <n v="1.0909090909090908"/>
    <s v="theater/plays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d v="2015-09-05T11:23:04"/>
    <b v="1"/>
    <n v="269"/>
    <b v="1"/>
    <n v="275.63999999999942"/>
    <n v="1.0246840148698864"/>
    <s v="theater/plays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d v="2015-06-01T12:14:58"/>
    <b v="1"/>
    <n v="79"/>
    <b v="1"/>
    <n v="345"/>
    <n v="4.3670886075949369"/>
    <s v="theater/plays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d v="2015-10-01T02:08:13"/>
    <b v="1"/>
    <n v="104"/>
    <b v="1"/>
    <n v="346.97999999999956"/>
    <n v="3.3363461538461499"/>
    <s v="theater/plays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d v="2017-01-19T16:39:08"/>
    <b v="0"/>
    <n v="34"/>
    <b v="1"/>
    <n v="17"/>
    <n v="0.5"/>
    <s v="theater/plays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d v="2014-09-11T07:47:50"/>
    <b v="1"/>
    <n v="167"/>
    <b v="1"/>
    <n v="1301"/>
    <n v="7.7904191616766463"/>
    <s v="theater/plays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d v="2014-08-20T18:08:12"/>
    <b v="1"/>
    <n v="183"/>
    <b v="1"/>
    <n v="2730.42"/>
    <n v="14.920327868852459"/>
    <s v="theater/plays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d v="2015-09-15T02:19:22"/>
    <b v="1"/>
    <n v="71"/>
    <b v="1"/>
    <n v="227"/>
    <n v="3.1971830985915495"/>
    <s v="theater/plays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d v="2016-11-01T16:39:42"/>
    <b v="0"/>
    <n v="69"/>
    <b v="1"/>
    <n v="47"/>
    <n v="0.6811594202898551"/>
    <s v="theater/plays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d v="2015-05-11T14:24:18"/>
    <b v="0"/>
    <n v="270"/>
    <b v="1"/>
    <n v="904"/>
    <n v="3.3481481481481481"/>
    <s v="theater/plays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d v="2015-08-14T11:20:00"/>
    <b v="1"/>
    <n v="193"/>
    <b v="1"/>
    <n v="1122"/>
    <n v="5.8134715025906738"/>
    <s v="theater/plays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d v="2015-06-12T10:25:12"/>
    <b v="1"/>
    <n v="57"/>
    <b v="1"/>
    <n v="146.5"/>
    <n v="2.5701754385964914"/>
    <s v="theater/plays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d v="2015-03-05T21:19:17"/>
    <b v="1"/>
    <n v="200"/>
    <b v="1"/>
    <n v="95"/>
    <n v="0.47499999999999998"/>
    <s v="theater/plays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d v="2015-05-21T17:55:14"/>
    <b v="1"/>
    <n v="88"/>
    <b v="1"/>
    <n v="271"/>
    <n v="3.0795454545454546"/>
    <s v="theater/plays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d v="2014-10-06T17:48:44"/>
    <b v="1"/>
    <n v="213"/>
    <b v="1"/>
    <n v="388"/>
    <n v="1.8215962441314555"/>
    <s v="theater/plays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d v="2015-05-22T17:32:46"/>
    <b v="1"/>
    <n v="20"/>
    <b v="1"/>
    <n v="161"/>
    <n v="8.0500000000000007"/>
    <s v="theater/plays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d v="2016-08-08T11:20:40"/>
    <b v="1"/>
    <n v="50"/>
    <b v="1"/>
    <n v="626"/>
    <n v="12.52"/>
    <s v="theater/plays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d v="2016-08-20T13:50:28"/>
    <b v="1"/>
    <n v="115"/>
    <b v="1"/>
    <n v="365"/>
    <n v="3.1739130434782608"/>
    <s v="theater/plays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d v="2015-02-24T02:03:29"/>
    <b v="1"/>
    <n v="186"/>
    <b v="1"/>
    <n v="163.5"/>
    <n v="0.87903225806451613"/>
    <s v="theater/plays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d v="2014-09-07T18:26:15"/>
    <b v="1"/>
    <n v="18"/>
    <b v="1"/>
    <n v="225"/>
    <n v="12.5"/>
    <s v="theater/plays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d v="2015-05-20T13:46:17"/>
    <b v="1"/>
    <n v="176"/>
    <b v="1"/>
    <n v="2806"/>
    <n v="15.943181818181818"/>
    <s v="theater/plays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d v="2017-01-23T13:25:52"/>
    <b v="0"/>
    <n v="41"/>
    <b v="1"/>
    <n v="125.98999999999978"/>
    <n v="3.0729268292682872"/>
    <s v="theater/plays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d v="2014-12-09T21:17:41"/>
    <b v="1"/>
    <n v="75"/>
    <b v="1"/>
    <n v="365"/>
    <n v="4.8666666666666663"/>
    <s v="theater/plays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d v="2016-09-01T18:15:45"/>
    <b v="1"/>
    <n v="97"/>
    <b v="1"/>
    <n v="1418.5999999999985"/>
    <n v="14.624742268041222"/>
    <s v="theater/plays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d v="2015-10-26T16:08:38"/>
    <b v="1"/>
    <n v="73"/>
    <b v="1"/>
    <n v="462"/>
    <n v="6.3287671232876717"/>
    <s v="theater/plays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d v="2015-06-16T17:24:36"/>
    <b v="1"/>
    <n v="49"/>
    <b v="1"/>
    <n v="15"/>
    <n v="0.30612244897959184"/>
    <s v="theater/plays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d v="2014-11-21T07:34:22"/>
    <b v="1"/>
    <n v="134"/>
    <b v="1"/>
    <n v="371"/>
    <n v="2.7686567164179103"/>
    <s v="theater/plays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d v="2015-10-07T12:23:08"/>
    <b v="1"/>
    <n v="68"/>
    <b v="1"/>
    <n v="304.15999999999985"/>
    <n v="4.4729411764705862"/>
    <s v="theater/plays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d v="2015-01-12T19:12:18"/>
    <b v="1"/>
    <n v="49"/>
    <b v="1"/>
    <n v="75"/>
    <n v="1.5306122448979591"/>
    <s v="theater/plays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d v="2015-11-03T17:05:15"/>
    <b v="1"/>
    <n v="63"/>
    <b v="1"/>
    <n v="1728"/>
    <n v="27.428571428571427"/>
    <s v="theater/plays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d v="2015-05-12T12:52:02"/>
    <b v="1"/>
    <n v="163"/>
    <b v="1"/>
    <n v="1877"/>
    <n v="11.515337423312884"/>
    <s v="theater/plays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d v="2015-06-17T18:11:00"/>
    <b v="1"/>
    <n v="288"/>
    <b v="1"/>
    <n v="315"/>
    <n v="1.09375"/>
    <s v="theater/plays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d v="2016-08-08T21:42:08"/>
    <b v="1"/>
    <n v="42"/>
    <b v="1"/>
    <n v="560"/>
    <n v="13.333333333333334"/>
    <s v="theater/plays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d v="2015-05-13T09:29:57"/>
    <b v="1"/>
    <n v="70"/>
    <b v="1"/>
    <n v="120"/>
    <n v="1.7142857142857142"/>
    <s v="theater/plays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d v="2015-06-12T12:47:45"/>
    <b v="1"/>
    <n v="30"/>
    <b v="1"/>
    <n v="30"/>
    <n v="1"/>
    <s v="theater/plays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d v="2014-10-03T10:29:35"/>
    <b v="1"/>
    <n v="51"/>
    <b v="1"/>
    <n v="450"/>
    <n v="8.8235294117647065"/>
    <s v="theater/plays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d v="2015-10-07T12:00:09"/>
    <b v="1"/>
    <n v="145"/>
    <b v="1"/>
    <n v="5443"/>
    <n v="37.53793103448276"/>
    <s v="theater/plays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d v="2016-08-29T19:14:02"/>
    <b v="1"/>
    <n v="21"/>
    <b v="1"/>
    <n v="296"/>
    <n v="14.095238095238095"/>
    <s v="theater/plays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d v="2016-01-31T16:54:32"/>
    <b v="1"/>
    <n v="286"/>
    <b v="1"/>
    <n v="205"/>
    <n v="0.71678321678321677"/>
    <s v="theater/plays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d v="2015-01-13T21:07:51"/>
    <b v="1"/>
    <n v="12"/>
    <b v="1"/>
    <n v="5"/>
    <n v="0.41666666666666669"/>
    <s v="theater/plays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d v="2016-02-26T22:47:59"/>
    <b v="1"/>
    <n v="100"/>
    <b v="1"/>
    <n v="758"/>
    <n v="7.58"/>
    <s v="theater/plays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d v="2014-10-19T16:23:26"/>
    <b v="1"/>
    <n v="100"/>
    <b v="1"/>
    <n v="430"/>
    <n v="4.3"/>
    <s v="theater/plays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d v="2015-04-30T20:21:43"/>
    <b v="1"/>
    <n v="34"/>
    <b v="1"/>
    <n v="85"/>
    <n v="2.5"/>
    <s v="theater/plays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d v="2016-03-02T02:27:39"/>
    <b v="0"/>
    <n v="63"/>
    <b v="1"/>
    <n v="828"/>
    <n v="13.142857142857142"/>
    <s v="theater/plays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d v="2015-04-27T18:09:58"/>
    <b v="0"/>
    <n v="30"/>
    <b v="1"/>
    <n v="60"/>
    <n v="2"/>
    <s v="theater/plays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d v="2015-08-03T00:28:25"/>
    <b v="0"/>
    <n v="47"/>
    <b v="1"/>
    <n v="1080"/>
    <n v="22.978723404255319"/>
    <s v="theater/plays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d v="2016-03-16T04:39:48"/>
    <b v="0"/>
    <n v="237"/>
    <b v="1"/>
    <n v="820.5"/>
    <n v="3.462025316455696"/>
    <s v="theater/plays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d v="2016-01-10T17:51:38"/>
    <b v="0"/>
    <n v="47"/>
    <b v="1"/>
    <n v="38"/>
    <n v="0.80851063829787229"/>
    <s v="theater/plays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d v="2016-01-11T21:14:13"/>
    <b v="0"/>
    <n v="15"/>
    <b v="1"/>
    <n v="48"/>
    <n v="3.2"/>
    <s v="theater/plays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d v="2017-02-28T05:00:00"/>
    <n v="1485556626"/>
    <d v="2017-01-27T22:37:06"/>
    <b v="0"/>
    <n v="81"/>
    <b v="1"/>
    <n v="605"/>
    <n v="7.4691358024691361"/>
    <s v="theater/plays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d v="2016-07-16T20:09:42"/>
    <b v="0"/>
    <n v="122"/>
    <b v="1"/>
    <n v="265"/>
    <n v="2.1721311475409837"/>
    <s v="theater/plays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d v="2015-11-03T18:00:28"/>
    <b v="0"/>
    <n v="34"/>
    <b v="1"/>
    <n v="0"/>
    <n v="0"/>
    <s v="theater/plays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d v="2016-05-15T18:35:15"/>
    <b v="0"/>
    <n v="207"/>
    <b v="1"/>
    <n v="26.489999999999782"/>
    <n v="0.12797101449275256"/>
    <s v="theater/plays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d v="2017-01-23T08:50:02"/>
    <b v="0"/>
    <n v="25"/>
    <b v="1"/>
    <n v="165.21000000000004"/>
    <n v="6.6084000000000014"/>
    <s v="theater/plays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d v="2017-02-09T12:21:31"/>
    <b v="0"/>
    <n v="72"/>
    <b v="1"/>
    <n v="424"/>
    <n v="5.8888888888888893"/>
    <s v="theater/plays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d v="2015-08-16T16:51:40"/>
    <b v="0"/>
    <n v="14"/>
    <b v="1"/>
    <n v="70"/>
    <n v="5"/>
    <s v="theater/plays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d v="2015-10-05T18:29:08"/>
    <b v="0"/>
    <n v="15"/>
    <b v="1"/>
    <n v="188"/>
    <n v="12.533333333333333"/>
    <s v="theater/plays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d v="2017-02-02T10:12:32"/>
    <b v="0"/>
    <n v="91"/>
    <b v="1"/>
    <n v="3170"/>
    <n v="34.835164835164832"/>
    <s v="theater/plays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d v="2015-05-17T12:59:14"/>
    <b v="0"/>
    <n v="24"/>
    <b v="1"/>
    <n v="110"/>
    <n v="4.583333333333333"/>
    <s v="theater/plays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d v="2016-08-27T10:37:09"/>
    <b v="0"/>
    <n v="27"/>
    <b v="1"/>
    <n v="20.009999999999991"/>
    <n v="0.74111111111111072"/>
    <s v="theater/plays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d v="2015-11-01T18:09:32"/>
    <b v="0"/>
    <n v="47"/>
    <b v="1"/>
    <n v="661"/>
    <n v="14.063829787234043"/>
    <s v="theater/plays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d v="2015-07-08T18:30:56"/>
    <b v="0"/>
    <n v="44"/>
    <b v="1"/>
    <n v="4"/>
    <n v="9.0909090909090912E-2"/>
    <s v="theater/plays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d v="2015-08-23T22:59:28"/>
    <b v="0"/>
    <n v="72"/>
    <b v="1"/>
    <n v="173"/>
    <n v="2.4027777777777777"/>
    <s v="theater/plays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d v="2015-09-14T22:01:03"/>
    <b v="0"/>
    <n v="63"/>
    <b v="1"/>
    <n v="486"/>
    <n v="7.7142857142857144"/>
    <s v="theater/plays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d v="2015-04-08T17:51:02"/>
    <b v="0"/>
    <n v="88"/>
    <b v="1"/>
    <n v="1085"/>
    <n v="12.329545454545455"/>
    <s v="theater/plays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d v="2016-06-17T17:39:36"/>
    <b v="0"/>
    <n v="70"/>
    <b v="1"/>
    <n v="1004"/>
    <n v="14.342857142857143"/>
    <s v="theater/plays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d v="2016-11-07T08:26:16"/>
    <b v="0"/>
    <n v="50"/>
    <b v="1"/>
    <n v="285"/>
    <n v="5.7"/>
    <s v="theater/plays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d v="2015-02-21T15:38:04"/>
    <b v="0"/>
    <n v="35"/>
    <b v="1"/>
    <n v="286"/>
    <n v="8.1714285714285708"/>
    <s v="theater/plays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d v="2016-11-22T14:59:12"/>
    <b v="0"/>
    <n v="175"/>
    <b v="1"/>
    <n v="677.5"/>
    <n v="3.8714285714285714"/>
    <s v="theater/plays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d v="2015-07-01T20:32:28"/>
    <b v="0"/>
    <n v="20"/>
    <b v="1"/>
    <n v="81"/>
    <n v="4.05"/>
    <s v="theater/plays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d v="2016-05-03T05:15:42"/>
    <b v="0"/>
    <n v="54"/>
    <b v="1"/>
    <n v="1130"/>
    <n v="20.925925925925927"/>
    <s v="theater/plays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d v="2016-04-15T01:22:19"/>
    <b v="0"/>
    <n v="20"/>
    <b v="1"/>
    <n v="66.799999999999955"/>
    <n v="3.3399999999999976"/>
    <s v="theater/plays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d v="2016-03-23T21:02:45"/>
    <b v="0"/>
    <n v="57"/>
    <b v="1"/>
    <n v="780"/>
    <n v="13.684210526315789"/>
    <s v="theater/plays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d v="2016-09-15T15:36:18"/>
    <b v="0"/>
    <n v="31"/>
    <b v="1"/>
    <n v="208"/>
    <n v="6.709677419354839"/>
    <s v="theater/plays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d v="2015-09-06T22:17:05"/>
    <b v="0"/>
    <n v="31"/>
    <b v="1"/>
    <n v="5"/>
    <n v="0.16129032258064516"/>
    <s v="theater/plays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d v="2015-09-17T07:00:10"/>
    <b v="0"/>
    <n v="45"/>
    <b v="1"/>
    <n v="246"/>
    <n v="5.4666666666666668"/>
    <s v="theater/plays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d v="2016-10-21T19:25:46"/>
    <b v="0"/>
    <n v="41"/>
    <b v="1"/>
    <n v="1"/>
    <n v="2.4390243902439025E-2"/>
    <s v="theater/plays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d v="2016-01-13T05:51:57"/>
    <b v="0"/>
    <n v="29"/>
    <b v="1"/>
    <n v="321"/>
    <n v="11.068965517241379"/>
    <s v="theater/plays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d v="2015-04-11T06:25:11"/>
    <b v="0"/>
    <n v="58"/>
    <b v="1"/>
    <n v="886"/>
    <n v="15.275862068965518"/>
    <s v="theater/plays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d v="2016-04-06T07:17:21"/>
    <b v="0"/>
    <n v="89"/>
    <b v="1"/>
    <n v="400"/>
    <n v="4.4943820224719104"/>
    <s v="theater/plays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d v="2014-07-06T20:54:35"/>
    <b v="0"/>
    <n v="125"/>
    <b v="1"/>
    <n v="10.180000000000291"/>
    <n v="8.144000000000233E-2"/>
    <s v="theater/plays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d v="2016-05-09T00:57:04"/>
    <b v="0"/>
    <n v="18"/>
    <b v="1"/>
    <n v="65"/>
    <n v="3.6111111111111112"/>
    <s v="theater/plays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d v="2016-03-02T07:14:53"/>
    <b v="0"/>
    <n v="32"/>
    <b v="1"/>
    <n v="512"/>
    <n v="16"/>
    <s v="theater/plays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d v="2014-12-17T14:03:06"/>
    <b v="0"/>
    <n v="16"/>
    <b v="1"/>
    <n v="40"/>
    <n v="2.5"/>
    <s v="theater/plays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d v="2016-05-23T01:05:57"/>
    <b v="0"/>
    <n v="38"/>
    <b v="1"/>
    <n v="25"/>
    <n v="0.65789473684210531"/>
    <s v="theater/plays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d v="2014-10-02T02:24:25"/>
    <b v="0"/>
    <n v="15"/>
    <b v="1"/>
    <n v="37"/>
    <n v="2.4666666666666668"/>
    <s v="theater/plays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d v="2016-05-31T00:14:56"/>
    <b v="0"/>
    <n v="23"/>
    <b v="1"/>
    <n v="50"/>
    <n v="2.1739130434782608"/>
    <s v="theater/plays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d v="2016-08-26T08:46:48"/>
    <b v="0"/>
    <n v="49"/>
    <b v="1"/>
    <n v="259"/>
    <n v="5.2857142857142856"/>
    <s v="theater/plays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d v="2016-05-22T13:59:50"/>
    <b v="0"/>
    <n v="10"/>
    <b v="1"/>
    <n v="25"/>
    <n v="2.5"/>
    <s v="theater/plays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d v="2015-03-01T18:51:17"/>
    <b v="0"/>
    <n v="15"/>
    <b v="1"/>
    <n v="50"/>
    <n v="3.3333333333333335"/>
    <s v="theater/plays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d v="2015-02-06T17:08:25"/>
    <b v="0"/>
    <n v="57"/>
    <b v="1"/>
    <n v="110"/>
    <n v="1.9298245614035088"/>
    <s v="theater/plays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d v="2016-04-08T08:59:26"/>
    <b v="0"/>
    <n v="33"/>
    <b v="1"/>
    <n v="10"/>
    <n v="0.30303030303030304"/>
    <s v="theater/plays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d v="2014-07-02T13:48:03"/>
    <b v="0"/>
    <n v="9"/>
    <b v="1"/>
    <n v="835"/>
    <n v="92.777777777777771"/>
    <s v="theater/plays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d v="2014-07-17T07:45:08"/>
    <b v="0"/>
    <n v="26"/>
    <b v="1"/>
    <n v="168"/>
    <n v="6.4615384615384617"/>
    <s v="theater/plays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d v="2015-03-02T21:17:48"/>
    <b v="0"/>
    <n v="69"/>
    <b v="1"/>
    <n v="94"/>
    <n v="1.3623188405797102"/>
    <s v="theater/plays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d v="2015-09-01T16:44:46"/>
    <b v="0"/>
    <n v="65"/>
    <b v="1"/>
    <n v="226"/>
    <n v="3.476923076923077"/>
    <s v="theater/plays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d v="2014-06-19T20:38:50"/>
    <b v="0"/>
    <n v="83"/>
    <b v="1"/>
    <n v="0"/>
    <n v="0"/>
    <s v="theater/plays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d v="2015-05-24T16:14:40"/>
    <b v="0"/>
    <n v="111"/>
    <b v="1"/>
    <n v="160"/>
    <n v="1.4414414414414414"/>
    <s v="theater/plays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d v="2015-06-30T12:30:22"/>
    <b v="0"/>
    <n v="46"/>
    <b v="1"/>
    <n v="1495"/>
    <n v="32.5"/>
    <s v="theater/plays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d v="2014-07-07T16:10:46"/>
    <b v="0"/>
    <n v="63"/>
    <b v="1"/>
    <n v="16"/>
    <n v="0.25396825396825395"/>
    <s v="theater/plays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d v="2016-03-08T09:34:06"/>
    <b v="0"/>
    <n v="9"/>
    <b v="1"/>
    <n v="0"/>
    <n v="0"/>
    <s v="theater/plays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d v="2014-09-19T06:46:07"/>
    <b v="0"/>
    <n v="34"/>
    <b v="1"/>
    <n v="255"/>
    <n v="7.5"/>
    <s v="theater/plays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d v="2017-02-03T13:48:00"/>
    <b v="0"/>
    <n v="112"/>
    <b v="1"/>
    <n v="327"/>
    <n v="2.9196428571428572"/>
    <s v="theater/plays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d v="2016-06-28T15:58:38"/>
    <b v="0"/>
    <n v="47"/>
    <b v="1"/>
    <n v="348"/>
    <n v="7.4042553191489358"/>
    <s v="theater/plays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d v="2016-11-11T23:22:34"/>
    <b v="0"/>
    <n v="38"/>
    <b v="1"/>
    <n v="1145"/>
    <n v="30.131578947368421"/>
    <s v="theater/plays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d v="2016-05-20T19:10:21"/>
    <b v="0"/>
    <n v="28"/>
    <b v="1"/>
    <n v="0"/>
    <n v="0"/>
    <s v="theater/plays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d v="2015-02-27T07:06:50"/>
    <b v="0"/>
    <n v="78"/>
    <b v="1"/>
    <n v="100"/>
    <n v="1.2820512820512822"/>
    <s v="theater/plays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d v="2016-03-23T21:59:44"/>
    <b v="0"/>
    <n v="23"/>
    <b v="1"/>
    <n v="500"/>
    <n v="21.739130434782609"/>
    <s v="theater/plays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d v="2014-07-31T04:48:13"/>
    <b v="0"/>
    <n v="40"/>
    <b v="1"/>
    <n v="65"/>
    <n v="1.625"/>
    <s v="theater/plays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d v="2015-02-18T02:32:48"/>
    <b v="0"/>
    <n v="13"/>
    <b v="1"/>
    <n v="150"/>
    <n v="11.538461538461538"/>
    <s v="theater/plays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d v="2015-02-19T00:35:10"/>
    <b v="0"/>
    <n v="18"/>
    <b v="1"/>
    <n v="150"/>
    <n v="8.3333333333333339"/>
    <s v="theater/plays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d v="2016-04-24T13:14:14"/>
    <b v="0"/>
    <n v="22"/>
    <b v="1"/>
    <n v="389"/>
    <n v="17.681818181818183"/>
    <s v="theater/plays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d v="2016-04-06T13:24:40"/>
    <b v="0"/>
    <n v="79"/>
    <b v="1"/>
    <n v="16"/>
    <n v="0.20253164556962025"/>
    <s v="theater/plays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d v="2016-05-23T02:39:32"/>
    <b v="0"/>
    <n v="14"/>
    <b v="1"/>
    <n v="534"/>
    <n v="38.142857142857146"/>
    <s v="theater/plays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d v="2015-10-25T16:50:11"/>
    <b v="0"/>
    <n v="51"/>
    <b v="1"/>
    <n v="155"/>
    <n v="3.0392156862745097"/>
    <s v="theater/plays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d v="2014-06-16T09:29:25"/>
    <b v="0"/>
    <n v="54"/>
    <b v="1"/>
    <n v="55"/>
    <n v="1.0185185185185186"/>
    <s v="theater/plays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d v="2016-05-05T23:49:38"/>
    <b v="0"/>
    <n v="70"/>
    <b v="1"/>
    <n v="376"/>
    <n v="5.371428571428571"/>
    <s v="theater/plays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d v="2016-04-19T10:22:30"/>
    <b v="0"/>
    <n v="44"/>
    <b v="1"/>
    <n v="1075"/>
    <n v="24.431818181818183"/>
    <s v="theater/plays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d v="2015-09-23T17:26:46"/>
    <b v="0"/>
    <n v="55"/>
    <b v="1"/>
    <n v="58"/>
    <n v="1.0545454545454545"/>
    <s v="theater/plays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d v="2016-04-29T14:52:07"/>
    <b v="0"/>
    <n v="15"/>
    <b v="1"/>
    <n v="460"/>
    <n v="30.666666666666668"/>
    <s v="theater/plays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d v="2016-06-15T19:34:32"/>
    <b v="0"/>
    <n v="27"/>
    <b v="1"/>
    <n v="21"/>
    <n v="0.77777777777777779"/>
    <s v="theater/plays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d v="2014-07-02T10:01:50"/>
    <b v="0"/>
    <n v="21"/>
    <b v="1"/>
    <n v="20"/>
    <n v="0.95238095238095233"/>
    <s v="theater/plays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d v="2014-10-20T07:27:59"/>
    <b v="0"/>
    <n v="162"/>
    <b v="1"/>
    <n v="299"/>
    <n v="1.845679012345679"/>
    <s v="theater/plays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d v="2017-01-11T01:22:14"/>
    <b v="0"/>
    <n v="23"/>
    <b v="1"/>
    <n v="250"/>
    <n v="10.869565217391305"/>
    <s v="theater/plays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d v="2016-11-23T01:59:03"/>
    <b v="0"/>
    <n v="72"/>
    <b v="1"/>
    <n v="124"/>
    <n v="1.7222222222222223"/>
    <s v="theater/plays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d v="2014-08-15T00:36:30"/>
    <b v="0"/>
    <n v="68"/>
    <b v="1"/>
    <n v="673"/>
    <n v="9.8970588235294112"/>
    <s v="theater/plays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d v="2015-02-21T02:11:57"/>
    <b v="0"/>
    <n v="20"/>
    <b v="1"/>
    <n v="590"/>
    <n v="29.5"/>
    <s v="theater/plays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d v="2014-07-31T18:30:45"/>
    <b v="0"/>
    <n v="26"/>
    <b v="1"/>
    <n v="110"/>
    <n v="4.2307692307692308"/>
    <s v="theater/plays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d v="2016-02-22T23:27:29"/>
    <b v="0"/>
    <n v="72"/>
    <b v="1"/>
    <n v="178"/>
    <n v="2.4722222222222223"/>
    <s v="theater/plays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d v="2015-11-13T02:26:32"/>
    <b v="0"/>
    <n v="3"/>
    <b v="1"/>
    <n v="100"/>
    <n v="33.333333333333336"/>
    <s v="theater/plays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d v="2015-04-13T01:37:17"/>
    <b v="0"/>
    <n v="18"/>
    <b v="1"/>
    <n v="605"/>
    <n v="33.611111111111114"/>
    <s v="theater/plays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d v="2015-07-07T22:24:54"/>
    <b v="0"/>
    <n v="30"/>
    <b v="1"/>
    <n v="140"/>
    <n v="4.666666666666667"/>
    <s v="theater/plays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d v="2014-11-26T04:47:39"/>
    <b v="0"/>
    <n v="23"/>
    <b v="1"/>
    <n v="46"/>
    <n v="2"/>
    <s v="theater/plays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d v="2016-11-16T00:59:40"/>
    <b v="0"/>
    <n v="54"/>
    <b v="1"/>
    <n v="195"/>
    <n v="3.6111111111111112"/>
    <s v="theater/plays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d v="2016-11-16T08:01:25"/>
    <b v="0"/>
    <n v="26"/>
    <b v="1"/>
    <n v="266"/>
    <n v="10.23076923076923"/>
    <s v="theater/plays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d v="2015-11-04T20:59:25"/>
    <b v="0"/>
    <n v="9"/>
    <b v="1"/>
    <n v="77"/>
    <n v="8.5555555555555554"/>
    <s v="theater/plays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d v="2014-08-04T13:09:16"/>
    <b v="0"/>
    <n v="27"/>
    <b v="1"/>
    <n v="35"/>
    <n v="1.2962962962962963"/>
    <s v="theater/plays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d v="2015-06-24T20:30:40"/>
    <b v="0"/>
    <n v="30"/>
    <b v="1"/>
    <n v="5"/>
    <n v="0.16666666666666666"/>
    <s v="theater/plays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d v="2015-09-28T17:33:36"/>
    <b v="0"/>
    <n v="52"/>
    <b v="1"/>
    <n v="230"/>
    <n v="4.4230769230769234"/>
    <s v="theater/plays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d v="2014-05-06T14:39:33"/>
    <b v="0"/>
    <n v="17"/>
    <b v="1"/>
    <n v="0"/>
    <n v="0"/>
    <s v="theater/plays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d v="2015-02-24T16:49:54"/>
    <b v="0"/>
    <n v="19"/>
    <b v="1"/>
    <n v="1"/>
    <n v="5.2631578947368418E-2"/>
    <s v="theater/plays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d v="2015-02-18T17:34:59"/>
    <b v="0"/>
    <n v="77"/>
    <b v="1"/>
    <n v="84"/>
    <n v="1.0909090909090908"/>
    <s v="theater/plays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d v="2014-08-07T08:31:46"/>
    <b v="0"/>
    <n v="21"/>
    <b v="1"/>
    <n v="42"/>
    <n v="2"/>
    <s v="theater/plays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d v="2015-08-09T12:20:00"/>
    <b v="0"/>
    <n v="38"/>
    <b v="1"/>
    <n v="73"/>
    <n v="1.9210526315789473"/>
    <s v="theater/plays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d v="2014-10-25T22:52:58"/>
    <b v="0"/>
    <n v="28"/>
    <b v="1"/>
    <n v="133"/>
    <n v="4.75"/>
    <s v="theater/plays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d v="2015-02-09T04:26:23"/>
    <b v="0"/>
    <n v="48"/>
    <b v="1"/>
    <n v="90"/>
    <n v="1.875"/>
    <s v="theater/plays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d v="2016-07-08T10:20:56"/>
    <b v="0"/>
    <n v="46"/>
    <b v="1"/>
    <n v="26"/>
    <n v="0.56521739130434778"/>
    <s v="theater/plays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d v="2016-06-03T18:47:00"/>
    <b v="0"/>
    <n v="30"/>
    <b v="1"/>
    <n v="205"/>
    <n v="6.833333333333333"/>
    <s v="theater/plays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d v="2015-10-15T02:06:08"/>
    <b v="0"/>
    <n v="64"/>
    <b v="1"/>
    <n v="0.65999999999985448"/>
    <n v="1.0312499999997726E-2"/>
    <s v="theater/plays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d v="2014-11-10T20:49:12"/>
    <b v="0"/>
    <n v="15"/>
    <b v="1"/>
    <n v="0"/>
    <n v="0"/>
    <s v="theater/plays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d v="2014-11-03T15:28:26"/>
    <b v="0"/>
    <n v="41"/>
    <b v="1"/>
    <n v="100"/>
    <n v="2.4390243902439024"/>
    <s v="theater/plays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d v="2014-11-04T18:18:08"/>
    <b v="0"/>
    <n v="35"/>
    <b v="1"/>
    <n v="506"/>
    <n v="14.457142857142857"/>
    <s v="theater/plays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d v="2015-05-19T11:04:01"/>
    <b v="0"/>
    <n v="45"/>
    <b v="1"/>
    <n v="57"/>
    <n v="1.2666666666666666"/>
    <s v="theater/plays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d v="2016-05-04T13:31:22"/>
    <b v="0"/>
    <n v="62"/>
    <b v="1"/>
    <n v="1450"/>
    <n v="23.387096774193548"/>
    <s v="theater/plays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d v="2014-06-25T18:35:45"/>
    <b v="0"/>
    <n v="22"/>
    <b v="1"/>
    <n v="36"/>
    <n v="1.6363636363636365"/>
    <s v="theater/plays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d v="2014-07-10T13:05:48"/>
    <b v="0"/>
    <n v="18"/>
    <b v="1"/>
    <n v="615"/>
    <n v="34.166666666666664"/>
    <s v="theater/plays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d v="2016-03-17T20:17:35"/>
    <b v="0"/>
    <n v="12"/>
    <b v="1"/>
    <n v="0"/>
    <n v="0"/>
    <s v="theater/plays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d v="2014-10-11T22:07:10"/>
    <b v="0"/>
    <n v="44"/>
    <b v="1"/>
    <n v="87"/>
    <n v="1.9772727272727273"/>
    <s v="theater/plays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d v="2014-06-27T14:17:25"/>
    <b v="0"/>
    <n v="27"/>
    <b v="1"/>
    <n v="233"/>
    <n v="8.6296296296296298"/>
    <s v="theater/plays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d v="2015-05-16T17:05:44"/>
    <b v="0"/>
    <n v="38"/>
    <b v="1"/>
    <n v="420"/>
    <n v="11.052631578947368"/>
    <s v="theater/plays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d v="2014-05-05T10:43:09"/>
    <b v="0"/>
    <n v="28"/>
    <b v="1"/>
    <n v="65"/>
    <n v="2.3214285714285716"/>
    <s v="theater/plays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d v="2016-01-09T11:28:49"/>
    <b v="0"/>
    <n v="24"/>
    <b v="1"/>
    <n v="30"/>
    <n v="1.25"/>
    <s v="theater/plays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d v="2014-10-29T18:02:56"/>
    <b v="0"/>
    <n v="65"/>
    <b v="1"/>
    <n v="443"/>
    <n v="6.8153846153846152"/>
    <s v="theater/plays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d v="2015-01-22T22:05:25"/>
    <b v="0"/>
    <n v="46"/>
    <b v="1"/>
    <n v="45"/>
    <n v="0.97826086956521741"/>
    <s v="theater/plays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d v="2014-07-14T22:53:34"/>
    <b v="0"/>
    <n v="85"/>
    <b v="1"/>
    <n v="41"/>
    <n v="0.4823529411764706"/>
    <s v="theater/plays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d v="2015-07-08T17:22:26"/>
    <b v="0"/>
    <n v="66"/>
    <b v="1"/>
    <n v="54"/>
    <n v="0.81818181818181823"/>
    <s v="theater/plays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d v="2015-10-13T14:50:43"/>
    <b v="0"/>
    <n v="165"/>
    <b v="1"/>
    <n v="1465"/>
    <n v="8.8787878787878789"/>
    <s v="theater/plays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d v="2015-05-26T11:05:24"/>
    <b v="0"/>
    <n v="17"/>
    <b v="1"/>
    <n v="0"/>
    <n v="0"/>
    <s v="theater/plays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d v="2015-05-28T12:05:02"/>
    <b v="0"/>
    <n v="3"/>
    <b v="1"/>
    <n v="110"/>
    <n v="36.666666666666664"/>
    <s v="theater/plays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d v="2016-02-10T00:24:46"/>
    <b v="0"/>
    <n v="17"/>
    <b v="1"/>
    <n v="131.5"/>
    <n v="7.7352941176470589"/>
    <s v="theater/plays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d v="2014-06-01T11:49:36"/>
    <b v="0"/>
    <n v="91"/>
    <b v="1"/>
    <n v="31"/>
    <n v="0.34065934065934067"/>
    <s v="theater/plays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d v="2014-06-06T10:08:09"/>
    <b v="0"/>
    <n v="67"/>
    <b v="1"/>
    <n v="142"/>
    <n v="2.1194029850746268"/>
    <s v="theater/plays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d v="2014-06-18T23:48:24"/>
    <b v="0"/>
    <n v="18"/>
    <b v="1"/>
    <n v="555"/>
    <n v="30.833333333333332"/>
    <s v="theater/plays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d v="2016-06-23T19:32:38"/>
    <b v="0"/>
    <n v="21"/>
    <b v="1"/>
    <n v="118"/>
    <n v="5.6190476190476186"/>
    <s v="theater/plays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d v="2016-05-10T00:59:50"/>
    <b v="0"/>
    <n v="40"/>
    <b v="1"/>
    <n v="255"/>
    <n v="6.375"/>
    <s v="theater/plays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d v="2015-09-18T00:32:52"/>
    <b v="0"/>
    <n v="78"/>
    <b v="1"/>
    <n v="535"/>
    <n v="6.8589743589743586"/>
    <s v="theater/plays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d v="2014-08-28T23:01:02"/>
    <b v="0"/>
    <n v="26"/>
    <b v="1"/>
    <n v="0"/>
    <n v="0"/>
    <s v="theater/plays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d v="2015-02-18T17:35:38"/>
    <b v="0"/>
    <n v="14"/>
    <b v="1"/>
    <n v="150"/>
    <n v="10.714285714285714"/>
    <s v="theater/plays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d v="2016-11-01T19:58:45"/>
    <b v="0"/>
    <n v="44"/>
    <b v="1"/>
    <n v="105"/>
    <n v="2.3863636363636362"/>
    <s v="theater/plays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d v="2016-04-07T03:27:36"/>
    <b v="0"/>
    <n v="9"/>
    <b v="1"/>
    <n v="0"/>
    <n v="0"/>
    <s v="theater/plays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d v="2015-03-26T09:54:05"/>
    <b v="0"/>
    <n v="30"/>
    <b v="1"/>
    <n v="784"/>
    <n v="26.133333333333333"/>
    <s v="theater/plays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d v="2014-09-12T21:55:48"/>
    <b v="0"/>
    <n v="45"/>
    <b v="1"/>
    <n v="9.9999999999909051E-3"/>
    <n v="2.2222222222202011E-4"/>
    <s v="theater/plays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m/>
    <b v="0"/>
    <n v="56"/>
    <b v="1"/>
    <n v="35"/>
    <n v="0.625"/>
    <s v="theater/plays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m/>
    <b v="0"/>
    <n v="46"/>
    <b v="1"/>
    <n v="180"/>
    <n v="3.9130434782608696"/>
    <s v="theater/plays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m/>
    <b v="0"/>
    <n v="34"/>
    <b v="1"/>
    <n v="266"/>
    <n v="7.8235294117647056"/>
    <s v="theater/plays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m/>
    <b v="0"/>
    <n v="98"/>
    <b v="1"/>
    <n v="115"/>
    <n v="1.1734693877551021"/>
    <s v="theater/plays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m/>
    <b v="0"/>
    <n v="46"/>
    <b v="1"/>
    <n v="273"/>
    <n v="5.9347826086956523"/>
    <s v="theater/plays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m/>
    <b v="0"/>
    <n v="10"/>
    <b v="1"/>
    <n v="100"/>
    <n v="10"/>
    <s v="theater/plays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m/>
    <b v="0"/>
    <n v="76"/>
    <b v="1"/>
    <n v="215"/>
    <n v="2.8289473684210527"/>
    <s v="theater/plays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m/>
    <b v="0"/>
    <n v="104"/>
    <b v="1"/>
    <n v="891.09999999999854"/>
    <n v="8.5682692307692161"/>
    <s v="theater/plays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m/>
    <b v="0"/>
    <n v="87"/>
    <b v="1"/>
    <n v="305"/>
    <n v="3.5057471264367814"/>
    <s v="theater/plays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m/>
    <b v="0"/>
    <n v="29"/>
    <b v="1"/>
    <n v="0"/>
    <n v="0"/>
    <s v="theater/plays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m/>
    <b v="0"/>
    <n v="51"/>
    <b v="1"/>
    <n v="55"/>
    <n v="1.0784313725490196"/>
    <s v="theater/plays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m/>
    <b v="0"/>
    <n v="12"/>
    <b v="1"/>
    <n v="45"/>
    <n v="3.75"/>
    <s v="theater/plays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m/>
    <b v="0"/>
    <n v="72"/>
    <b v="1"/>
    <n v="170.98999999999978"/>
    <n v="2.374861111111108"/>
    <s v="theater/plays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m/>
    <b v="0"/>
    <n v="21"/>
    <b v="1"/>
    <n v="0"/>
    <n v="0"/>
    <s v="theater/plays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m/>
    <b v="0"/>
    <n v="42"/>
    <b v="1"/>
    <n v="193"/>
    <n v="4.5952380952380949"/>
    <s v="theater/plays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m/>
    <b v="0"/>
    <n v="71"/>
    <b v="1"/>
    <n v="25"/>
    <n v="0.352112676056338"/>
    <s v="theater/plays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m/>
    <b v="0"/>
    <n v="168"/>
    <b v="1"/>
    <n v="555"/>
    <n v="3.3035714285714284"/>
    <s v="theater/plays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m/>
    <b v="0"/>
    <n v="19"/>
    <b v="1"/>
    <n v="120"/>
    <n v="6.3157894736842106"/>
    <s v="theater/plays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m/>
    <b v="0"/>
    <n v="37"/>
    <b v="1"/>
    <n v="295"/>
    <n v="7.9729729729729728"/>
    <s v="theater/plays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m/>
    <b v="0"/>
    <n v="36"/>
    <b v="1"/>
    <n v="30"/>
    <n v="0.83333333333333337"/>
    <s v="theater/plays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m/>
    <b v="0"/>
    <n v="14"/>
    <b v="1"/>
    <n v="105"/>
    <n v="7.5"/>
    <s v="theater/plays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m/>
    <b v="0"/>
    <n v="18"/>
    <b v="1"/>
    <n v="416.1400000000001"/>
    <n v="23.118888888888893"/>
    <s v="theater/plays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m/>
    <b v="0"/>
    <n v="82"/>
    <b v="1"/>
    <n v="260.92000000000007"/>
    <n v="3.1819512195121962"/>
    <s v="theater/plays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m/>
    <b v="0"/>
    <n v="43"/>
    <b v="1"/>
    <n v="65"/>
    <n v="1.5116279069767442"/>
    <s v="theater/plays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m/>
    <b v="0"/>
    <n v="8"/>
    <b v="1"/>
    <n v="0"/>
    <n v="0"/>
    <s v="theater/plays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m/>
    <b v="0"/>
    <n v="45"/>
    <b v="1"/>
    <n v="855"/>
    <n v="19"/>
    <s v="theater/plays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m/>
    <b v="0"/>
    <n v="20"/>
    <b v="1"/>
    <n v="567"/>
    <n v="28.35"/>
    <s v="theater/plays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m/>
    <b v="0"/>
    <n v="31"/>
    <b v="1"/>
    <n v="0"/>
    <n v="0"/>
    <s v="theater/plays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m/>
    <b v="0"/>
    <n v="25"/>
    <b v="1"/>
    <n v="82"/>
    <n v="3.28"/>
    <s v="theater/plays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m/>
    <b v="0"/>
    <n v="14"/>
    <b v="1"/>
    <n v="78"/>
    <n v="5.5714285714285712"/>
    <s v="theater/plays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m/>
    <b v="0"/>
    <n v="45"/>
    <b v="1"/>
    <n v="205"/>
    <n v="4.5555555555555554"/>
    <s v="theater/plays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m/>
    <b v="0"/>
    <n v="20"/>
    <b v="1"/>
    <n v="565"/>
    <n v="28.25"/>
    <s v="theater/plays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m/>
    <b v="0"/>
    <n v="39"/>
    <b v="1"/>
    <n v="260"/>
    <n v="6.666666666666667"/>
    <s v="theater/plays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m/>
    <b v="0"/>
    <n v="16"/>
    <b v="1"/>
    <n v="8"/>
    <n v="0.5"/>
    <s v="theater/plays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m/>
    <b v="0"/>
    <n v="37"/>
    <b v="1"/>
    <n v="532"/>
    <n v="14.378378378378379"/>
    <s v="theater/plays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m/>
    <b v="0"/>
    <n v="14"/>
    <b v="1"/>
    <n v="85"/>
    <n v="6.0714285714285712"/>
    <s v="theater/plays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m/>
    <b v="0"/>
    <n v="21"/>
    <b v="1"/>
    <n v="5"/>
    <n v="0.23809523809523808"/>
    <s v="theater/plays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m/>
    <b v="0"/>
    <n v="69"/>
    <b v="1"/>
    <n v="65"/>
    <n v="0.94202898550724634"/>
    <s v="theater/plays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m/>
    <b v="0"/>
    <n v="16"/>
    <b v="1"/>
    <n v="2739"/>
    <n v="171.1875"/>
    <s v="theater/plays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m/>
    <b v="0"/>
    <n v="55"/>
    <b v="1"/>
    <n v="804"/>
    <n v="14.618181818181819"/>
    <s v="theater/plays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m/>
    <b v="0"/>
    <n v="27"/>
    <b v="1"/>
    <n v="238"/>
    <n v="8.8148148148148149"/>
    <s v="theater/plays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m/>
    <b v="0"/>
    <n v="36"/>
    <b v="1"/>
    <n v="131"/>
    <n v="3.6388888888888888"/>
    <s v="theater/plays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m/>
    <b v="0"/>
    <n v="19"/>
    <b v="1"/>
    <n v="450"/>
    <n v="23.684210526315791"/>
    <s v="theater/plays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m/>
    <b v="0"/>
    <n v="12"/>
    <b v="1"/>
    <n v="195"/>
    <n v="16.25"/>
    <s v="theater/plays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m/>
    <b v="0"/>
    <n v="17"/>
    <b v="1"/>
    <n v="255"/>
    <n v="15"/>
    <s v="theater/plays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m/>
    <b v="0"/>
    <n v="114"/>
    <b v="1"/>
    <n v="338"/>
    <n v="2.9649122807017543"/>
    <s v="theater/plays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m/>
    <b v="0"/>
    <n v="93"/>
    <b v="1"/>
    <n v="116.18000000000029"/>
    <n v="1.2492473118279601"/>
    <s v="theater/plays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m/>
    <b v="0"/>
    <n v="36"/>
    <b v="1"/>
    <n v="60"/>
    <n v="1.6666666666666667"/>
    <s v="theater/plays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m/>
    <b v="0"/>
    <n v="61"/>
    <b v="1"/>
    <n v="950"/>
    <n v="15.573770491803279"/>
    <s v="theater/plays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m/>
    <b v="0"/>
    <n v="47"/>
    <b v="1"/>
    <n v="30"/>
    <n v="0.63829787234042556"/>
    <s v="theater/plays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m/>
    <b v="0"/>
    <n v="17"/>
    <b v="1"/>
    <n v="2178"/>
    <n v="128.11764705882354"/>
    <s v="theater/plays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m/>
    <b v="0"/>
    <n v="63"/>
    <b v="1"/>
    <n v="375"/>
    <n v="5.9523809523809526"/>
    <s v="theater/plays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m/>
    <b v="0"/>
    <n v="9"/>
    <b v="1"/>
    <n v="125"/>
    <n v="13.888888888888889"/>
    <s v="theater/plays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m/>
    <b v="0"/>
    <n v="30"/>
    <b v="1"/>
    <n v="573"/>
    <n v="19.100000000000001"/>
    <s v="theater/plays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m/>
    <b v="0"/>
    <n v="23"/>
    <b v="1"/>
    <n v="41"/>
    <n v="1.7826086956521738"/>
    <s v="theater/plays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m/>
    <b v="0"/>
    <n v="33"/>
    <b v="1"/>
    <n v="0"/>
    <n v="0"/>
    <s v="theater/plays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m/>
    <b v="0"/>
    <n v="39"/>
    <b v="1"/>
    <n v="20"/>
    <n v="0.51282051282051277"/>
    <s v="theater/plays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m/>
    <b v="0"/>
    <n v="17"/>
    <b v="1"/>
    <n v="40"/>
    <n v="2.3529411764705883"/>
    <s v="theater/plays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m/>
    <b v="0"/>
    <n v="6"/>
    <b v="1"/>
    <n v="12"/>
    <n v="2"/>
    <s v="theater/plays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m/>
    <b v="0"/>
    <n v="39"/>
    <b v="1"/>
    <n v="276"/>
    <n v="7.0769230769230766"/>
    <s v="theater/plays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m/>
    <b v="0"/>
    <n v="57"/>
    <b v="1"/>
    <n v="257"/>
    <n v="4.5087719298245617"/>
    <s v="theater/plays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m/>
    <b v="0"/>
    <n v="56"/>
    <b v="1"/>
    <n v="418"/>
    <n v="7.4642857142857144"/>
    <s v="theater/plays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m/>
    <b v="0"/>
    <n v="13"/>
    <b v="1"/>
    <n v="640"/>
    <n v="49.230769230769234"/>
    <s v="theater/plays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m/>
    <b v="0"/>
    <n v="95"/>
    <b v="1"/>
    <n v="1880"/>
    <n v="19.789473684210527"/>
    <s v="theater/plays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m/>
    <b v="0"/>
    <n v="80"/>
    <b v="1"/>
    <n v="1150"/>
    <n v="14.375"/>
    <s v="theater/plays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m/>
    <b v="0"/>
    <n v="133"/>
    <b v="1"/>
    <n v="2008"/>
    <n v="15.097744360902256"/>
    <s v="theater/plays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m/>
    <b v="0"/>
    <n v="44"/>
    <b v="1"/>
    <n v="356"/>
    <n v="8.0909090909090917"/>
    <s v="theater/plays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m/>
    <b v="0"/>
    <n v="30"/>
    <b v="1"/>
    <n v="10"/>
    <n v="0.33333333333333331"/>
    <s v="theater/plays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m/>
    <b v="0"/>
    <n v="56"/>
    <b v="1"/>
    <n v="1656"/>
    <n v="29.571428571428573"/>
    <s v="theater/plays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m/>
    <b v="0"/>
    <n v="66"/>
    <b v="1"/>
    <n v="555"/>
    <n v="8.4090909090909083"/>
    <s v="theater/plays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m/>
    <b v="0"/>
    <n v="29"/>
    <b v="1"/>
    <n v="636"/>
    <n v="21.931034482758619"/>
    <s v="theater/plays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m/>
    <b v="0"/>
    <n v="72"/>
    <b v="1"/>
    <n v="635"/>
    <n v="8.8194444444444446"/>
    <s v="theater/plays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m/>
    <b v="0"/>
    <n v="27"/>
    <b v="1"/>
    <n v="275"/>
    <n v="10.185185185185185"/>
    <s v="theater/plays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m/>
    <b v="0"/>
    <n v="10"/>
    <b v="1"/>
    <n v="291"/>
    <n v="29.1"/>
    <s v="theater/plays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m/>
    <b v="0"/>
    <n v="35"/>
    <b v="1"/>
    <n v="200.2199999999998"/>
    <n v="5.7205714285714224"/>
    <s v="theater/plays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m/>
    <b v="0"/>
    <n v="29"/>
    <b v="1"/>
    <n v="0"/>
    <n v="0"/>
    <s v="theater/plays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m/>
    <b v="0"/>
    <n v="13"/>
    <b v="1"/>
    <n v="0"/>
    <n v="0"/>
    <s v="theater/plays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m/>
    <b v="0"/>
    <n v="72"/>
    <b v="1"/>
    <n v="343"/>
    <n v="4.7638888888888893"/>
    <s v="theater/plays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m/>
    <b v="0"/>
    <n v="78"/>
    <b v="1"/>
    <n v="732"/>
    <n v="9.384615384615385"/>
    <s v="theater/plays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m/>
    <b v="0"/>
    <n v="49"/>
    <b v="1"/>
    <n v="135"/>
    <n v="2.7551020408163267"/>
    <s v="theater/plays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m/>
    <b v="0"/>
    <n v="42"/>
    <b v="1"/>
    <n v="40"/>
    <n v="0.95238095238095233"/>
    <s v="theater/plays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m/>
    <b v="0"/>
    <n v="35"/>
    <b v="1"/>
    <n v="110"/>
    <n v="3.1428571428571428"/>
    <s v="theater/plays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m/>
    <b v="0"/>
    <n v="42"/>
    <b v="1"/>
    <n v="63"/>
    <n v="1.5"/>
    <s v="theater/plays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m/>
    <b v="0"/>
    <n v="42"/>
    <b v="1"/>
    <n v="10"/>
    <n v="0.23809523809523808"/>
    <s v="theater/plays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m/>
    <b v="0"/>
    <n v="31"/>
    <b v="1"/>
    <n v="216"/>
    <n v="6.967741935483871"/>
    <s v="theater/plays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m/>
    <b v="0"/>
    <n v="38"/>
    <b v="1"/>
    <n v="189"/>
    <n v="4.9736842105263159"/>
    <s v="theater/plays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m/>
    <b v="0"/>
    <n v="8"/>
    <b v="1"/>
    <n v="0"/>
    <n v="0"/>
    <s v="theater/plays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m/>
    <b v="0"/>
    <n v="39"/>
    <b v="1"/>
    <n v="94"/>
    <n v="2.4102564102564101"/>
    <s v="theater/plays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m/>
    <b v="0"/>
    <n v="29"/>
    <b v="1"/>
    <n v="45"/>
    <n v="1.5517241379310345"/>
    <s v="theater/plays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m/>
    <b v="0"/>
    <n v="72"/>
    <b v="1"/>
    <n v="440"/>
    <n v="6.1111111111111107"/>
    <s v="theater/plays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m/>
    <b v="0"/>
    <n v="15"/>
    <b v="1"/>
    <n v="80"/>
    <n v="5.333333333333333"/>
    <s v="theater/plays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m/>
    <b v="0"/>
    <n v="33"/>
    <b v="1"/>
    <n v="190"/>
    <n v="5.7575757575757578"/>
    <s v="theater/plays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m/>
    <b v="0"/>
    <n v="15"/>
    <b v="1"/>
    <n v="5"/>
    <n v="0.33333333333333331"/>
    <s v="theater/plays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m/>
    <b v="0"/>
    <n v="19"/>
    <b v="1"/>
    <n v="18"/>
    <n v="0.94736842105263153"/>
    <s v="theater/plays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m/>
    <b v="0"/>
    <n v="17"/>
    <b v="1"/>
    <n v="0"/>
    <n v="0"/>
    <s v="theater/plays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m/>
    <b v="0"/>
    <n v="44"/>
    <b v="1"/>
    <n v="515"/>
    <n v="11.704545454545455"/>
    <s v="theater/plays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m/>
    <b v="0"/>
    <n v="10"/>
    <b v="1"/>
    <n v="50"/>
    <n v="5"/>
    <s v="theater/plays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m/>
    <b v="0"/>
    <n v="46"/>
    <b v="1"/>
    <n v="80"/>
    <n v="1.7391304347826086"/>
    <s v="theater/plays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m/>
    <b v="0"/>
    <n v="11"/>
    <b v="1"/>
    <n v="0"/>
    <n v="0"/>
    <s v="theater/plays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m/>
    <b v="0"/>
    <n v="13"/>
    <b v="1"/>
    <n v="0"/>
    <n v="0"/>
    <s v="theater/plays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m/>
    <b v="0"/>
    <n v="33"/>
    <b v="1"/>
    <n v="150.69000000000005"/>
    <n v="4.5663636363636382"/>
    <s v="theater/plays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m/>
    <b v="0"/>
    <n v="28"/>
    <b v="1"/>
    <n v="27"/>
    <n v="0.9642857142857143"/>
    <s v="theater/plays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m/>
    <b v="0"/>
    <n v="21"/>
    <b v="1"/>
    <n v="15"/>
    <n v="0.7142857142857143"/>
    <s v="theater/plays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m/>
    <b v="0"/>
    <n v="13"/>
    <b v="1"/>
    <n v="243"/>
    <n v="18.692307692307693"/>
    <s v="theater/plays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m/>
    <b v="0"/>
    <n v="34"/>
    <b v="1"/>
    <n v="0"/>
    <n v="0"/>
    <s v="theater/plays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m/>
    <b v="0"/>
    <n v="80"/>
    <b v="1"/>
    <n v="546"/>
    <n v="6.8250000000000002"/>
    <s v="theater/plays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m/>
    <b v="0"/>
    <n v="74"/>
    <b v="1"/>
    <n v="156"/>
    <n v="2.1081081081081079"/>
    <s v="theater/plays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m/>
    <b v="0"/>
    <n v="7"/>
    <b v="1"/>
    <n v="30"/>
    <n v="4.2857142857142856"/>
    <s v="theater/plays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m/>
    <b v="0"/>
    <n v="34"/>
    <b v="1"/>
    <n v="66"/>
    <n v="1.9411764705882353"/>
    <s v="theater/plays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m/>
    <b v="0"/>
    <n v="86"/>
    <b v="1"/>
    <n v="1015"/>
    <n v="11.802325581395349"/>
    <s v="theater/plays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m/>
    <b v="0"/>
    <n v="37"/>
    <b v="1"/>
    <n v="19"/>
    <n v="0.51351351351351349"/>
    <s v="theater/plays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m/>
    <b v="0"/>
    <n v="18"/>
    <b v="1"/>
    <n v="160"/>
    <n v="8.8888888888888893"/>
    <s v="theater/plays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m/>
    <b v="0"/>
    <n v="22"/>
    <b v="1"/>
    <n v="0"/>
    <n v="0"/>
    <s v="theater/plays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m/>
    <b v="0"/>
    <n v="26"/>
    <b v="1"/>
    <n v="280"/>
    <n v="10.76923076923077"/>
    <s v="theater/plays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m/>
    <b v="0"/>
    <n v="27"/>
    <b v="1"/>
    <n v="182"/>
    <n v="6.7407407407407405"/>
    <s v="theater/plays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m/>
    <b v="0"/>
    <n v="8"/>
    <b v="1"/>
    <n v="131"/>
    <n v="16.375"/>
    <s v="theater/plays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m/>
    <b v="0"/>
    <n v="204"/>
    <b v="1"/>
    <n v="2810"/>
    <n v="13.774509803921569"/>
    <s v="theater/plays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m/>
    <b v="0"/>
    <n v="46"/>
    <b v="1"/>
    <n v="63"/>
    <n v="1.3695652173913044"/>
    <s v="theater/plays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m/>
    <b v="0"/>
    <n v="17"/>
    <b v="1"/>
    <n v="80"/>
    <n v="4.7058823529411766"/>
    <s v="theater/plays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m/>
    <b v="0"/>
    <n v="28"/>
    <b v="1"/>
    <n v="543"/>
    <n v="19.392857142857142"/>
    <s v="theater/plays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m/>
    <b v="0"/>
    <n v="83"/>
    <b v="1"/>
    <n v="569"/>
    <n v="6.8554216867469879"/>
    <s v="theater/plays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m/>
    <b v="0"/>
    <n v="13"/>
    <b v="1"/>
    <n v="118"/>
    <n v="9.0769230769230766"/>
    <s v="theater/plays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m/>
    <b v="0"/>
    <n v="8"/>
    <b v="1"/>
    <n v="69"/>
    <n v="8.625"/>
    <s v="theater/plays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m/>
    <b v="0"/>
    <n v="32"/>
    <b v="1"/>
    <n v="60"/>
    <n v="1.875"/>
    <s v="theater/plays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m/>
    <b v="0"/>
    <n v="85"/>
    <b v="1"/>
    <n v="123"/>
    <n v="1.4470588235294117"/>
    <s v="theater/plays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m/>
    <b v="0"/>
    <n v="29"/>
    <b v="1"/>
    <n v="70"/>
    <n v="2.4137931034482758"/>
    <s v="theater/plays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m/>
    <b v="0"/>
    <n v="24"/>
    <b v="1"/>
    <n v="0"/>
    <n v="0"/>
    <s v="theater/plays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m/>
    <b v="0"/>
    <n v="8"/>
    <b v="1"/>
    <n v="1"/>
    <n v="0.125"/>
    <s v="theater/plays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m/>
    <b v="0"/>
    <n v="19"/>
    <b v="1"/>
    <n v="25"/>
    <n v="1.3157894736842106"/>
    <s v="theater/plays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m/>
    <b v="0"/>
    <n v="336"/>
    <b v="1"/>
    <n v="5043.25"/>
    <n v="15.009672619047619"/>
    <s v="theater/plays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m/>
    <b v="0"/>
    <n v="13"/>
    <b v="1"/>
    <n v="40"/>
    <n v="3.0769230769230771"/>
    <s v="theater/plays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m/>
    <b v="0"/>
    <n v="42"/>
    <b v="1"/>
    <n v="20"/>
    <n v="0.47619047619047616"/>
    <s v="theater/plays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m/>
    <b v="0"/>
    <n v="64"/>
    <b v="1"/>
    <n v="120"/>
    <n v="1.875"/>
    <s v="theater/plays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m/>
    <b v="0"/>
    <n v="25"/>
    <b v="1"/>
    <n v="27.5"/>
    <n v="1.1000000000000001"/>
    <s v="theater/plays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m/>
    <b v="0"/>
    <n v="20"/>
    <b v="1"/>
    <n v="0"/>
    <n v="0"/>
    <s v="theater/plays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m/>
    <b v="0"/>
    <n v="104"/>
    <b v="1"/>
    <n v="345"/>
    <n v="3.3173076923076925"/>
    <s v="theater/plays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m/>
    <b v="0"/>
    <n v="53"/>
    <b v="1"/>
    <n v="671.10999999999967"/>
    <n v="12.662452830188673"/>
    <s v="theater/plays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m/>
    <b v="0"/>
    <n v="14"/>
    <b v="1"/>
    <n v="0"/>
    <n v="0"/>
    <s v="theater/plays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m/>
    <n v="1403105724"/>
    <m/>
    <b v="0"/>
    <n v="20"/>
    <b v="1"/>
    <n v="10"/>
    <n v="0.5"/>
    <s v="theater/plays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m/>
    <n v="1396334311"/>
    <m/>
    <b v="0"/>
    <n v="558"/>
    <b v="1"/>
    <n v="36"/>
    <n v="6.4516129032258063E-2"/>
    <s v="theater/plays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m/>
    <n v="1431718575"/>
    <m/>
    <b v="0"/>
    <n v="22"/>
    <b v="1"/>
    <n v="154"/>
    <n v="7"/>
    <s v="theater/plays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m/>
    <n v="1436408308"/>
    <m/>
    <b v="0"/>
    <n v="24"/>
    <b v="1"/>
    <n v="35"/>
    <n v="1.4583333333333333"/>
    <s v="theater/plays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m/>
    <n v="1429651266"/>
    <m/>
    <b v="0"/>
    <n v="74"/>
    <b v="1"/>
    <n v="270"/>
    <n v="3.6486486486486487"/>
    <s v="theater/plays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m/>
    <n v="1437236378"/>
    <m/>
    <b v="0"/>
    <n v="54"/>
    <b v="1"/>
    <n v="60"/>
    <n v="1.1111111111111112"/>
    <s v="theater/plays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m/>
    <n v="1457115427"/>
    <m/>
    <b v="0"/>
    <n v="31"/>
    <b v="1"/>
    <n v="154"/>
    <n v="4.967741935483871"/>
    <s v="theater/plays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m/>
    <n v="1467648456"/>
    <m/>
    <b v="0"/>
    <n v="25"/>
    <b v="1"/>
    <n v="27.450000000000045"/>
    <n v="1.0980000000000019"/>
    <s v="theater/plays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m/>
    <n v="1440082649"/>
    <m/>
    <b v="0"/>
    <n v="17"/>
    <b v="1"/>
    <n v="5"/>
    <n v="0.29411764705882354"/>
    <s v="theater/plays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m/>
    <n v="1417456208"/>
    <m/>
    <b v="0"/>
    <n v="12"/>
    <b v="1"/>
    <n v="275"/>
    <n v="22.916666666666668"/>
    <s v="theater/plays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m/>
    <n v="1419423083"/>
    <m/>
    <b v="0"/>
    <n v="38"/>
    <b v="1"/>
    <n v="95"/>
    <n v="2.5"/>
    <s v="theater/plays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m/>
    <n v="1431372444"/>
    <m/>
    <b v="0"/>
    <n v="41"/>
    <b v="1"/>
    <n v="88"/>
    <n v="2.1463414634146343"/>
    <s v="theater/plays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m/>
    <n v="1408383994"/>
    <m/>
    <b v="0"/>
    <n v="19"/>
    <b v="1"/>
    <n v="110"/>
    <n v="5.7894736842105265"/>
    <s v="theater/plays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m/>
    <n v="1418142696"/>
    <m/>
    <b v="0"/>
    <n v="41"/>
    <b v="1"/>
    <n v="24"/>
    <n v="0.58536585365853655"/>
    <s v="theater/plays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m/>
    <n v="1417593483"/>
    <m/>
    <b v="0"/>
    <n v="26"/>
    <b v="1"/>
    <n v="287"/>
    <n v="11.038461538461538"/>
    <s v="theater/plays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m/>
    <n v="1412109413"/>
    <m/>
    <b v="0"/>
    <n v="25"/>
    <b v="1"/>
    <n v="331"/>
    <n v="13.24"/>
    <s v="theater/plays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m/>
    <n v="1432302082"/>
    <m/>
    <b v="0"/>
    <n v="9"/>
    <b v="1"/>
    <n v="0"/>
    <n v="0"/>
    <s v="theater/plays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m/>
    <n v="1412845246"/>
    <m/>
    <b v="0"/>
    <n v="78"/>
    <b v="1"/>
    <n v="84"/>
    <n v="1.0769230769230769"/>
    <s v="theater/plays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m/>
    <n v="1413326248"/>
    <m/>
    <b v="0"/>
    <n v="45"/>
    <b v="1"/>
    <n v="355"/>
    <n v="7.8888888888888893"/>
    <s v="theater/plays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m/>
    <n v="1468176527"/>
    <m/>
    <b v="0"/>
    <n v="102"/>
    <b v="1"/>
    <n v="133"/>
    <n v="1.303921568627451"/>
    <s v="theater/plays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m/>
    <n v="1475759454"/>
    <m/>
    <b v="0"/>
    <n v="5"/>
    <b v="1"/>
    <n v="0"/>
    <n v="0"/>
    <s v="theater/plays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m/>
    <n v="1427741583"/>
    <m/>
    <b v="0"/>
    <n v="27"/>
    <b v="1"/>
    <n v="180"/>
    <n v="6.666666666666667"/>
    <s v="theater/plays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m/>
    <n v="1459445777"/>
    <m/>
    <b v="0"/>
    <n v="37"/>
    <b v="1"/>
    <n v="0.20000000000004547"/>
    <n v="5.4054054054066348E-3"/>
    <s v="theater/plays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m/>
    <n v="1456856256"/>
    <m/>
    <b v="0"/>
    <n v="14"/>
    <b v="1"/>
    <n v="0"/>
    <n v="0"/>
    <s v="theater/plays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m/>
    <n v="1421900022"/>
    <m/>
    <b v="0"/>
    <n v="27"/>
    <b v="1"/>
    <n v="125"/>
    <n v="4.6296296296296298"/>
    <s v="theater/plays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m/>
    <n v="1405509510"/>
    <m/>
    <b v="0"/>
    <n v="45"/>
    <b v="1"/>
    <n v="0"/>
    <n v="0"/>
    <s v="theater/plays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m/>
    <n v="1458613082"/>
    <m/>
    <b v="0"/>
    <n v="49"/>
    <b v="1"/>
    <n v="1870"/>
    <n v="38.163265306122447"/>
    <s v="theater/plays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m/>
    <n v="1455790405"/>
    <m/>
    <b v="0"/>
    <n v="24"/>
    <b v="1"/>
    <n v="255"/>
    <n v="10.625"/>
    <s v="theater/plays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m/>
    <n v="1434180944"/>
    <m/>
    <b v="0"/>
    <n v="112"/>
    <b v="1"/>
    <n v="465"/>
    <n v="4.1517857142857144"/>
    <s v="theater/plays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m/>
    <n v="1416589890"/>
    <m/>
    <b v="0"/>
    <n v="23"/>
    <b v="1"/>
    <n v="650"/>
    <n v="28.260869565217391"/>
    <s v="theater/plays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m/>
    <n v="1469465070"/>
    <m/>
    <b v="0"/>
    <n v="54"/>
    <b v="1"/>
    <n v="707"/>
    <n v="13.092592592592593"/>
    <s v="theater/plays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m/>
    <n v="1463144254"/>
    <m/>
    <b v="0"/>
    <n v="28"/>
    <b v="1"/>
    <n v="133"/>
    <n v="4.75"/>
    <s v="theater/plays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m/>
    <n v="1428436410"/>
    <m/>
    <b v="0"/>
    <n v="11"/>
    <b v="1"/>
    <n v="1"/>
    <n v="9.0909090909090912E-2"/>
    <s v="theater/plays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m/>
    <n v="1430494347"/>
    <m/>
    <b v="0"/>
    <n v="62"/>
    <b v="1"/>
    <n v="1100"/>
    <n v="17.741935483870968"/>
    <s v="theater/plays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m/>
    <n v="1411200034"/>
    <m/>
    <b v="0"/>
    <n v="73"/>
    <b v="1"/>
    <n v="3"/>
    <n v="4.1095890410958902E-2"/>
    <s v="theater/plays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m/>
    <n v="1419979544"/>
    <m/>
    <b v="0"/>
    <n v="18"/>
    <b v="1"/>
    <n v="525"/>
    <n v="29.166666666666668"/>
    <s v="theater/plays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m/>
    <n v="1418673307"/>
    <m/>
    <b v="0"/>
    <n v="35"/>
    <b v="1"/>
    <n v="545"/>
    <n v="15.571428571428571"/>
    <s v="theater/plays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m/>
    <n v="1417469639"/>
    <m/>
    <b v="0"/>
    <n v="43"/>
    <b v="1"/>
    <n v="319"/>
    <n v="7.4186046511627906"/>
    <s v="theater/plays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m/>
    <n v="1470792982"/>
    <m/>
    <b v="0"/>
    <n v="36"/>
    <b v="1"/>
    <n v="415"/>
    <n v="11.527777777777779"/>
    <s v="theater/plays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m/>
    <n v="1423959123"/>
    <m/>
    <b v="0"/>
    <n v="62"/>
    <b v="1"/>
    <n v="481"/>
    <n v="7.758064516129032"/>
    <s v="theater/plays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m/>
    <n v="1407258582"/>
    <m/>
    <b v="0"/>
    <n v="15"/>
    <b v="1"/>
    <n v="85"/>
    <n v="5.666666666666667"/>
    <s v="theater/plays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m/>
    <n v="1455717790"/>
    <m/>
    <b v="0"/>
    <n v="33"/>
    <b v="1"/>
    <n v="65"/>
    <n v="1.9696969696969697"/>
    <s v="theater/plays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m/>
    <n v="1408129822"/>
    <m/>
    <b v="0"/>
    <n v="27"/>
    <b v="1"/>
    <n v="101"/>
    <n v="3.7407407407407409"/>
    <s v="theater/plays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m/>
    <n v="1438715077"/>
    <m/>
    <b v="0"/>
    <n v="17"/>
    <b v="1"/>
    <n v="510"/>
    <n v="30"/>
    <s v="theater/plays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m/>
    <n v="1473970964"/>
    <m/>
    <b v="0"/>
    <n v="4"/>
    <b v="1"/>
    <n v="3"/>
    <n v="0.75"/>
    <s v="theater/plays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m/>
    <n v="1418860682"/>
    <m/>
    <b v="0"/>
    <n v="53"/>
    <b v="1"/>
    <n v="87"/>
    <n v="1.6415094339622642"/>
    <s v="theater/plays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m/>
    <n v="1458336479"/>
    <m/>
    <b v="0"/>
    <n v="49"/>
    <b v="1"/>
    <n v="2"/>
    <n v="4.0816326530612242E-2"/>
    <s v="theater/plays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m/>
    <n v="1444164280"/>
    <m/>
    <b v="0"/>
    <n v="57"/>
    <b v="1"/>
    <n v="1060"/>
    <n v="18.596491228070175"/>
    <s v="theater/plays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m/>
    <n v="1461370956"/>
    <m/>
    <b v="0"/>
    <n v="69"/>
    <b v="1"/>
    <n v="385"/>
    <n v="5.5797101449275361"/>
    <s v="theater/plays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m/>
    <n v="1452798126"/>
    <m/>
    <b v="0"/>
    <n v="15"/>
    <b v="1"/>
    <n v="210"/>
    <n v="14"/>
    <s v="theater/plays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m/>
    <n v="1468593057"/>
    <m/>
    <b v="0"/>
    <n v="64"/>
    <b v="1"/>
    <n v="908"/>
    <n v="14.1875"/>
    <s v="theater/plays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m/>
    <n v="1448924882"/>
    <m/>
    <b v="0"/>
    <n v="20"/>
    <b v="1"/>
    <n v="30"/>
    <n v="1.5"/>
    <s v="theater/plays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m/>
    <n v="1463418090"/>
    <m/>
    <b v="0"/>
    <n v="27"/>
    <b v="1"/>
    <n v="0"/>
    <n v="0"/>
    <s v="theater/plays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m/>
    <n v="1456789685"/>
    <m/>
    <b v="0"/>
    <n v="21"/>
    <b v="1"/>
    <n v="1045"/>
    <n v="49.761904761904759"/>
    <s v="theater/plays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m/>
    <n v="1437214936"/>
    <m/>
    <b v="0"/>
    <n v="31"/>
    <b v="1"/>
    <n v="623"/>
    <n v="20.096774193548388"/>
    <s v="theater/plays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m/>
    <n v="1425891201"/>
    <m/>
    <b v="0"/>
    <n v="51"/>
    <b v="1"/>
    <n v="900"/>
    <n v="17.647058823529413"/>
    <s v="theater/plays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m/>
    <n v="1401470811"/>
    <m/>
    <b v="0"/>
    <n v="57"/>
    <b v="1"/>
    <n v="2220"/>
    <n v="38.94736842105263"/>
    <s v="theater/plays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m/>
    <n v="1401372574"/>
    <m/>
    <b v="0"/>
    <n v="20"/>
    <b v="1"/>
    <n v="0"/>
    <n v="0"/>
    <s v="theater/plays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m/>
    <n v="1432083616"/>
    <m/>
    <b v="0"/>
    <n v="71"/>
    <b v="1"/>
    <n v="20"/>
    <n v="0.28169014084507044"/>
    <s v="theater/plays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m/>
    <n v="1447164896"/>
    <m/>
    <b v="0"/>
    <n v="72"/>
    <b v="1"/>
    <n v="170"/>
    <n v="2.3611111111111112"/>
    <s v="theater/plays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m/>
    <n v="1424213264"/>
    <m/>
    <b v="0"/>
    <n v="45"/>
    <b v="1"/>
    <n v="620"/>
    <n v="13.777777777777779"/>
    <s v="theater/plays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m/>
    <n v="1486996729"/>
    <m/>
    <b v="0"/>
    <n v="51"/>
    <b v="1"/>
    <n v="140"/>
    <n v="2.7450980392156863"/>
    <s v="theater/plays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m/>
    <n v="1430751850"/>
    <m/>
    <b v="0"/>
    <n v="56"/>
    <b v="1"/>
    <n v="20"/>
    <n v="0.35714285714285715"/>
    <s v="theater/plays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m/>
    <n v="1476760226"/>
    <m/>
    <b v="0"/>
    <n v="17"/>
    <b v="1"/>
    <n v="130"/>
    <n v="7.6470588235294121"/>
    <s v="theater/plays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m/>
    <n v="1422916261"/>
    <m/>
    <b v="0"/>
    <n v="197"/>
    <b v="1"/>
    <n v="545"/>
    <n v="2.766497461928934"/>
    <s v="theater/plays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m/>
    <n v="1473200844"/>
    <m/>
    <b v="0"/>
    <n v="70"/>
    <b v="1"/>
    <n v="292"/>
    <n v="4.1714285714285717"/>
    <s v="theater/plays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m/>
    <n v="1409030371"/>
    <m/>
    <b v="0"/>
    <n v="21"/>
    <b v="1"/>
    <n v="0.99000000000000909"/>
    <n v="4.7142857142857576E-2"/>
    <s v="theater/plays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m/>
    <n v="1404841270"/>
    <m/>
    <b v="0"/>
    <n v="34"/>
    <b v="1"/>
    <n v="500"/>
    <n v="14.705882352941176"/>
    <s v="theater/plays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m/>
    <n v="1466793290"/>
    <m/>
    <b v="0"/>
    <n v="39"/>
    <b v="1"/>
    <n v="148"/>
    <n v="3.7948717948717947"/>
    <s v="theater/plays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m/>
    <n v="1433259577"/>
    <m/>
    <b v="0"/>
    <n v="78"/>
    <b v="1"/>
    <n v="80"/>
    <n v="1.0256410256410255"/>
    <s v="theater/plays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m/>
    <n v="1406390457"/>
    <m/>
    <b v="0"/>
    <n v="48"/>
    <b v="1"/>
    <n v="73"/>
    <n v="1.5208333333333333"/>
    <s v="theater/plays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m/>
    <n v="1459446487"/>
    <m/>
    <b v="0"/>
    <n v="29"/>
    <b v="1"/>
    <n v="0"/>
    <n v="0"/>
    <s v="theater/plays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m/>
    <n v="1444852796"/>
    <m/>
    <b v="0"/>
    <n v="0"/>
    <b v="0"/>
    <n v="-100000"/>
    <e v="#DIV/0!"/>
    <s v="theater/musical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m/>
    <n v="1457403364"/>
    <m/>
    <b v="0"/>
    <n v="2"/>
    <b v="0"/>
    <n v="-999998"/>
    <n v="-499999"/>
    <s v="theater/musical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m/>
    <n v="1414700390"/>
    <m/>
    <b v="0"/>
    <n v="1"/>
    <b v="0"/>
    <n v="-2999"/>
    <n v="-2999"/>
    <s v="theater/musical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m/>
    <n v="1409335497"/>
    <m/>
    <b v="0"/>
    <n v="59"/>
    <b v="0"/>
    <n v="-8375"/>
    <n v="-141.94915254237287"/>
    <s v="theater/musical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m/>
    <n v="1415053749"/>
    <m/>
    <b v="0"/>
    <n v="1"/>
    <b v="0"/>
    <n v="-400"/>
    <n v="-400"/>
    <s v="theater/musical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m/>
    <n v="1475765867"/>
    <m/>
    <b v="0"/>
    <n v="31"/>
    <b v="0"/>
    <n v="-3238"/>
    <n v="-104.45161290322581"/>
    <s v="theater/musical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m/>
    <n v="1480219174"/>
    <m/>
    <b v="0"/>
    <n v="18"/>
    <b v="0"/>
    <n v="-71815"/>
    <n v="-3989.7222222222222"/>
    <s v="theater/musical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m/>
    <n v="1458594676"/>
    <m/>
    <b v="0"/>
    <n v="10"/>
    <b v="0"/>
    <n v="-2224"/>
    <n v="-222.4"/>
    <s v="theater/musical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m/>
    <n v="1439224829"/>
    <m/>
    <b v="0"/>
    <n v="0"/>
    <b v="0"/>
    <n v="-150000"/>
    <e v="#DIV/0!"/>
    <s v="theater/musical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m/>
    <n v="1417538935"/>
    <m/>
    <b v="0"/>
    <n v="14"/>
    <b v="0"/>
    <n v="-2074"/>
    <n v="-148.14285714285714"/>
    <s v="theater/musical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m/>
    <n v="1424275732"/>
    <m/>
    <b v="0"/>
    <n v="2"/>
    <b v="0"/>
    <n v="-3084"/>
    <n v="-1542"/>
    <s v="theater/musical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m/>
    <n v="1470672906"/>
    <m/>
    <b v="0"/>
    <n v="1"/>
    <b v="0"/>
    <n v="-24999"/>
    <n v="-24999"/>
    <s v="theater/musical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m/>
    <n v="1428691530"/>
    <m/>
    <b v="0"/>
    <n v="3"/>
    <b v="0"/>
    <n v="-945"/>
    <n v="-315"/>
    <s v="theater/musical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m/>
    <n v="1410966179"/>
    <m/>
    <b v="0"/>
    <n v="0"/>
    <b v="0"/>
    <n v="-3000"/>
    <e v="#DIV/0!"/>
    <s v="theater/musical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m/>
    <n v="1445369727"/>
    <m/>
    <b v="0"/>
    <n v="2"/>
    <b v="0"/>
    <n v="-685"/>
    <n v="-342.5"/>
    <s v="theater/musical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m/>
    <n v="1444274839"/>
    <m/>
    <b v="0"/>
    <n v="0"/>
    <b v="0"/>
    <n v="-25000"/>
    <e v="#DIV/0!"/>
    <s v="theater/musical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m/>
    <n v="1454996887"/>
    <m/>
    <b v="0"/>
    <n v="12"/>
    <b v="0"/>
    <n v="-4179"/>
    <n v="-348.25"/>
    <s v="theater/musical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m/>
    <n v="1477178238"/>
    <m/>
    <b v="0"/>
    <n v="1"/>
    <b v="0"/>
    <n v="-999"/>
    <n v="-999"/>
    <s v="theater/musical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m/>
    <n v="1431770802"/>
    <m/>
    <b v="0"/>
    <n v="8"/>
    <b v="0"/>
    <n v="-9519"/>
    <n v="-1189.875"/>
    <s v="theater/musical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m/>
    <n v="1471370327"/>
    <m/>
    <b v="0"/>
    <n v="2"/>
    <b v="0"/>
    <n v="-470"/>
    <n v="-235"/>
    <s v="theater/musical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m/>
    <n v="1409900445"/>
    <m/>
    <b v="0"/>
    <n v="73"/>
    <b v="1"/>
    <n v="153"/>
    <n v="2.095890410958904"/>
    <s v="theater/plays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m/>
    <n v="1400691994"/>
    <m/>
    <b v="0"/>
    <n v="8"/>
    <b v="1"/>
    <n v="30"/>
    <n v="3.75"/>
    <s v="theater/plays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m/>
    <n v="1452598184"/>
    <m/>
    <b v="0"/>
    <n v="17"/>
    <b v="1"/>
    <n v="0"/>
    <n v="0"/>
    <s v="theater/plays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m/>
    <n v="1404833442"/>
    <m/>
    <b v="0"/>
    <n v="9"/>
    <b v="1"/>
    <n v="20"/>
    <n v="2.2222222222222223"/>
    <s v="theater/plays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m/>
    <n v="1471188502"/>
    <m/>
    <b v="0"/>
    <n v="17"/>
    <b v="1"/>
    <n v="452"/>
    <n v="26.588235294117649"/>
    <s v="theater/plays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m/>
    <n v="1436172207"/>
    <m/>
    <b v="0"/>
    <n v="33"/>
    <b v="1"/>
    <n v="10"/>
    <n v="0.30303030303030304"/>
    <s v="theater/plays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m/>
    <n v="1457690386"/>
    <m/>
    <b v="0"/>
    <n v="38"/>
    <b v="1"/>
    <n v="1116"/>
    <n v="29.368421052631579"/>
    <s v="theater/plays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m/>
    <n v="1434654998"/>
    <m/>
    <b v="0"/>
    <n v="79"/>
    <b v="1"/>
    <n v="813"/>
    <n v="10.291139240506329"/>
    <s v="theater/plays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m/>
    <n v="1483393836"/>
    <m/>
    <b v="0"/>
    <n v="46"/>
    <b v="1"/>
    <n v="291"/>
    <n v="6.3260869565217392"/>
    <s v="theater/plays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m/>
    <n v="1462806419"/>
    <m/>
    <b v="0"/>
    <n v="20"/>
    <b v="1"/>
    <n v="215"/>
    <n v="10.75"/>
    <s v="theater/plays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m/>
    <n v="1400272580"/>
    <m/>
    <b v="0"/>
    <n v="20"/>
    <b v="1"/>
    <n v="10"/>
    <n v="0.5"/>
    <s v="theater/plays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m/>
    <n v="1424414350"/>
    <m/>
    <b v="0"/>
    <n v="13"/>
    <b v="1"/>
    <n v="61"/>
    <n v="4.6923076923076925"/>
    <s v="theater/plays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m/>
    <n v="1417208925"/>
    <m/>
    <b v="0"/>
    <n v="22"/>
    <b v="1"/>
    <n v="0"/>
    <n v="0"/>
    <s v="theater/plays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m/>
    <n v="1458336672"/>
    <m/>
    <b v="0"/>
    <n v="36"/>
    <b v="1"/>
    <n v="330"/>
    <n v="9.1666666666666661"/>
    <s v="theater/plays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m/>
    <n v="1425187014"/>
    <m/>
    <b v="0"/>
    <n v="40"/>
    <b v="1"/>
    <n v="114"/>
    <n v="2.85"/>
    <s v="theater/plays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m/>
    <n v="1477133430"/>
    <m/>
    <b v="0"/>
    <n v="9"/>
    <b v="1"/>
    <n v="9"/>
    <n v="1"/>
    <s v="theater/plays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m/>
    <n v="1464847089"/>
    <m/>
    <b v="0"/>
    <n v="19"/>
    <b v="1"/>
    <n v="75"/>
    <n v="3.9473684210526314"/>
    <s v="theater/plays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m/>
    <n v="1445109822"/>
    <m/>
    <b v="0"/>
    <n v="14"/>
    <b v="1"/>
    <n v="94"/>
    <n v="6.7142857142857144"/>
    <s v="theater/plays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m/>
    <n v="1404337382"/>
    <m/>
    <b v="0"/>
    <n v="38"/>
    <b v="1"/>
    <n v="0"/>
    <n v="0"/>
    <s v="theater/plays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m/>
    <n v="1434669419"/>
    <m/>
    <b v="0"/>
    <n v="58"/>
    <b v="1"/>
    <n v="95.110000000000127"/>
    <n v="1.6398275862068987"/>
    <s v="theater/plays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m/>
    <n v="1435670452"/>
    <m/>
    <b v="0"/>
    <n v="28"/>
    <b v="1"/>
    <n v="35"/>
    <n v="1.25"/>
    <s v="theater/plays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m/>
    <n v="1431447137"/>
    <m/>
    <b v="0"/>
    <n v="17"/>
    <b v="1"/>
    <n v="382"/>
    <n v="22.470588235294116"/>
    <s v="theater/plays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m/>
    <n v="1431951611"/>
    <m/>
    <b v="0"/>
    <n v="12"/>
    <b v="1"/>
    <n v="21"/>
    <n v="1.75"/>
    <s v="theater/plays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m/>
    <n v="1404140667"/>
    <m/>
    <b v="0"/>
    <n v="40"/>
    <b v="1"/>
    <n v="30"/>
    <n v="0.75"/>
    <s v="theater/plays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m/>
    <n v="1409179384"/>
    <m/>
    <b v="0"/>
    <n v="57"/>
    <b v="1"/>
    <n v="46"/>
    <n v="0.80701754385964908"/>
    <s v="theater/plays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m/>
    <n v="1412233497"/>
    <m/>
    <b v="0"/>
    <n v="114"/>
    <b v="1"/>
    <n v="545"/>
    <n v="4.7807017543859649"/>
    <s v="theater/plays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m/>
    <n v="1467752229"/>
    <m/>
    <b v="0"/>
    <n v="31"/>
    <b v="1"/>
    <n v="0"/>
    <n v="0"/>
    <s v="theater/plays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m/>
    <n v="1462285182"/>
    <m/>
    <b v="0"/>
    <n v="3"/>
    <b v="1"/>
    <n v="20"/>
    <n v="6.666666666666667"/>
    <s v="theater/plays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m/>
    <n v="1408995284"/>
    <m/>
    <b v="0"/>
    <n v="16"/>
    <b v="1"/>
    <n v="230"/>
    <n v="14.375"/>
    <s v="theater/plays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m/>
    <n v="1402580818"/>
    <m/>
    <b v="0"/>
    <n v="199"/>
    <b v="1"/>
    <n v="348.5"/>
    <n v="1.7512562814070352"/>
    <s v="theater/plays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m/>
    <n v="1430052298"/>
    <m/>
    <b v="0"/>
    <n v="31"/>
    <b v="1"/>
    <n v="50"/>
    <n v="1.6129032258064515"/>
    <s v="theater/plays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m/>
    <n v="1401214581"/>
    <m/>
    <b v="0"/>
    <n v="30"/>
    <b v="1"/>
    <n v="202"/>
    <n v="6.7333333333333334"/>
    <s v="theater/plays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m/>
    <n v="1473850434"/>
    <m/>
    <b v="0"/>
    <n v="34"/>
    <b v="1"/>
    <n v="383"/>
    <n v="11.264705882352942"/>
    <s v="theater/plays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m/>
    <n v="1452008290"/>
    <m/>
    <b v="0"/>
    <n v="18"/>
    <b v="1"/>
    <n v="119"/>
    <n v="6.6111111111111107"/>
    <s v="theater/plays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m/>
    <n v="1399998418"/>
    <m/>
    <b v="0"/>
    <n v="67"/>
    <b v="1"/>
    <n v="1176"/>
    <n v="17.552238805970148"/>
    <s v="theater/plays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m/>
    <n v="1474339696"/>
    <m/>
    <b v="0"/>
    <n v="66"/>
    <b v="1"/>
    <n v="380"/>
    <n v="5.7575757575757578"/>
    <s v="theater/plays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m/>
    <n v="1438575586"/>
    <m/>
    <b v="0"/>
    <n v="23"/>
    <b v="1"/>
    <n v="293"/>
    <n v="12.739130434782609"/>
    <s v="theater/plays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m/>
    <n v="1398348859"/>
    <m/>
    <b v="0"/>
    <n v="126"/>
    <b v="1"/>
    <n v="285"/>
    <n v="2.2619047619047619"/>
    <s v="theater/plays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m/>
    <n v="1439567660"/>
    <m/>
    <b v="0"/>
    <n v="6"/>
    <b v="1"/>
    <n v="5"/>
    <n v="0.83333333333333337"/>
    <s v="theater/plays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m/>
    <n v="1401254055"/>
    <m/>
    <b v="0"/>
    <n v="25"/>
    <b v="1"/>
    <n v="12.25"/>
    <n v="0.49"/>
    <s v="theater/plays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m/>
    <n v="1404932004"/>
    <m/>
    <b v="0"/>
    <n v="39"/>
    <b v="1"/>
    <n v="275"/>
    <n v="7.0512820512820511"/>
    <s v="theater/plays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m/>
    <n v="1432410639"/>
    <m/>
    <b v="0"/>
    <n v="62"/>
    <b v="1"/>
    <n v="550"/>
    <n v="8.870967741935484"/>
    <s v="theater/plays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m/>
    <n v="1414506083"/>
    <m/>
    <b v="0"/>
    <n v="31"/>
    <b v="1"/>
    <n v="300"/>
    <n v="9.67741935483871"/>
    <s v="theater/plays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m/>
    <n v="1421426929"/>
    <m/>
    <b v="0"/>
    <n v="274"/>
    <b v="1"/>
    <n v="11184"/>
    <n v="40.817518248175183"/>
    <s v="theater/plays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m/>
    <n v="1410304179"/>
    <m/>
    <b v="0"/>
    <n v="17"/>
    <b v="1"/>
    <n v="260"/>
    <n v="15.294117647058824"/>
    <s v="theater/plays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m/>
    <n v="1446352529"/>
    <m/>
    <b v="0"/>
    <n v="14"/>
    <b v="1"/>
    <n v="97"/>
    <n v="6.9285714285714288"/>
    <s v="theater/plays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m/>
    <n v="1461985967"/>
    <m/>
    <b v="0"/>
    <n v="60"/>
    <b v="1"/>
    <n v="260"/>
    <n v="4.333333333333333"/>
    <s v="theater/plays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m/>
    <n v="1419281610"/>
    <m/>
    <b v="0"/>
    <n v="33"/>
    <b v="1"/>
    <n v="5"/>
    <n v="0.15151515151515152"/>
    <s v="theater/plays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m/>
    <n v="1418654916"/>
    <m/>
    <b v="0"/>
    <n v="78"/>
    <b v="1"/>
    <n v="1100"/>
    <n v="14.102564102564102"/>
    <s v="theater/plays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m/>
    <n v="1461064248"/>
    <m/>
    <b v="0"/>
    <n v="30"/>
    <b v="1"/>
    <n v="160"/>
    <n v="5.333333333333333"/>
    <s v="theater/plays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m/>
    <n v="1454354487"/>
    <m/>
    <b v="0"/>
    <n v="136"/>
    <b v="1"/>
    <n v="526"/>
    <n v="3.8676470588235294"/>
    <s v="theater/plays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m/>
    <n v="1410791216"/>
    <m/>
    <b v="0"/>
    <n v="40"/>
    <b v="1"/>
    <n v="20"/>
    <n v="0.5"/>
    <s v="theater/plays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m/>
    <n v="1409493800"/>
    <m/>
    <b v="0"/>
    <n v="18"/>
    <b v="1"/>
    <n v="106"/>
    <n v="5.8888888888888893"/>
    <s v="theater/plays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m/>
    <n v="1430830793"/>
    <m/>
    <b v="0"/>
    <n v="39"/>
    <b v="1"/>
    <n v="5"/>
    <n v="0.12820512820512819"/>
    <s v="theater/plays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m/>
    <n v="1464958484"/>
    <m/>
    <b v="0"/>
    <n v="21"/>
    <b v="1"/>
    <n v="275"/>
    <n v="13.095238095238095"/>
    <s v="theater/plays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m/>
    <n v="1467720388"/>
    <m/>
    <b v="0"/>
    <n v="30"/>
    <b v="1"/>
    <n v="246"/>
    <n v="8.1999999999999993"/>
    <s v="theater/plays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m/>
    <n v="1459528394"/>
    <m/>
    <b v="0"/>
    <n v="27"/>
    <b v="1"/>
    <n v="109.00999999999999"/>
    <n v="4.0374074074074073"/>
    <s v="theater/plays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m/>
    <n v="1401714114"/>
    <m/>
    <b v="0"/>
    <n v="35"/>
    <b v="1"/>
    <n v="98"/>
    <n v="2.8"/>
    <s v="theater/plays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m/>
    <n v="1409262949"/>
    <m/>
    <b v="0"/>
    <n v="13"/>
    <b v="1"/>
    <n v="320"/>
    <n v="24.615384615384617"/>
    <s v="theater/plays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m/>
    <n v="1467335378"/>
    <m/>
    <b v="0"/>
    <n v="23"/>
    <b v="1"/>
    <n v="860"/>
    <n v="37.391304347826086"/>
    <s v="theater/plays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m/>
    <n v="1403234686"/>
    <m/>
    <b v="0"/>
    <n v="39"/>
    <b v="1"/>
    <n v="1400"/>
    <n v="35.897435897435898"/>
    <s v="theater/plays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m/>
    <n v="1401123546"/>
    <m/>
    <b v="0"/>
    <n v="35"/>
    <b v="1"/>
    <n v="82.5"/>
    <n v="2.3571428571428572"/>
    <s v="theater/plays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m/>
    <n v="1425908988"/>
    <m/>
    <b v="0"/>
    <n v="27"/>
    <b v="1"/>
    <n v="535"/>
    <n v="19.814814814814813"/>
    <s v="theater/plays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m/>
    <n v="1400606573"/>
    <m/>
    <b v="0"/>
    <n v="21"/>
    <b v="1"/>
    <n v="70"/>
    <n v="3.3333333333333335"/>
    <s v="theater/plays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m/>
    <n v="1431230867"/>
    <m/>
    <b v="0"/>
    <n v="104"/>
    <b v="1"/>
    <n v="4030"/>
    <n v="38.75"/>
    <s v="theater/plays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m/>
    <n v="1463334166"/>
    <m/>
    <b v="0"/>
    <n v="19"/>
    <b v="1"/>
    <n v="30"/>
    <n v="1.5789473684210527"/>
    <s v="theater/plays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m/>
    <n v="1429881667"/>
    <m/>
    <b v="0"/>
    <n v="97"/>
    <b v="1"/>
    <n v="235"/>
    <n v="2.4226804123711339"/>
    <s v="theater/plays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m/>
    <n v="1422834819"/>
    <m/>
    <b v="0"/>
    <n v="27"/>
    <b v="1"/>
    <n v="90"/>
    <n v="3.3333333333333335"/>
    <s v="theater/plays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m/>
    <n v="1450819109"/>
    <m/>
    <b v="0"/>
    <n v="24"/>
    <b v="1"/>
    <n v="446"/>
    <n v="18.583333333333332"/>
    <s v="theater/plays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m/>
    <n v="1428526049"/>
    <m/>
    <b v="0"/>
    <n v="13"/>
    <b v="1"/>
    <n v="30"/>
    <n v="2.3076923076923075"/>
    <s v="theater/plays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m/>
    <n v="1422465075"/>
    <m/>
    <b v="0"/>
    <n v="46"/>
    <b v="1"/>
    <n v="697"/>
    <n v="15.152173913043478"/>
    <s v="theater/plays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m/>
    <n v="1432402266"/>
    <m/>
    <b v="0"/>
    <n v="4"/>
    <b v="1"/>
    <n v="220"/>
    <n v="55"/>
    <s v="theater/plays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m/>
    <n v="1433980206"/>
    <m/>
    <b v="0"/>
    <n v="40"/>
    <b v="1"/>
    <n v="149"/>
    <n v="3.7250000000000001"/>
    <s v="theater/plays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m/>
    <n v="1413412084"/>
    <m/>
    <b v="0"/>
    <n v="44"/>
    <b v="1"/>
    <n v="40"/>
    <n v="0.90909090909090906"/>
    <s v="theater/plays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m/>
    <n v="1452614847"/>
    <m/>
    <b v="0"/>
    <n v="35"/>
    <b v="1"/>
    <n v="168"/>
    <n v="4.8"/>
    <s v="theater/plays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m/>
    <n v="1414778662"/>
    <m/>
    <b v="0"/>
    <n v="63"/>
    <b v="1"/>
    <n v="92"/>
    <n v="1.4603174603174602"/>
    <s v="theater/plays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m/>
    <n v="1459856860"/>
    <m/>
    <b v="0"/>
    <n v="89"/>
    <b v="1"/>
    <n v="109.55000000000018"/>
    <n v="1.2308988764044964"/>
    <s v="theater/plays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m/>
    <n v="1454366467"/>
    <m/>
    <b v="0"/>
    <n v="15"/>
    <b v="1"/>
    <n v="81"/>
    <n v="5.4"/>
    <s v="theater/plays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m/>
    <n v="1459567371"/>
    <m/>
    <b v="0"/>
    <n v="46"/>
    <b v="1"/>
    <n v="2029"/>
    <n v="44.108695652173914"/>
    <s v="theater/plays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m/>
    <n v="1474273294"/>
    <m/>
    <b v="0"/>
    <n v="33"/>
    <b v="1"/>
    <n v="15"/>
    <n v="0.45454545454545453"/>
    <s v="theater/plays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m/>
    <n v="1437365176"/>
    <m/>
    <b v="0"/>
    <n v="31"/>
    <b v="0"/>
    <n v="-18138"/>
    <n v="-585.09677419354841"/>
    <s v="theater/plays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m/>
    <n v="1423198512"/>
    <m/>
    <b v="0"/>
    <n v="5"/>
    <b v="0"/>
    <n v="-4638"/>
    <n v="-927.6"/>
    <s v="theater/plays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m/>
    <n v="1437236159"/>
    <m/>
    <b v="0"/>
    <n v="1"/>
    <b v="0"/>
    <n v="-900"/>
    <n v="-900"/>
    <s v="theater/plays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m/>
    <n v="1418234646"/>
    <m/>
    <b v="0"/>
    <n v="12"/>
    <b v="0"/>
    <n v="-4880"/>
    <n v="-406.66666666666669"/>
    <s v="theater/plays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m/>
    <n v="1416932133"/>
    <m/>
    <b v="0"/>
    <n v="4"/>
    <b v="0"/>
    <n v="-719"/>
    <n v="-179.75"/>
    <s v="theater/plays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m/>
    <n v="1428539708"/>
    <m/>
    <b v="0"/>
    <n v="0"/>
    <b v="0"/>
    <n v="-1500"/>
    <e v="#DIV/0!"/>
    <s v="theater/plays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m/>
    <n v="1427405896"/>
    <m/>
    <b v="0"/>
    <n v="7"/>
    <b v="0"/>
    <n v="-1073"/>
    <n v="-153.28571428571428"/>
    <s v="theater/plays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m/>
    <n v="1430239089"/>
    <m/>
    <b v="0"/>
    <n v="2"/>
    <b v="0"/>
    <n v="-130"/>
    <n v="-65"/>
    <s v="theater/plays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m/>
    <n v="1423847093"/>
    <m/>
    <b v="0"/>
    <n v="1"/>
    <b v="0"/>
    <n v="-1490"/>
    <n v="-1490"/>
    <s v="theater/plays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m/>
    <n v="1445358903"/>
    <m/>
    <b v="0"/>
    <n v="4"/>
    <b v="0"/>
    <n v="-550"/>
    <n v="-137.5"/>
    <s v="theater/plays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m/>
    <n v="1403562705"/>
    <m/>
    <b v="0"/>
    <n v="6"/>
    <b v="0"/>
    <n v="-1230"/>
    <n v="-205"/>
    <s v="theater/plays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m/>
    <n v="1467024468"/>
    <m/>
    <b v="0"/>
    <n v="8"/>
    <b v="0"/>
    <n v="-3195"/>
    <n v="-399.375"/>
    <s v="theater/plays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m/>
    <n v="1405217355"/>
    <m/>
    <b v="0"/>
    <n v="14"/>
    <b v="0"/>
    <n v="-1642"/>
    <n v="-117.28571428571429"/>
    <s v="theater/plays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m/>
    <n v="1447797950"/>
    <m/>
    <b v="0"/>
    <n v="0"/>
    <b v="0"/>
    <n v="-20000"/>
    <e v="#DIV/0!"/>
    <s v="theater/plays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m/>
    <n v="1407388144"/>
    <m/>
    <b v="0"/>
    <n v="4"/>
    <b v="0"/>
    <n v="-4900"/>
    <n v="-1225"/>
    <s v="theater/plays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m/>
    <n v="1401814964"/>
    <m/>
    <b v="0"/>
    <n v="0"/>
    <b v="0"/>
    <n v="-2200"/>
    <e v="#DIV/0!"/>
    <s v="theater/plays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m/>
    <n v="1401823952"/>
    <m/>
    <b v="0"/>
    <n v="0"/>
    <b v="0"/>
    <n v="-1200"/>
    <e v="#DIV/0!"/>
    <s v="theater/plays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m/>
    <n v="1405097102"/>
    <m/>
    <b v="0"/>
    <n v="1"/>
    <b v="0"/>
    <n v="-90"/>
    <n v="-90"/>
    <s v="theater/plays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m/>
    <n v="1473326439"/>
    <m/>
    <b v="0"/>
    <n v="1"/>
    <b v="0"/>
    <n v="-8298"/>
    <n v="-8298"/>
    <s v="theater/plays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m/>
    <n v="1433833896"/>
    <m/>
    <b v="0"/>
    <n v="1"/>
    <b v="0"/>
    <n v="-2475"/>
    <n v="-2475"/>
    <s v="theater/plays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m/>
    <n v="1453827436"/>
    <m/>
    <b v="0"/>
    <n v="52"/>
    <b v="1"/>
    <n v="176"/>
    <n v="3.3846153846153846"/>
    <s v="theater/musical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m/>
    <n v="1459220588"/>
    <m/>
    <b v="0"/>
    <n v="7"/>
    <b v="1"/>
    <n v="25"/>
    <n v="3.5714285714285716"/>
    <s v="theater/musical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m/>
    <n v="1421105608"/>
    <m/>
    <b v="0"/>
    <n v="28"/>
    <b v="1"/>
    <n v="27"/>
    <n v="0.9642857142857143"/>
    <s v="theater/musical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m/>
    <n v="1454460673"/>
    <m/>
    <b v="0"/>
    <n v="11"/>
    <b v="1"/>
    <n v="326"/>
    <n v="29.636363636363637"/>
    <s v="theater/musical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m/>
    <n v="1473189335"/>
    <m/>
    <b v="0"/>
    <n v="15"/>
    <b v="1"/>
    <n v="65"/>
    <n v="4.333333333333333"/>
    <s v="theater/musical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m/>
    <n v="1430768800"/>
    <m/>
    <b v="0"/>
    <n v="30"/>
    <b v="1"/>
    <n v="167"/>
    <n v="5.5666666666666664"/>
    <s v="theater/musical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m/>
    <n v="1403125737"/>
    <m/>
    <b v="0"/>
    <n v="27"/>
    <b v="1"/>
    <n v="500"/>
    <n v="18.518518518518519"/>
    <s v="theater/musical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m/>
    <n v="1458161307"/>
    <m/>
    <b v="0"/>
    <n v="28"/>
    <b v="1"/>
    <n v="163"/>
    <n v="5.8214285714285712"/>
    <s v="theater/musical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m/>
    <n v="1399923198"/>
    <m/>
    <b v="0"/>
    <n v="17"/>
    <b v="1"/>
    <n v="50"/>
    <n v="2.9411764705882355"/>
    <s v="theater/musical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m/>
    <n v="1415737515"/>
    <m/>
    <b v="0"/>
    <n v="50"/>
    <b v="1"/>
    <n v="298"/>
    <n v="5.96"/>
    <s v="theater/musical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m/>
    <n v="1397819938"/>
    <m/>
    <b v="0"/>
    <n v="26"/>
    <b v="1"/>
    <n v="35"/>
    <n v="1.3461538461538463"/>
    <s v="theater/musical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m/>
    <n v="1435372553"/>
    <m/>
    <b v="0"/>
    <n v="88"/>
    <b v="1"/>
    <n v="409.77000000000044"/>
    <n v="4.6564772727272778"/>
    <s v="theater/musical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m/>
    <n v="1397133386"/>
    <m/>
    <b v="0"/>
    <n v="91"/>
    <b v="1"/>
    <n v="50.770000000000437"/>
    <n v="0.55791208791209268"/>
    <s v="theater/musical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m/>
    <n v="1434625937"/>
    <m/>
    <b v="0"/>
    <n v="3"/>
    <b v="1"/>
    <n v="0"/>
    <n v="0"/>
    <s v="theater/musical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m/>
    <n v="1436383889"/>
    <m/>
    <b v="0"/>
    <n v="28"/>
    <b v="1"/>
    <n v="78"/>
    <n v="2.7857142857142856"/>
    <s v="theater/musical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m/>
    <n v="1425319226"/>
    <m/>
    <b v="0"/>
    <n v="77"/>
    <b v="1"/>
    <n v="0"/>
    <n v="0"/>
    <s v="theater/musical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m/>
    <n v="1462824832"/>
    <m/>
    <b v="0"/>
    <n v="27"/>
    <b v="1"/>
    <n v="0"/>
    <n v="0"/>
    <s v="theater/musical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m/>
    <n v="1404153482"/>
    <m/>
    <b v="0"/>
    <n v="107"/>
    <b v="1"/>
    <n v="942"/>
    <n v="8.8037383177570092"/>
    <s v="theater/musical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m/>
    <n v="1401336045"/>
    <m/>
    <b v="0"/>
    <n v="96"/>
    <b v="1"/>
    <n v="265.01000000000022"/>
    <n v="2.7605208333333358"/>
    <s v="theater/musical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m/>
    <n v="1423960097"/>
    <m/>
    <b v="0"/>
    <n v="56"/>
    <b v="1"/>
    <n v="335"/>
    <n v="5.9821428571428568"/>
    <s v="theater/musical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m/>
    <n v="1400002090"/>
    <m/>
    <b v="0"/>
    <n v="58"/>
    <b v="1"/>
    <n v="306.10999999999967"/>
    <n v="5.2777586206896494"/>
    <s v="theater/musical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m/>
    <n v="1458138079"/>
    <m/>
    <b v="0"/>
    <n v="15"/>
    <b v="1"/>
    <n v="0"/>
    <n v="0"/>
    <s v="theater/musical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m/>
    <n v="1431642010"/>
    <m/>
    <b v="0"/>
    <n v="20"/>
    <b v="1"/>
    <n v="0"/>
    <n v="0"/>
    <s v="theater/musical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m/>
    <n v="1462307652"/>
    <m/>
    <b v="0"/>
    <n v="38"/>
    <b v="1"/>
    <n v="460"/>
    <n v="12.105263157894736"/>
    <s v="theater/musical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m/>
    <n v="1478616506"/>
    <m/>
    <b v="0"/>
    <n v="33"/>
    <b v="1"/>
    <n v="510"/>
    <n v="15.454545454545455"/>
    <s v="theater/musical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m/>
    <n v="1476317247"/>
    <m/>
    <b v="0"/>
    <n v="57"/>
    <b v="1"/>
    <n v="410"/>
    <n v="7.192982456140351"/>
    <s v="theater/musical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m/>
    <n v="1427223655"/>
    <m/>
    <b v="0"/>
    <n v="25"/>
    <b v="1"/>
    <n v="0"/>
    <n v="0"/>
    <s v="theater/musical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m/>
    <n v="1426199843"/>
    <m/>
    <b v="0"/>
    <n v="14"/>
    <b v="1"/>
    <n v="5"/>
    <n v="0.35714285714285715"/>
    <s v="theater/musical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m/>
    <n v="1403599778"/>
    <m/>
    <b v="0"/>
    <n v="94"/>
    <b v="1"/>
    <n v="537"/>
    <n v="5.7127659574468082"/>
    <s v="theater/musical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m/>
    <n v="1409884821"/>
    <m/>
    <b v="0"/>
    <n v="59"/>
    <b v="1"/>
    <n v="864"/>
    <n v="14.64406779661017"/>
    <s v="theater/musical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m/>
    <n v="1418758780"/>
    <m/>
    <b v="0"/>
    <n v="36"/>
    <b v="1"/>
    <n v="121"/>
    <n v="3.3611111111111112"/>
    <s v="theater/musical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m/>
    <n v="1456421940"/>
    <m/>
    <b v="0"/>
    <n v="115"/>
    <b v="1"/>
    <n v="597"/>
    <n v="5.1913043478260867"/>
    <s v="theater/musical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m/>
    <n v="1433999785"/>
    <m/>
    <b v="0"/>
    <n v="30"/>
    <b v="1"/>
    <n v="500"/>
    <n v="16.666666666666668"/>
    <s v="theater/musical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m/>
    <n v="1408050685"/>
    <m/>
    <b v="0"/>
    <n v="52"/>
    <b v="1"/>
    <n v="435"/>
    <n v="8.365384615384615"/>
    <s v="theater/musical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m/>
    <n v="1466887297"/>
    <m/>
    <b v="0"/>
    <n v="27"/>
    <b v="1"/>
    <n v="35"/>
    <n v="1.2962962962962963"/>
    <s v="theater/musical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m/>
    <n v="1455938520"/>
    <m/>
    <b v="0"/>
    <n v="24"/>
    <b v="1"/>
    <n v="347"/>
    <n v="14.458333333333334"/>
    <s v="theater/musical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m/>
    <n v="1465601532"/>
    <m/>
    <b v="0"/>
    <n v="10"/>
    <b v="1"/>
    <n v="150"/>
    <n v="15"/>
    <s v="theater/musical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m/>
    <n v="1467040769"/>
    <m/>
    <b v="0"/>
    <n v="30"/>
    <b v="1"/>
    <n v="1015"/>
    <n v="33.833333333333336"/>
    <s v="theater/musical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m/>
    <n v="1461718475"/>
    <m/>
    <b v="0"/>
    <n v="71"/>
    <b v="1"/>
    <n v="658"/>
    <n v="9.2676056338028161"/>
    <s v="theater/musical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m/>
    <n v="1434113406"/>
    <m/>
    <b v="0"/>
    <n v="10"/>
    <b v="1"/>
    <n v="1"/>
    <n v="0.1"/>
    <s v="theater/musical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m/>
    <n v="1448469719"/>
    <m/>
    <b v="0"/>
    <n v="1"/>
    <b v="0"/>
    <n v="-74500"/>
    <n v="-74500"/>
    <s v="theater/musical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m/>
    <n v="1431630618"/>
    <m/>
    <b v="0"/>
    <n v="4"/>
    <b v="0"/>
    <n v="-3434"/>
    <n v="-858.5"/>
    <s v="theater/musical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m/>
    <n v="1477238423"/>
    <m/>
    <b v="0"/>
    <n v="0"/>
    <b v="0"/>
    <n v="-15000"/>
    <e v="#DIV/0!"/>
    <s v="theater/musical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m/>
    <n v="1399480592"/>
    <m/>
    <b v="0"/>
    <n v="0"/>
    <b v="0"/>
    <n v="-1500"/>
    <e v="#DIV/0!"/>
    <s v="theater/musical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m/>
    <n v="1434365022"/>
    <m/>
    <b v="0"/>
    <n v="2"/>
    <b v="0"/>
    <n v="-12465"/>
    <n v="-6232.5"/>
    <s v="theater/musical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m/>
    <n v="1416954729"/>
    <m/>
    <b v="0"/>
    <n v="24"/>
    <b v="0"/>
    <n v="-2824"/>
    <n v="-117.66666666666667"/>
    <s v="theater/musical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m/>
    <n v="1431093354"/>
    <m/>
    <b v="0"/>
    <n v="1"/>
    <b v="0"/>
    <n v="-4950"/>
    <n v="-4950"/>
    <s v="theater/musical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m/>
    <n v="1437042490"/>
    <m/>
    <b v="0"/>
    <n v="2"/>
    <b v="0"/>
    <n v="-590"/>
    <n v="-295"/>
    <s v="theater/musical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m/>
    <n v="1479170556"/>
    <m/>
    <b v="0"/>
    <n v="1"/>
    <b v="0"/>
    <n v="-22499"/>
    <n v="-22499"/>
    <s v="theater/musical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m/>
    <n v="1426972165"/>
    <m/>
    <b v="0"/>
    <n v="37"/>
    <b v="0"/>
    <n v="-620"/>
    <n v="-16.756756756756758"/>
    <s v="theater/musical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m/>
    <n v="1405099248"/>
    <m/>
    <b v="0"/>
    <n v="5"/>
    <b v="0"/>
    <n v="-68975"/>
    <n v="-13795"/>
    <s v="theater/musical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m/>
    <n v="1455142843"/>
    <m/>
    <b v="0"/>
    <n v="4"/>
    <b v="0"/>
    <n v="-9598"/>
    <n v="-2399.5"/>
    <s v="theater/musical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m/>
    <n v="1418146883"/>
    <m/>
    <b v="0"/>
    <n v="16"/>
    <b v="0"/>
    <n v="-21119"/>
    <n v="-1319.9375"/>
    <s v="theater/musical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m/>
    <n v="1417536816"/>
    <m/>
    <b v="0"/>
    <n v="9"/>
    <b v="0"/>
    <n v="-4574"/>
    <n v="-508.22222222222223"/>
    <s v="theater/musical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m/>
    <n v="1442890906"/>
    <m/>
    <b v="0"/>
    <n v="0"/>
    <b v="0"/>
    <n v="-3000"/>
    <e v="#DIV/0!"/>
    <s v="theater/musical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m/>
    <n v="1454541568"/>
    <m/>
    <b v="0"/>
    <n v="40"/>
    <b v="0"/>
    <n v="-9642"/>
    <n v="-241.05"/>
    <s v="theater/musical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m/>
    <n v="1465172024"/>
    <m/>
    <b v="0"/>
    <n v="0"/>
    <b v="0"/>
    <n v="-8000"/>
    <e v="#DIV/0!"/>
    <s v="theater/musical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m/>
    <n v="1406668640"/>
    <m/>
    <b v="0"/>
    <n v="2"/>
    <b v="0"/>
    <n v="-149997"/>
    <n v="-74998.5"/>
    <s v="theater/musical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m/>
    <n v="1402294381"/>
    <m/>
    <b v="0"/>
    <n v="1"/>
    <b v="0"/>
    <n v="-7495"/>
    <n v="-7495"/>
    <s v="theater/musical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m/>
    <n v="1427492939"/>
    <m/>
    <b v="0"/>
    <n v="9"/>
    <b v="0"/>
    <n v="-1045"/>
    <n v="-116.11111111111111"/>
    <s v="theater/musical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m/>
    <n v="1424775219"/>
    <m/>
    <b v="0"/>
    <n v="24"/>
    <b v="1"/>
    <n v="0"/>
    <n v="0"/>
    <s v="theater/plays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m/>
    <n v="1402403907"/>
    <m/>
    <b v="0"/>
    <n v="38"/>
    <b v="1"/>
    <n v="25"/>
    <n v="0.65789473684210531"/>
    <s v="theater/plays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m/>
    <n v="1424377358"/>
    <m/>
    <b v="0"/>
    <n v="26"/>
    <b v="1"/>
    <n v="326"/>
    <n v="12.538461538461538"/>
    <s v="theater/plays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m/>
    <n v="1461769373"/>
    <m/>
    <b v="0"/>
    <n v="19"/>
    <b v="1"/>
    <n v="575"/>
    <n v="30.263157894736842"/>
    <s v="theater/plays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m/>
    <n v="1429120908"/>
    <m/>
    <b v="0"/>
    <n v="11"/>
    <b v="1"/>
    <n v="191"/>
    <n v="17.363636363636363"/>
    <s v="theater/plays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m/>
    <n v="1462603021"/>
    <m/>
    <b v="0"/>
    <n v="27"/>
    <b v="1"/>
    <n v="19.989999999999782"/>
    <n v="0.74037037037036224"/>
    <s v="theater/plays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m/>
    <n v="1424727712"/>
    <m/>
    <b v="0"/>
    <n v="34"/>
    <b v="1"/>
    <n v="602"/>
    <n v="17.705882352941178"/>
    <s v="theater/plays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m/>
    <n v="1437545657"/>
    <m/>
    <b v="0"/>
    <n v="20"/>
    <b v="1"/>
    <n v="9.9999999999909051E-3"/>
    <n v="4.999999999995453E-4"/>
    <s v="theater/plays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m/>
    <n v="1403022823"/>
    <m/>
    <b v="0"/>
    <n v="37"/>
    <b v="1"/>
    <n v="288.56999999999994"/>
    <n v="7.7991891891891871"/>
    <s v="theater/plays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m/>
    <n v="1444236216"/>
    <m/>
    <b v="0"/>
    <n v="20"/>
    <b v="1"/>
    <n v="145"/>
    <n v="7.25"/>
    <s v="theater/plays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m/>
    <n v="1423599182"/>
    <m/>
    <b v="0"/>
    <n v="10"/>
    <b v="1"/>
    <n v="320"/>
    <n v="32"/>
    <s v="theater/plays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m/>
    <n v="1435554104"/>
    <m/>
    <b v="0"/>
    <n v="26"/>
    <b v="1"/>
    <n v="64"/>
    <n v="2.4615384615384617"/>
    <s v="theater/plays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m/>
    <n v="1433518717"/>
    <m/>
    <b v="0"/>
    <n v="20"/>
    <b v="1"/>
    <n v="130"/>
    <n v="6.5"/>
    <s v="theater/plays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m/>
    <n v="1449116407"/>
    <m/>
    <b v="0"/>
    <n v="46"/>
    <b v="1"/>
    <n v="159"/>
    <n v="3.4565217391304346"/>
    <s v="theater/plays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m/>
    <n v="1448136417"/>
    <m/>
    <b v="0"/>
    <n v="76"/>
    <b v="1"/>
    <n v="501"/>
    <n v="6.5921052631578947"/>
    <s v="theater/plays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m/>
    <n v="1434405044"/>
    <m/>
    <b v="0"/>
    <n v="41"/>
    <b v="1"/>
    <n v="150"/>
    <n v="3.6585365853658538"/>
    <s v="theater/plays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m/>
    <n v="1469026903"/>
    <m/>
    <b v="0"/>
    <n v="7"/>
    <b v="1"/>
    <n v="20"/>
    <n v="2.8571428571428572"/>
    <s v="theater/plays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m/>
    <n v="1432690814"/>
    <m/>
    <b v="0"/>
    <n v="49"/>
    <b v="1"/>
    <n v="271"/>
    <n v="5.5306122448979593"/>
    <s v="theater/plays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m/>
    <n v="1428401394"/>
    <m/>
    <b v="0"/>
    <n v="26"/>
    <b v="1"/>
    <n v="115"/>
    <n v="4.4230769230769234"/>
    <s v="theater/plays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m/>
    <n v="1422656201"/>
    <m/>
    <b v="0"/>
    <n v="65"/>
    <b v="1"/>
    <n v="1580"/>
    <n v="24.307692307692307"/>
    <s v="theater/plays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m/>
    <n v="1414845587"/>
    <m/>
    <b v="0"/>
    <n v="28"/>
    <b v="1"/>
    <n v="0"/>
    <n v="0"/>
    <s v="theater/plays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m/>
    <n v="1470948371"/>
    <m/>
    <b v="0"/>
    <n v="8"/>
    <b v="1"/>
    <n v="1"/>
    <n v="0.125"/>
    <s v="theater/plays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m/>
    <n v="1463161611"/>
    <m/>
    <b v="0"/>
    <n v="3"/>
    <b v="1"/>
    <n v="125"/>
    <n v="41.666666666666664"/>
    <s v="theater/plays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m/>
    <n v="1413404545"/>
    <m/>
    <b v="0"/>
    <n v="9"/>
    <b v="1"/>
    <n v="30.110000000000014"/>
    <n v="3.3455555555555572"/>
    <s v="theater/plays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m/>
    <n v="1452048335"/>
    <m/>
    <b v="0"/>
    <n v="9"/>
    <b v="1"/>
    <n v="56"/>
    <n v="6.2222222222222223"/>
    <s v="theater/plays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m/>
    <n v="1416516972"/>
    <m/>
    <b v="0"/>
    <n v="20"/>
    <b v="1"/>
    <n v="200"/>
    <n v="10"/>
    <s v="theater/plays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m/>
    <n v="1432032067"/>
    <m/>
    <b v="0"/>
    <n v="57"/>
    <b v="1"/>
    <n v="271"/>
    <n v="4.7543859649122808"/>
    <s v="theater/plays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m/>
    <n v="1459463808"/>
    <m/>
    <b v="0"/>
    <n v="8"/>
    <b v="1"/>
    <n v="120"/>
    <n v="15"/>
    <s v="theater/plays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m/>
    <n v="1467497652"/>
    <m/>
    <b v="0"/>
    <n v="14"/>
    <b v="1"/>
    <n v="100"/>
    <n v="7.1428571428571432"/>
    <s v="theater/plays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m/>
    <n v="1432837358"/>
    <m/>
    <b v="0"/>
    <n v="17"/>
    <b v="1"/>
    <n v="42"/>
    <n v="2.4705882352941178"/>
    <s v="theater/plays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m/>
    <n v="1429722209"/>
    <m/>
    <b v="0"/>
    <n v="100"/>
    <b v="1"/>
    <n v="824"/>
    <n v="8.24"/>
    <s v="theater/plays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m/>
    <n v="1433042724"/>
    <m/>
    <b v="0"/>
    <n v="32"/>
    <b v="1"/>
    <n v="25"/>
    <n v="0.78125"/>
    <s v="theater/plays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m/>
    <n v="1457023829"/>
    <m/>
    <b v="0"/>
    <n v="3"/>
    <b v="1"/>
    <n v="64"/>
    <n v="21.333333333333332"/>
    <s v="theater/plays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m/>
    <n v="1400698287"/>
    <m/>
    <b v="1"/>
    <n v="34"/>
    <b v="0"/>
    <n v="-9128"/>
    <n v="-268.47058823529414"/>
    <s v="theater/plays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m/>
    <n v="1397217052"/>
    <m/>
    <b v="1"/>
    <n v="23"/>
    <b v="0"/>
    <n v="-3903"/>
    <n v="-169.69565217391303"/>
    <s v="theater/plays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m/>
    <n v="1399427064"/>
    <m/>
    <b v="1"/>
    <n v="19"/>
    <b v="0"/>
    <n v="-3935"/>
    <n v="-207.10526315789474"/>
    <s v="theater/plays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m/>
    <n v="1399474134"/>
    <m/>
    <b v="1"/>
    <n v="50"/>
    <b v="0"/>
    <n v="-5734"/>
    <n v="-114.68"/>
    <s v="theater/plays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m/>
    <n v="1441119774"/>
    <m/>
    <b v="1"/>
    <n v="12"/>
    <b v="0"/>
    <n v="-39158"/>
    <n v="-3263.1666666666665"/>
    <s v="theater/plays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m/>
    <n v="1409721542"/>
    <m/>
    <b v="1"/>
    <n v="8"/>
    <b v="0"/>
    <n v="-6811"/>
    <n v="-851.375"/>
    <s v="theater/plays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m/>
    <n v="1433395391"/>
    <m/>
    <b v="1"/>
    <n v="9"/>
    <b v="0"/>
    <n v="-8803"/>
    <n v="-978.11111111111109"/>
    <s v="theater/plays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m/>
    <n v="1442604989"/>
    <m/>
    <b v="1"/>
    <n v="43"/>
    <b v="0"/>
    <n v="-10871"/>
    <n v="-252.81395348837211"/>
    <s v="theater/plays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m/>
    <n v="1431455084"/>
    <m/>
    <b v="1"/>
    <n v="28"/>
    <b v="0"/>
    <n v="-27887"/>
    <n v="-995.96428571428567"/>
    <s v="theater/plays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m/>
    <n v="1417489143"/>
    <m/>
    <b v="1"/>
    <n v="4"/>
    <b v="0"/>
    <n v="-962"/>
    <n v="-240.5"/>
    <s v="theater/plays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m/>
    <n v="1434537179"/>
    <m/>
    <b v="1"/>
    <n v="24"/>
    <b v="0"/>
    <n v="-1648"/>
    <n v="-68.666666666666671"/>
    <s v="theater/plays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m/>
    <n v="1425270876"/>
    <m/>
    <b v="0"/>
    <n v="2"/>
    <b v="0"/>
    <n v="-9980"/>
    <n v="-4990"/>
    <s v="theater/plays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m/>
    <n v="1406578178"/>
    <m/>
    <b v="0"/>
    <n v="2"/>
    <b v="0"/>
    <n v="-99974"/>
    <n v="-49987"/>
    <s v="theater/plays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m/>
    <n v="1428614058"/>
    <m/>
    <b v="0"/>
    <n v="20"/>
    <b v="0"/>
    <n v="-9212"/>
    <n v="-460.6"/>
    <s v="theater/plays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m/>
    <n v="1424819871"/>
    <m/>
    <b v="0"/>
    <n v="1"/>
    <b v="0"/>
    <n v="-975"/>
    <n v="-975"/>
    <s v="theater/plays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m/>
    <n v="1423245003"/>
    <m/>
    <b v="0"/>
    <n v="1"/>
    <b v="0"/>
    <n v="-4999"/>
    <n v="-4999"/>
    <s v="theater/plays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m/>
    <n v="1404927690"/>
    <m/>
    <b v="0"/>
    <n v="4"/>
    <b v="0"/>
    <n v="-4740"/>
    <n v="-1185"/>
    <s v="theater/plays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m/>
    <n v="1430734844"/>
    <m/>
    <b v="0"/>
    <n v="1"/>
    <b v="0"/>
    <n v="-490"/>
    <n v="-490"/>
    <s v="theater/plays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m/>
    <n v="1401485207"/>
    <m/>
    <b v="0"/>
    <n v="1"/>
    <b v="0"/>
    <n v="-2499"/>
    <n v="-2499"/>
    <s v="theater/plays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m/>
    <n v="1405266710"/>
    <m/>
    <b v="0"/>
    <n v="13"/>
    <b v="0"/>
    <n v="-4940"/>
    <n v="-380"/>
    <s v="theater/plays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m/>
    <n v="1412258977"/>
    <m/>
    <b v="0"/>
    <n v="1"/>
    <b v="0"/>
    <n v="-1900"/>
    <n v="-1900"/>
    <s v="theater/plays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m/>
    <n v="1472451356"/>
    <m/>
    <b v="0"/>
    <n v="1"/>
    <b v="0"/>
    <n v="-7499"/>
    <n v="-7499"/>
    <s v="theater/plays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m/>
    <n v="1441552305"/>
    <m/>
    <b v="0"/>
    <n v="0"/>
    <b v="0"/>
    <n v="-6000"/>
    <e v="#DIV/0!"/>
    <s v="theater/plays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m/>
    <n v="1445203454"/>
    <m/>
    <b v="0"/>
    <n v="3"/>
    <b v="0"/>
    <n v="-4940"/>
    <n v="-1646.6666666666667"/>
    <s v="theater/plays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m/>
    <n v="1405957098"/>
    <m/>
    <b v="0"/>
    <n v="14"/>
    <b v="0"/>
    <n v="-1763"/>
    <n v="-125.92857142857143"/>
    <s v="theater/plays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m/>
    <n v="1454453021"/>
    <m/>
    <b v="0"/>
    <n v="2"/>
    <b v="0"/>
    <n v="-1989"/>
    <n v="-994.5"/>
    <s v="theater/plays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m/>
    <n v="1463686339"/>
    <m/>
    <b v="0"/>
    <n v="5"/>
    <b v="0"/>
    <n v="-1749"/>
    <n v="-349.8"/>
    <s v="theater/plays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m/>
    <n v="1408031405"/>
    <m/>
    <b v="0"/>
    <n v="1"/>
    <b v="0"/>
    <n v="-4990"/>
    <n v="-4990"/>
    <s v="theater/musical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m/>
    <n v="1423761792"/>
    <m/>
    <b v="0"/>
    <n v="15"/>
    <b v="0"/>
    <n v="-12659"/>
    <n v="-843.93333333333328"/>
    <s v="theater/musical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m/>
    <n v="1401768478"/>
    <m/>
    <b v="0"/>
    <n v="10"/>
    <b v="0"/>
    <n v="-8500"/>
    <n v="-850"/>
    <s v="theater/musical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m/>
    <n v="1485629050"/>
    <m/>
    <b v="0"/>
    <n v="3"/>
    <b v="0"/>
    <n v="-1460"/>
    <n v="-486.66666666666669"/>
    <s v="theater/musical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m/>
    <n v="1435202996"/>
    <m/>
    <b v="0"/>
    <n v="0"/>
    <b v="0"/>
    <n v="-15000"/>
    <e v="#DIV/0!"/>
    <s v="theater/musical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m/>
    <n v="1441730535"/>
    <m/>
    <b v="0"/>
    <n v="0"/>
    <b v="0"/>
    <n v="-5500"/>
    <e v="#DIV/0!"/>
    <s v="theater/musical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m/>
    <n v="1420244622"/>
    <m/>
    <b v="0"/>
    <n v="0"/>
    <b v="0"/>
    <n v="-620"/>
    <e v="#DIV/0!"/>
    <s v="theater/musical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m/>
    <n v="1472804365"/>
    <m/>
    <b v="0"/>
    <n v="0"/>
    <b v="0"/>
    <n v="-30000"/>
    <e v="#DIV/0!"/>
    <s v="theater/musical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m/>
    <n v="1451833128"/>
    <m/>
    <b v="0"/>
    <n v="46"/>
    <b v="0"/>
    <n v="-1841"/>
    <n v="-40.021739130434781"/>
    <s v="theater/musical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m/>
    <n v="1478621752"/>
    <m/>
    <b v="0"/>
    <n v="14"/>
    <b v="0"/>
    <n v="-23759"/>
    <n v="-1697.0714285714287"/>
    <s v="theater/musical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m/>
    <n v="1433014746"/>
    <m/>
    <b v="0"/>
    <n v="1"/>
    <b v="0"/>
    <n v="-17990"/>
    <n v="-17990"/>
    <s v="theater/musical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m/>
    <n v="1419626396"/>
    <m/>
    <b v="0"/>
    <n v="0"/>
    <b v="0"/>
    <n v="-15000"/>
    <e v="#DIV/0!"/>
    <s v="theater/musical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m/>
    <n v="1403724820"/>
    <m/>
    <b v="0"/>
    <n v="17"/>
    <b v="0"/>
    <n v="-6520"/>
    <n v="-383.52941176470586"/>
    <s v="theater/musical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m/>
    <n v="1484958399"/>
    <m/>
    <b v="0"/>
    <n v="1"/>
    <b v="0"/>
    <n v="-475"/>
    <n v="-475"/>
    <s v="theater/musical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m/>
    <n v="1451950570"/>
    <m/>
    <b v="0"/>
    <n v="0"/>
    <b v="0"/>
    <n v="-30000"/>
    <e v="#DIV/0!"/>
    <s v="theater/musical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m/>
    <n v="1407076069"/>
    <m/>
    <b v="0"/>
    <n v="0"/>
    <b v="0"/>
    <n v="-15000"/>
    <e v="#DIV/0!"/>
    <s v="theater/musical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m/>
    <n v="1425322792"/>
    <m/>
    <b v="0"/>
    <n v="0"/>
    <b v="0"/>
    <n v="-10000"/>
    <e v="#DIV/0!"/>
    <s v="theater/musical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m/>
    <n v="1460242191"/>
    <m/>
    <b v="0"/>
    <n v="0"/>
    <b v="0"/>
    <n v="-375000"/>
    <e v="#DIV/0!"/>
    <s v="theater/musical"/>
    <x v="1"/>
    <x v="40"/>
    <x v="3885"/>
    <d v="2016-05-09T22:49:51"/>
  </r>
  <r>
    <n v="3886"/>
    <s v="a (Canceled)"/>
    <n v="1"/>
    <n v="10000"/>
    <n v="0"/>
    <x v="1"/>
    <x v="2"/>
    <s v="AUD"/>
    <n v="1418275702"/>
    <m/>
    <n v="1415683702"/>
    <m/>
    <b v="0"/>
    <n v="0"/>
    <b v="0"/>
    <n v="-10000"/>
    <e v="#DIV/0!"/>
    <s v="theater/musical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m/>
    <n v="1426538129"/>
    <m/>
    <b v="0"/>
    <n v="2"/>
    <b v="0"/>
    <n v="-1965"/>
    <n v="-982.5"/>
    <s v="theater/musical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m/>
    <n v="1485522358"/>
    <m/>
    <b v="0"/>
    <n v="14"/>
    <b v="0"/>
    <n v="-1458"/>
    <n v="-104.14285714285714"/>
    <s v="theater/plays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m/>
    <n v="1417651630"/>
    <m/>
    <b v="0"/>
    <n v="9"/>
    <b v="0"/>
    <n v="-7882"/>
    <n v="-875.77777777777783"/>
    <s v="theater/plays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m/>
    <n v="1434478344"/>
    <m/>
    <b v="0"/>
    <n v="8"/>
    <b v="0"/>
    <n v="-12476"/>
    <n v="-1559.5"/>
    <s v="theater/plays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m/>
    <n v="1424488244"/>
    <m/>
    <b v="0"/>
    <n v="7"/>
    <b v="0"/>
    <n v="-540"/>
    <n v="-77.142857142857139"/>
    <s v="theater/plays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m/>
    <n v="1408203557"/>
    <m/>
    <b v="0"/>
    <n v="0"/>
    <b v="0"/>
    <n v="-1000"/>
    <e v="#DIV/0!"/>
    <s v="theater/plays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m/>
    <n v="1400600840"/>
    <m/>
    <b v="0"/>
    <n v="84"/>
    <b v="0"/>
    <n v="-39225"/>
    <n v="-466.96428571428572"/>
    <s v="theater/plays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m/>
    <n v="1478386812"/>
    <m/>
    <b v="0"/>
    <n v="11"/>
    <b v="0"/>
    <n v="-14480"/>
    <n v="-1316.3636363636363"/>
    <s v="theater/plays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m/>
    <n v="1422424818"/>
    <m/>
    <b v="0"/>
    <n v="1"/>
    <b v="0"/>
    <n v="-950"/>
    <n v="-950"/>
    <s v="theater/plays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m/>
    <n v="1401770178"/>
    <m/>
    <b v="0"/>
    <n v="4"/>
    <b v="0"/>
    <n v="-1430"/>
    <n v="-357.5"/>
    <s v="theater/plays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m/>
    <n v="1418158683"/>
    <m/>
    <b v="0"/>
    <n v="10"/>
    <b v="0"/>
    <n v="-2060"/>
    <n v="-206"/>
    <s v="theater/plays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m/>
    <n v="1436355270"/>
    <m/>
    <b v="0"/>
    <n v="16"/>
    <b v="0"/>
    <n v="-1686"/>
    <n v="-105.375"/>
    <s v="theater/plays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m/>
    <n v="1406140561"/>
    <m/>
    <b v="0"/>
    <n v="2"/>
    <b v="0"/>
    <n v="-9875"/>
    <n v="-4937.5"/>
    <s v="theater/plays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m/>
    <n v="1431396791"/>
    <m/>
    <b v="0"/>
    <n v="5"/>
    <b v="0"/>
    <n v="-2365"/>
    <n v="-473"/>
    <s v="theater/plays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m/>
    <n v="1447098599"/>
    <m/>
    <b v="0"/>
    <n v="1"/>
    <b v="0"/>
    <n v="-2975"/>
    <n v="-2975"/>
    <s v="theater/plays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m/>
    <n v="1476962042"/>
    <m/>
    <b v="0"/>
    <n v="31"/>
    <b v="0"/>
    <n v="-1535"/>
    <n v="-49.516129032258064"/>
    <s v="theater/plays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m/>
    <n v="1435709765"/>
    <m/>
    <b v="0"/>
    <n v="0"/>
    <b v="0"/>
    <n v="-1500"/>
    <e v="#DIV/0!"/>
    <s v="theater/plays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m/>
    <n v="1427866200"/>
    <m/>
    <b v="0"/>
    <n v="2"/>
    <b v="0"/>
    <n v="-9997"/>
    <n v="-4998.5"/>
    <s v="theater/plays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m/>
    <n v="1430405903"/>
    <m/>
    <b v="0"/>
    <n v="7"/>
    <b v="0"/>
    <n v="-1327"/>
    <n v="-189.57142857142858"/>
    <s v="theater/plays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m/>
    <n v="1432072893"/>
    <m/>
    <b v="0"/>
    <n v="16"/>
    <b v="0"/>
    <n v="-490"/>
    <n v="-30.625"/>
    <s v="theater/plays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m/>
    <n v="1411587606"/>
    <m/>
    <b v="0"/>
    <n v="4"/>
    <b v="0"/>
    <n v="-847"/>
    <n v="-211.75"/>
    <s v="theater/plays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m/>
    <n v="1405307696"/>
    <m/>
    <b v="0"/>
    <n v="4"/>
    <b v="0"/>
    <n v="-685"/>
    <n v="-171.25"/>
    <s v="theater/plays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m/>
    <n v="1407832642"/>
    <m/>
    <b v="0"/>
    <n v="4"/>
    <b v="0"/>
    <n v="-59865"/>
    <n v="-14966.25"/>
    <s v="theater/plays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m/>
    <n v="1439057397"/>
    <m/>
    <b v="0"/>
    <n v="3"/>
    <b v="0"/>
    <n v="-5815"/>
    <n v="-1938.3333333333333"/>
    <s v="theater/plays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m/>
    <n v="1414438177"/>
    <m/>
    <b v="0"/>
    <n v="36"/>
    <b v="0"/>
    <n v="-5007"/>
    <n v="-139.08333333333334"/>
    <s v="theater/plays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m/>
    <n v="1424759330"/>
    <m/>
    <b v="0"/>
    <n v="1"/>
    <b v="0"/>
    <n v="-14999"/>
    <n v="-14999"/>
    <s v="theater/plays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m/>
    <n v="1446267849"/>
    <m/>
    <b v="0"/>
    <n v="7"/>
    <b v="0"/>
    <n v="-9000"/>
    <n v="-1285.7142857142858"/>
    <s v="theater/plays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m/>
    <n v="1429558756"/>
    <m/>
    <b v="0"/>
    <n v="27"/>
    <b v="0"/>
    <n v="-1591"/>
    <n v="-58.925925925925924"/>
    <s v="theater/plays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m/>
    <n v="1462232309"/>
    <m/>
    <b v="0"/>
    <n v="1"/>
    <b v="0"/>
    <n v="-1495"/>
    <n v="-1495"/>
    <s v="theater/plays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m/>
    <n v="1462360752"/>
    <m/>
    <b v="0"/>
    <n v="0"/>
    <b v="0"/>
    <n v="-2000"/>
    <e v="#DIV/0!"/>
    <s v="theater/plays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m/>
    <n v="1407847161"/>
    <m/>
    <b v="0"/>
    <n v="1"/>
    <b v="0"/>
    <n v="-3490"/>
    <n v="-3490"/>
    <s v="theater/plays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m/>
    <n v="1406131023"/>
    <m/>
    <b v="0"/>
    <n v="3"/>
    <b v="0"/>
    <n v="-59880"/>
    <n v="-19960"/>
    <s v="theater/plays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m/>
    <n v="1450628773"/>
    <m/>
    <b v="0"/>
    <n v="3"/>
    <b v="0"/>
    <n v="-4910"/>
    <n v="-1636.6666666666667"/>
    <s v="theater/plays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m/>
    <n v="1476436660"/>
    <m/>
    <b v="0"/>
    <n v="3"/>
    <b v="0"/>
    <n v="-2365"/>
    <n v="-788.33333333333337"/>
    <s v="theater/plays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m/>
    <n v="1413291655"/>
    <m/>
    <b v="0"/>
    <n v="0"/>
    <b v="0"/>
    <n v="-3000"/>
    <e v="#DIV/0!"/>
    <s v="theater/plays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m/>
    <n v="1421432810"/>
    <m/>
    <b v="0"/>
    <n v="6"/>
    <b v="0"/>
    <n v="-689"/>
    <n v="-114.83333333333333"/>
    <s v="theater/plays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m/>
    <n v="1426203071"/>
    <m/>
    <b v="0"/>
    <n v="17"/>
    <b v="0"/>
    <n v="-10116"/>
    <n v="-595.05882352941171"/>
    <s v="theater/plays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m/>
    <n v="1401231722"/>
    <m/>
    <b v="0"/>
    <n v="40"/>
    <b v="0"/>
    <n v="-12710"/>
    <n v="-317.75"/>
    <s v="theater/plays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m/>
    <n v="1404161639"/>
    <m/>
    <b v="0"/>
    <n v="3"/>
    <b v="0"/>
    <n v="-135"/>
    <n v="-45"/>
    <s v="theater/plays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m/>
    <n v="1417053748"/>
    <m/>
    <b v="0"/>
    <n v="1"/>
    <b v="0"/>
    <n v="-4985"/>
    <n v="-4985"/>
    <s v="theater/plays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m/>
    <n v="1404973504"/>
    <m/>
    <b v="0"/>
    <n v="2"/>
    <b v="0"/>
    <n v="-2475"/>
    <n v="-1237.5"/>
    <s v="theater/plays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m/>
    <n v="1442593427"/>
    <m/>
    <b v="0"/>
    <n v="7"/>
    <b v="0"/>
    <n v="-4349"/>
    <n v="-621.28571428571433"/>
    <s v="theater/plays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m/>
    <n v="1471636265"/>
    <m/>
    <b v="0"/>
    <n v="14"/>
    <b v="0"/>
    <n v="-19547"/>
    <n v="-1396.2142857142858"/>
    <s v="theater/plays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m/>
    <n v="1457078868"/>
    <m/>
    <b v="0"/>
    <n v="0"/>
    <b v="0"/>
    <n v="-10000"/>
    <e v="#DIV/0!"/>
    <s v="theater/plays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m/>
    <n v="1439350707"/>
    <m/>
    <b v="0"/>
    <n v="0"/>
    <b v="0"/>
    <n v="-8000"/>
    <e v="#DIV/0!"/>
    <s v="theater/plays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m/>
    <n v="1455508964"/>
    <m/>
    <b v="0"/>
    <n v="1"/>
    <b v="0"/>
    <n v="-11999"/>
    <n v="-11999"/>
    <s v="theater/plays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m/>
    <n v="1466205262"/>
    <m/>
    <b v="0"/>
    <n v="12"/>
    <b v="0"/>
    <n v="-5898"/>
    <n v="-491.5"/>
    <s v="theater/plays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m/>
    <n v="1439827639"/>
    <m/>
    <b v="0"/>
    <n v="12"/>
    <b v="0"/>
    <n v="-4450"/>
    <n v="-370.83333333333331"/>
    <s v="theater/plays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m/>
    <n v="1438789546"/>
    <m/>
    <b v="0"/>
    <n v="23"/>
    <b v="0"/>
    <n v="-1685"/>
    <n v="-73.260869565217391"/>
    <s v="theater/plays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m/>
    <n v="1477981120"/>
    <m/>
    <b v="0"/>
    <n v="0"/>
    <b v="0"/>
    <n v="-20000"/>
    <e v="#DIV/0!"/>
    <s v="theater/plays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m/>
    <n v="1465830560"/>
    <m/>
    <b v="0"/>
    <n v="10"/>
    <b v="0"/>
    <n v="-400"/>
    <n v="-40"/>
    <s v="theater/plays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m/>
    <n v="1432763054"/>
    <m/>
    <b v="0"/>
    <n v="5"/>
    <b v="0"/>
    <n v="-2858"/>
    <n v="-571.6"/>
    <s v="theater/plays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m/>
    <n v="1412328979"/>
    <m/>
    <b v="0"/>
    <n v="1"/>
    <b v="0"/>
    <n v="-4995"/>
    <n v="-4995"/>
    <s v="theater/plays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m/>
    <n v="1416311351"/>
    <m/>
    <b v="0"/>
    <n v="2"/>
    <b v="0"/>
    <n v="-4989"/>
    <n v="-2494.5"/>
    <s v="theater/plays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m/>
    <n v="1414505137"/>
    <m/>
    <b v="0"/>
    <n v="2"/>
    <b v="0"/>
    <n v="-5450"/>
    <n v="-2725"/>
    <s v="theater/plays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m/>
    <n v="1429306914"/>
    <m/>
    <b v="0"/>
    <n v="0"/>
    <b v="0"/>
    <n v="-1200"/>
    <e v="#DIV/0!"/>
    <s v="theater/plays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m/>
    <n v="1443811268"/>
    <m/>
    <b v="0"/>
    <n v="13"/>
    <b v="0"/>
    <n v="-3218"/>
    <n v="-247.53846153846155"/>
    <s v="theater/plays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m/>
    <n v="1438098875"/>
    <m/>
    <b v="0"/>
    <n v="0"/>
    <b v="0"/>
    <n v="-5000"/>
    <e v="#DIV/0!"/>
    <s v="theater/plays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m/>
    <n v="1429125268"/>
    <m/>
    <b v="0"/>
    <n v="1"/>
    <b v="0"/>
    <n v="-1995"/>
    <n v="-1995"/>
    <s v="theater/plays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m/>
    <n v="1422388822"/>
    <m/>
    <b v="0"/>
    <n v="5"/>
    <b v="0"/>
    <n v="-5805"/>
    <n v="-1161"/>
    <s v="theater/plays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m/>
    <n v="1472786744"/>
    <m/>
    <b v="0"/>
    <n v="2"/>
    <b v="0"/>
    <n v="-2899"/>
    <n v="-1449.5"/>
    <s v="theater/plays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m/>
    <n v="1404892123"/>
    <m/>
    <b v="0"/>
    <n v="0"/>
    <b v="0"/>
    <n v="-30000"/>
    <e v="#DIV/0!"/>
    <s v="theater/plays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m/>
    <n v="1421031221"/>
    <m/>
    <b v="0"/>
    <n v="32"/>
    <b v="0"/>
    <n v="-8423"/>
    <n v="-263.21875"/>
    <s v="theater/plays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m/>
    <n v="1457628680"/>
    <m/>
    <b v="0"/>
    <n v="1"/>
    <b v="0"/>
    <n v="-3975"/>
    <n v="-3975"/>
    <s v="theater/plays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m/>
    <n v="1457120942"/>
    <m/>
    <b v="0"/>
    <n v="1"/>
    <b v="0"/>
    <n v="-199999"/>
    <n v="-199999"/>
    <s v="theater/plays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m/>
    <n v="1440701890"/>
    <m/>
    <b v="0"/>
    <n v="1"/>
    <b v="0"/>
    <n v="-25975"/>
    <n v="-25975"/>
    <s v="theater/plays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m/>
    <n v="1467162586"/>
    <m/>
    <b v="0"/>
    <n v="0"/>
    <b v="0"/>
    <n v="-17600"/>
    <e v="#DIV/0!"/>
    <s v="theater/plays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m/>
    <n v="1400168264"/>
    <m/>
    <b v="0"/>
    <n v="0"/>
    <b v="0"/>
    <n v="-25000"/>
    <e v="#DIV/0!"/>
    <s v="theater/plays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m/>
    <n v="1446150141"/>
    <m/>
    <b v="0"/>
    <n v="8"/>
    <b v="0"/>
    <n v="-1325"/>
    <n v="-165.625"/>
    <s v="theater/plays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m/>
    <n v="1459203727"/>
    <m/>
    <b v="0"/>
    <n v="0"/>
    <b v="0"/>
    <n v="-5500"/>
    <e v="#DIV/0!"/>
    <s v="theater/plays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m/>
    <n v="1464045954"/>
    <m/>
    <b v="0"/>
    <n v="1"/>
    <b v="0"/>
    <n v="-27993"/>
    <n v="-27993"/>
    <s v="theater/plays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m/>
    <n v="1403822912"/>
    <m/>
    <b v="0"/>
    <n v="16"/>
    <b v="0"/>
    <n v="-1359"/>
    <n v="-84.9375"/>
    <s v="theater/plays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m/>
    <n v="1409338556"/>
    <m/>
    <b v="0"/>
    <n v="12"/>
    <b v="0"/>
    <n v="-908"/>
    <n v="-75.666666666666671"/>
    <s v="theater/plays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m/>
    <n v="1449260256"/>
    <m/>
    <b v="0"/>
    <n v="4"/>
    <b v="0"/>
    <n v="-2955"/>
    <n v="-738.75"/>
    <s v="theater/plays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m/>
    <n v="1397683410"/>
    <m/>
    <b v="0"/>
    <n v="2"/>
    <b v="0"/>
    <n v="-4979"/>
    <n v="-2489.5"/>
    <s v="theater/plays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m/>
    <n v="1446562494"/>
    <m/>
    <b v="0"/>
    <n v="3"/>
    <b v="0"/>
    <n v="-1355"/>
    <n v="-451.66666666666669"/>
    <s v="theater/plays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m/>
    <n v="1445226117"/>
    <m/>
    <b v="0"/>
    <n v="0"/>
    <b v="0"/>
    <n v="-10000"/>
    <e v="#DIV/0!"/>
    <s v="theater/plays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m/>
    <n v="1424279986"/>
    <m/>
    <b v="0"/>
    <n v="3"/>
    <b v="0"/>
    <n v="-1874"/>
    <n v="-624.66666666666663"/>
    <s v="theater/plays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m/>
    <n v="1455428380"/>
    <m/>
    <b v="0"/>
    <n v="4"/>
    <b v="0"/>
    <n v="-1715"/>
    <n v="-428.75"/>
    <s v="theater/plays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m/>
    <n v="1402506278"/>
    <m/>
    <b v="0"/>
    <n v="2"/>
    <b v="0"/>
    <n v="-7455"/>
    <n v="-3727.5"/>
    <s v="theater/plays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m/>
    <n v="1486191507"/>
    <m/>
    <b v="0"/>
    <n v="10"/>
    <b v="0"/>
    <n v="-1290"/>
    <n v="-129"/>
    <s v="theater/plays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m/>
    <n v="1458761673"/>
    <m/>
    <b v="0"/>
    <n v="11"/>
    <b v="0"/>
    <n v="-4473"/>
    <n v="-406.63636363636363"/>
    <s v="theater/plays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m/>
    <n v="1471638646"/>
    <m/>
    <b v="0"/>
    <n v="6"/>
    <b v="0"/>
    <n v="-2614"/>
    <n v="-435.66666666666669"/>
    <s v="theater/plays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m/>
    <n v="1458333811"/>
    <m/>
    <b v="0"/>
    <n v="2"/>
    <b v="0"/>
    <n v="-14989"/>
    <n v="-7494.5"/>
    <s v="theater/plays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m/>
    <n v="1403355126"/>
    <m/>
    <b v="0"/>
    <n v="6"/>
    <b v="0"/>
    <n v="-13864"/>
    <n v="-2310.6666666666665"/>
    <s v="theater/plays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m/>
    <n v="1418002634"/>
    <m/>
    <b v="0"/>
    <n v="8"/>
    <b v="0"/>
    <n v="-789"/>
    <n v="-98.625"/>
    <s v="theater/plays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m/>
    <n v="1460219110"/>
    <m/>
    <b v="0"/>
    <n v="37"/>
    <b v="0"/>
    <n v="-1095"/>
    <n v="-29.594594594594593"/>
    <s v="theater/plays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m/>
    <n v="1462280848"/>
    <m/>
    <b v="0"/>
    <n v="11"/>
    <b v="0"/>
    <n v="-680"/>
    <n v="-61.81818181818182"/>
    <s v="theater/plays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m/>
    <n v="1465850898"/>
    <m/>
    <b v="0"/>
    <n v="0"/>
    <b v="0"/>
    <n v="-678"/>
    <e v="#DIV/0!"/>
    <s v="theater/plays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m/>
    <n v="1405024561"/>
    <m/>
    <b v="0"/>
    <n v="10"/>
    <b v="0"/>
    <n v="-680"/>
    <n v="-68"/>
    <s v="theater/plays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m/>
    <n v="1466621732"/>
    <m/>
    <b v="0"/>
    <n v="6"/>
    <b v="0"/>
    <n v="-88695"/>
    <n v="-14782.5"/>
    <s v="theater/plays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m/>
    <n v="1417533953"/>
    <m/>
    <b v="0"/>
    <n v="8"/>
    <b v="0"/>
    <n v="-1786"/>
    <n v="-223.25"/>
    <s v="theater/plays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m/>
    <n v="1425678057"/>
    <m/>
    <b v="0"/>
    <n v="6"/>
    <b v="0"/>
    <n v="-5890"/>
    <n v="-981.66666666666663"/>
    <s v="theater/plays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m/>
    <n v="1401978147"/>
    <m/>
    <b v="0"/>
    <n v="7"/>
    <b v="0"/>
    <n v="-2050"/>
    <n v="-292.85714285714283"/>
    <s v="theater/plays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m/>
    <n v="1463545149"/>
    <m/>
    <b v="0"/>
    <n v="7"/>
    <b v="0"/>
    <n v="-28775"/>
    <n v="-4110.7142857142853"/>
    <s v="theater/plays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m/>
    <n v="1431113180"/>
    <m/>
    <b v="0"/>
    <n v="5"/>
    <b v="0"/>
    <n v="-680"/>
    <n v="-136"/>
    <s v="theater/plays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m/>
    <n v="1397854356"/>
    <m/>
    <b v="0"/>
    <n v="46"/>
    <b v="0"/>
    <n v="-7263"/>
    <n v="-157.89130434782609"/>
    <s v="theater/plays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m/>
    <n v="1412809644"/>
    <m/>
    <b v="0"/>
    <n v="10"/>
    <b v="0"/>
    <n v="-1405"/>
    <n v="-140.5"/>
    <s v="theater/plays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m/>
    <n v="1454173120"/>
    <m/>
    <b v="0"/>
    <n v="19"/>
    <b v="0"/>
    <n v="-1359"/>
    <n v="-71.526315789473685"/>
    <s v="theater/plays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m/>
    <n v="1460034594"/>
    <m/>
    <b v="0"/>
    <n v="13"/>
    <b v="0"/>
    <n v="-4512"/>
    <n v="-347.07692307692309"/>
    <s v="theater/plays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m/>
    <n v="1399414290"/>
    <m/>
    <b v="0"/>
    <n v="13"/>
    <b v="0"/>
    <n v="-249"/>
    <n v="-19.153846153846153"/>
    <s v="theater/plays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m/>
    <n v="1439517413"/>
    <m/>
    <b v="0"/>
    <n v="4"/>
    <b v="0"/>
    <n v="-1468"/>
    <n v="-367"/>
    <s v="theater/plays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m/>
    <n v="1444413581"/>
    <m/>
    <b v="0"/>
    <n v="0"/>
    <b v="0"/>
    <n v="-3000"/>
    <e v="#DIV/0!"/>
    <s v="theater/plays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m/>
    <n v="1454342893"/>
    <m/>
    <b v="0"/>
    <n v="3"/>
    <b v="0"/>
    <n v="-1581"/>
    <n v="-527"/>
    <s v="theater/plays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m/>
    <n v="1430494082"/>
    <m/>
    <b v="0"/>
    <n v="1"/>
    <b v="0"/>
    <n v="-400"/>
    <n v="-400"/>
    <s v="theater/plays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m/>
    <n v="1444689259"/>
    <m/>
    <b v="0"/>
    <n v="9"/>
    <b v="0"/>
    <n v="-9459"/>
    <n v="-1051"/>
    <s v="theater/plays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m/>
    <n v="1428957912"/>
    <m/>
    <b v="0"/>
    <n v="1"/>
    <b v="0"/>
    <n v="-49997"/>
    <n v="-49997"/>
    <s v="theater/plays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m/>
    <n v="1403169690"/>
    <m/>
    <b v="0"/>
    <n v="1"/>
    <b v="0"/>
    <n v="-1995"/>
    <n v="-1995"/>
    <s v="theater/plays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m/>
    <n v="1421339077"/>
    <m/>
    <b v="0"/>
    <n v="4"/>
    <b v="0"/>
    <n v="-130"/>
    <n v="-32.5"/>
    <s v="theater/plays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m/>
    <n v="1415341464"/>
    <m/>
    <b v="0"/>
    <n v="17"/>
    <b v="0"/>
    <n v="-2503"/>
    <n v="-147.23529411764707"/>
    <s v="theater/plays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m/>
    <n v="1425633821"/>
    <m/>
    <b v="0"/>
    <n v="0"/>
    <b v="0"/>
    <n v="-3000"/>
    <e v="#DIV/0!"/>
    <s v="theater/plays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m/>
    <n v="1424992026"/>
    <m/>
    <b v="0"/>
    <n v="12"/>
    <b v="0"/>
    <n v="-535"/>
    <n v="-44.583333333333336"/>
    <s v="theater/plays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m/>
    <n v="1406058798"/>
    <m/>
    <b v="0"/>
    <n v="14"/>
    <b v="0"/>
    <n v="-5844"/>
    <n v="-417.42857142857144"/>
    <s v="theater/plays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m/>
    <n v="1457450958"/>
    <m/>
    <b v="0"/>
    <n v="1"/>
    <b v="0"/>
    <n v="-7990"/>
    <n v="-7990"/>
    <s v="theater/plays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m/>
    <n v="1486681708"/>
    <m/>
    <b v="0"/>
    <n v="14"/>
    <b v="0"/>
    <n v="-747"/>
    <n v="-53.357142857142854"/>
    <s v="theater/plays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m/>
    <n v="1409187761"/>
    <m/>
    <b v="0"/>
    <n v="4"/>
    <b v="0"/>
    <n v="-1227"/>
    <n v="-306.75"/>
    <s v="theater/plays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m/>
    <n v="1421417147"/>
    <m/>
    <b v="0"/>
    <n v="2"/>
    <b v="0"/>
    <n v="-1799"/>
    <n v="-899.5"/>
    <s v="theater/plays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m/>
    <n v="1410148457"/>
    <m/>
    <b v="0"/>
    <n v="1"/>
    <b v="0"/>
    <n v="-499"/>
    <n v="-499"/>
    <s v="theater/plays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m/>
    <n v="1408648985"/>
    <m/>
    <b v="0"/>
    <n v="2"/>
    <b v="0"/>
    <n v="-2960"/>
    <n v="-1480"/>
    <s v="theater/plays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m/>
    <n v="1453487587"/>
    <m/>
    <b v="0"/>
    <n v="1"/>
    <b v="0"/>
    <n v="-29998"/>
    <n v="-29998"/>
    <s v="theater/plays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m/>
    <n v="1406572381"/>
    <m/>
    <b v="0"/>
    <n v="1"/>
    <b v="0"/>
    <n v="-1995"/>
    <n v="-1995"/>
    <s v="theater/plays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m/>
    <n v="1435014507"/>
    <m/>
    <b v="0"/>
    <n v="4"/>
    <b v="0"/>
    <n v="-940"/>
    <n v="-235"/>
    <s v="theater/plays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m/>
    <n v="1406825360"/>
    <m/>
    <b v="0"/>
    <n v="3"/>
    <b v="0"/>
    <n v="-1855"/>
    <n v="-618.33333333333337"/>
    <s v="theater/plays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m/>
    <n v="1412879366"/>
    <m/>
    <b v="0"/>
    <n v="38"/>
    <b v="0"/>
    <n v="-5458"/>
    <n v="-143.63157894736841"/>
    <s v="theater/plays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m/>
    <n v="1419858278"/>
    <m/>
    <b v="0"/>
    <n v="4"/>
    <b v="0"/>
    <n v="-231"/>
    <n v="-57.75"/>
    <s v="theater/plays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m/>
    <n v="1427979849"/>
    <m/>
    <b v="0"/>
    <n v="0"/>
    <b v="0"/>
    <n v="-575"/>
    <e v="#DIV/0!"/>
    <s v="theater/plays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m/>
    <n v="1421478823"/>
    <m/>
    <b v="0"/>
    <n v="2"/>
    <b v="0"/>
    <n v="-1974"/>
    <n v="-987"/>
    <s v="theater/plays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m/>
    <n v="1455861269"/>
    <m/>
    <b v="0"/>
    <n v="0"/>
    <b v="0"/>
    <n v="-9000"/>
    <e v="#DIV/0!"/>
    <s v="theater/plays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m/>
    <n v="1434739463"/>
    <m/>
    <b v="0"/>
    <n v="1"/>
    <b v="0"/>
    <n v="-6999"/>
    <n v="-6999"/>
    <s v="theater/plays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m/>
    <n v="1408395400"/>
    <m/>
    <b v="0"/>
    <n v="7"/>
    <b v="0"/>
    <n v="-430"/>
    <n v="-61.428571428571431"/>
    <s v="theater/plays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m/>
    <n v="1407254874"/>
    <m/>
    <b v="0"/>
    <n v="2"/>
    <b v="0"/>
    <n v="-9895"/>
    <n v="-4947.5"/>
    <s v="theater/plays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m/>
    <n v="1473285108"/>
    <m/>
    <b v="0"/>
    <n v="4"/>
    <b v="0"/>
    <n v="-1370"/>
    <n v="-342.5"/>
    <s v="theater/plays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m/>
    <n v="1455725596"/>
    <m/>
    <b v="0"/>
    <n v="4"/>
    <b v="0"/>
    <n v="-3471"/>
    <n v="-867.75"/>
    <s v="theater/plays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m/>
    <n v="1424579699"/>
    <m/>
    <b v="0"/>
    <n v="3"/>
    <b v="0"/>
    <n v="-500"/>
    <n v="-166.66666666666666"/>
    <s v="theater/plays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m/>
    <n v="1409176358"/>
    <m/>
    <b v="0"/>
    <n v="2"/>
    <b v="0"/>
    <n v="-14875"/>
    <n v="-7437.5"/>
    <s v="theater/plays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m/>
    <n v="1418824867"/>
    <m/>
    <b v="0"/>
    <n v="197"/>
    <b v="0"/>
    <n v="-5479"/>
    <n v="-27.81218274111675"/>
    <s v="theater/plays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m/>
    <n v="1454975963"/>
    <m/>
    <b v="0"/>
    <n v="0"/>
    <b v="0"/>
    <n v="-7000"/>
    <e v="#DIV/0!"/>
    <s v="theater/plays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m/>
    <n v="1438445097"/>
    <m/>
    <b v="0"/>
    <n v="1"/>
    <b v="0"/>
    <n v="-790"/>
    <n v="-790"/>
    <s v="theater/plays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m/>
    <n v="1432705336"/>
    <m/>
    <b v="0"/>
    <n v="4"/>
    <b v="0"/>
    <n v="-4750"/>
    <n v="-1187.5"/>
    <s v="theater/plays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m/>
    <n v="1444059839"/>
    <m/>
    <b v="0"/>
    <n v="0"/>
    <b v="0"/>
    <n v="-4000"/>
    <e v="#DIV/0!"/>
    <s v="theater/plays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m/>
    <n v="1486077481"/>
    <m/>
    <b v="0"/>
    <n v="7"/>
    <b v="0"/>
    <n v="-2785"/>
    <n v="-397.85714285714283"/>
    <s v="theater/plays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m/>
    <n v="1399415500"/>
    <m/>
    <b v="0"/>
    <n v="11"/>
    <b v="0"/>
    <n v="-1439"/>
    <n v="-130.81818181818181"/>
    <s v="theater/plays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m/>
    <n v="1447461370"/>
    <m/>
    <b v="0"/>
    <n v="0"/>
    <b v="0"/>
    <n v="-20000"/>
    <e v="#DIV/0!"/>
    <s v="theater/plays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m/>
    <n v="1452008599"/>
    <m/>
    <b v="0"/>
    <n v="6"/>
    <b v="0"/>
    <n v="-2100"/>
    <n v="-350"/>
    <s v="theater/plays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m/>
    <n v="1414591364"/>
    <m/>
    <b v="0"/>
    <n v="0"/>
    <b v="0"/>
    <n v="-5000"/>
    <e v="#DIV/0!"/>
    <s v="theater/plays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m/>
    <n v="1445023516"/>
    <m/>
    <b v="0"/>
    <n v="7"/>
    <b v="0"/>
    <n v="-5635"/>
    <n v="-805"/>
    <s v="theater/plays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m/>
    <n v="1472711224"/>
    <m/>
    <b v="0"/>
    <n v="94"/>
    <b v="0"/>
    <n v="-17758.010000000002"/>
    <n v="-188.91500000000002"/>
    <s v="theater/plays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m/>
    <n v="1425509050"/>
    <m/>
    <b v="0"/>
    <n v="2"/>
    <b v="0"/>
    <n v="-13300"/>
    <n v="-6650"/>
    <s v="theater/plays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m/>
    <n v="1411333887"/>
    <m/>
    <b v="0"/>
    <n v="25"/>
    <b v="0"/>
    <n v="-6315"/>
    <n v="-252.6"/>
    <s v="theater/plays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m/>
    <n v="1402784964"/>
    <m/>
    <b v="0"/>
    <n v="17"/>
    <b v="0"/>
    <n v="-3177"/>
    <n v="-186.88235294117646"/>
    <s v="theater/plays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m/>
    <n v="1462585315"/>
    <m/>
    <b v="0"/>
    <n v="2"/>
    <b v="0"/>
    <n v="-620"/>
    <n v="-310"/>
    <s v="theater/plays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m/>
    <n v="1408389010"/>
    <m/>
    <b v="0"/>
    <n v="4"/>
    <b v="0"/>
    <n v="-2199"/>
    <n v="-549.75"/>
    <s v="theater/plays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m/>
    <n v="1446048367"/>
    <m/>
    <b v="0"/>
    <n v="5"/>
    <b v="0"/>
    <n v="-200"/>
    <n v="-40"/>
    <s v="theater/plays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m/>
    <n v="1432100004"/>
    <m/>
    <b v="0"/>
    <n v="2"/>
    <b v="0"/>
    <n v="-5500"/>
    <n v="-2750"/>
    <s v="theater/plays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m/>
    <n v="1467976954"/>
    <m/>
    <b v="0"/>
    <n v="2"/>
    <b v="0"/>
    <n v="-4979"/>
    <n v="-2489.5"/>
    <s v="theater/plays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m/>
    <n v="1419213664"/>
    <m/>
    <b v="0"/>
    <n v="3"/>
    <b v="0"/>
    <n v="-9979"/>
    <n v="-3326.3333333333335"/>
    <s v="theater/plays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m/>
    <n v="1415228325"/>
    <m/>
    <b v="0"/>
    <n v="0"/>
    <b v="0"/>
    <n v="-300"/>
    <e v="#DIV/0!"/>
    <s v="theater/plays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m/>
    <n v="1426050982"/>
    <m/>
    <b v="0"/>
    <n v="4"/>
    <b v="0"/>
    <n v="-375"/>
    <n v="-93.75"/>
    <s v="theater/plays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m/>
    <n v="1406004589"/>
    <m/>
    <b v="0"/>
    <n v="1"/>
    <b v="0"/>
    <n v="-4999"/>
    <n v="-4999"/>
    <s v="theater/plays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m/>
    <n v="1411400210"/>
    <m/>
    <b v="0"/>
    <n v="12"/>
    <b v="0"/>
    <n v="-5140"/>
    <n v="-428.33333333333331"/>
    <s v="theater/plays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m/>
    <n v="1418862743"/>
    <m/>
    <b v="0"/>
    <n v="4"/>
    <b v="0"/>
    <n v="-4890"/>
    <n v="-1222.5"/>
    <s v="theater/plays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m/>
    <n v="1457352787"/>
    <m/>
    <b v="0"/>
    <n v="91"/>
    <b v="0"/>
    <n v="-13999"/>
    <n v="-153.83516483516485"/>
    <s v="theater/plays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m/>
    <n v="1434322815"/>
    <m/>
    <b v="0"/>
    <n v="1"/>
    <b v="0"/>
    <n v="-19984"/>
    <n v="-19984"/>
    <s v="theater/plays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m/>
    <n v="1411485391"/>
    <m/>
    <b v="0"/>
    <n v="1"/>
    <b v="0"/>
    <n v="-1499"/>
    <n v="-1499"/>
    <s v="theater/plays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m/>
    <n v="1399058797"/>
    <m/>
    <b v="0"/>
    <n v="0"/>
    <b v="0"/>
    <n v="-500"/>
    <e v="#DIV/0!"/>
    <s v="theater/plays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m/>
    <n v="1408050316"/>
    <m/>
    <b v="0"/>
    <n v="13"/>
    <b v="0"/>
    <n v="-1874"/>
    <n v="-144.15384615384616"/>
    <s v="theater/plays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m/>
    <n v="1413477228"/>
    <m/>
    <b v="0"/>
    <n v="2"/>
    <b v="0"/>
    <n v="-390"/>
    <n v="-195"/>
    <s v="theater/plays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m/>
    <n v="1472674285"/>
    <m/>
    <b v="0"/>
    <n v="0"/>
    <b v="0"/>
    <n v="-8880"/>
    <e v="#DIV/0!"/>
    <s v="theater/plays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m/>
    <n v="1400600031"/>
    <m/>
    <b v="0"/>
    <n v="21"/>
    <b v="0"/>
    <n v="-4119"/>
    <n v="-196.14285714285714"/>
    <s v="theater/plays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m/>
    <n v="1465856639"/>
    <m/>
    <b v="0"/>
    <n v="9"/>
    <b v="0"/>
    <n v="-705"/>
    <n v="-78.333333333333329"/>
    <s v="theater/plays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m/>
    <n v="1446506080"/>
    <m/>
    <b v="0"/>
    <n v="6"/>
    <b v="0"/>
    <n v="-2725"/>
    <n v="-454.16666666666669"/>
    <s v="theater/plays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m/>
    <n v="1458178044"/>
    <m/>
    <b v="0"/>
    <n v="4"/>
    <b v="0"/>
    <n v="-3655"/>
    <n v="-913.75"/>
    <s v="theater/plays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m/>
    <n v="1408116152"/>
    <m/>
    <b v="0"/>
    <n v="7"/>
    <b v="0"/>
    <n v="-9750"/>
    <n v="-1392.8571428571429"/>
    <s v="theater/plays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m/>
    <n v="1400604056"/>
    <m/>
    <b v="0"/>
    <n v="5"/>
    <b v="0"/>
    <n v="-9715"/>
    <n v="-1943"/>
    <s v="theater/plays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m/>
    <n v="1456025023"/>
    <m/>
    <b v="0"/>
    <n v="0"/>
    <b v="0"/>
    <n v="-525"/>
    <e v="#DIV/0!"/>
    <s v="theater/plays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m/>
    <n v="1464889468"/>
    <m/>
    <b v="0"/>
    <n v="3"/>
    <b v="0"/>
    <n v="-19510"/>
    <n v="-6503.333333333333"/>
    <s v="theater/plays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m/>
    <n v="1401294084"/>
    <m/>
    <b v="0"/>
    <n v="9"/>
    <b v="0"/>
    <n v="-9365"/>
    <n v="-1040.5555555555557"/>
    <s v="theater/plays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m/>
    <n v="1427724426"/>
    <m/>
    <b v="0"/>
    <n v="6"/>
    <b v="0"/>
    <n v="-1615"/>
    <n v="-269.16666666666669"/>
    <s v="theater/plays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m/>
    <n v="1405291811"/>
    <m/>
    <b v="0"/>
    <n v="4"/>
    <b v="0"/>
    <n v="-3973"/>
    <n v="-993.25"/>
    <s v="theater/plays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m/>
    <n v="1461027388"/>
    <m/>
    <b v="0"/>
    <n v="1"/>
    <b v="0"/>
    <n v="-14975"/>
    <n v="-14975"/>
    <s v="theater/plays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m/>
    <n v="1439952550"/>
    <m/>
    <b v="0"/>
    <n v="17"/>
    <b v="0"/>
    <n v="-1955"/>
    <n v="-115"/>
    <s v="theater/plays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m/>
    <n v="1481756855"/>
    <m/>
    <b v="0"/>
    <n v="1"/>
    <b v="0"/>
    <n v="-3460.05"/>
    <n v="-3460.05"/>
    <s v="theater/plays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m/>
    <n v="1421596356"/>
    <m/>
    <b v="0"/>
    <n v="13"/>
    <b v="0"/>
    <n v="-820"/>
    <n v="-63.07692307692308"/>
    <s v="theater/plays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m/>
    <n v="1422374420"/>
    <m/>
    <b v="0"/>
    <n v="6"/>
    <b v="0"/>
    <n v="-835"/>
    <n v="-139.16666666666666"/>
    <s v="theater/plays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m/>
    <n v="1480187931"/>
    <m/>
    <b v="0"/>
    <n v="0"/>
    <b v="0"/>
    <n v="-20000"/>
    <e v="#DIV/0!"/>
    <s v="theater/plays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m/>
    <n v="1403462111"/>
    <m/>
    <b v="0"/>
    <n v="2"/>
    <b v="0"/>
    <n v="-996"/>
    <n v="-498"/>
    <s v="theater/plays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m/>
    <n v="1426407426"/>
    <m/>
    <b v="0"/>
    <n v="2"/>
    <b v="0"/>
    <n v="-3463"/>
    <n v="-1731.5"/>
    <s v="theater/plays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m/>
    <n v="1444137375"/>
    <m/>
    <b v="0"/>
    <n v="21"/>
    <b v="0"/>
    <n v="-2015"/>
    <n v="-95.952380952380949"/>
    <s v="theater/plays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m/>
    <n v="1400547969"/>
    <m/>
    <b v="0"/>
    <n v="13"/>
    <b v="0"/>
    <n v="-1424"/>
    <n v="-109.53846153846153"/>
    <s v="theater/plays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m/>
    <n v="1411499149"/>
    <m/>
    <b v="0"/>
    <n v="0"/>
    <b v="0"/>
    <n v="-700"/>
    <e v="#DIV/0!"/>
    <s v="theater/plays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m/>
    <n v="1479747794"/>
    <m/>
    <b v="0"/>
    <n v="6"/>
    <b v="0"/>
    <n v="-13665"/>
    <n v="-2277.5"/>
    <s v="theater/plays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m/>
    <n v="1482951242"/>
    <m/>
    <b v="0"/>
    <n v="0"/>
    <b v="0"/>
    <n v="-250"/>
    <e v="#DIV/0!"/>
    <s v="theater/plays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m/>
    <n v="1463783521"/>
    <m/>
    <b v="0"/>
    <n v="1"/>
    <b v="0"/>
    <n v="-2995"/>
    <n v="-2995"/>
    <s v="theater/plays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m/>
    <n v="1463849116"/>
    <m/>
    <b v="0"/>
    <n v="0"/>
    <b v="0"/>
    <n v="-3000"/>
    <e v="#DIV/0!"/>
    <s v="theater/plays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m/>
    <n v="1423231025"/>
    <m/>
    <b v="0"/>
    <n v="12"/>
    <b v="0"/>
    <n v="-1874"/>
    <n v="-156.16666666666666"/>
    <s v="theater/plays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m/>
    <n v="1446179553"/>
    <m/>
    <b v="0"/>
    <n v="2"/>
    <b v="0"/>
    <n v="-147"/>
    <n v="-73.5"/>
    <s v="theater/plays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m/>
    <n v="1450203416"/>
    <m/>
    <b v="0"/>
    <n v="6"/>
    <b v="0"/>
    <n v="-2741"/>
    <n v="-456.83333333333331"/>
    <s v="theater/plays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m/>
    <n v="1473416906"/>
    <m/>
    <b v="0"/>
    <n v="1"/>
    <b v="0"/>
    <n v="-2990"/>
    <n v="-2990"/>
    <s v="theater/plays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m/>
    <n v="1424701775"/>
    <m/>
    <b v="0"/>
    <n v="1"/>
    <b v="0"/>
    <n v="-3490"/>
    <n v="-3490"/>
    <s v="theater/plays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m/>
    <n v="1445985299"/>
    <m/>
    <b v="0"/>
    <n v="5"/>
    <b v="0"/>
    <n v="-953"/>
    <n v="-190.6"/>
    <s v="theater/plays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m/>
    <n v="1466185786"/>
    <m/>
    <b v="0"/>
    <n v="0"/>
    <b v="0"/>
    <n v="-9600"/>
    <e v="#DIV/0!"/>
    <s v="theater/plays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m/>
    <n v="1418827324"/>
    <m/>
    <b v="0"/>
    <n v="3"/>
    <b v="0"/>
    <n v="-1784"/>
    <n v="-594.66666666666663"/>
    <s v="theater/plays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m/>
    <n v="1430242488"/>
    <m/>
    <b v="0"/>
    <n v="8"/>
    <b v="0"/>
    <n v="-4760"/>
    <n v="-595"/>
    <s v="theater/plays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m/>
    <n v="1437754137"/>
    <m/>
    <b v="0"/>
    <n v="3"/>
    <b v="0"/>
    <n v="-968"/>
    <n v="-322.66666666666669"/>
    <s v="theater/plays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m/>
    <n v="1418818151"/>
    <m/>
    <b v="0"/>
    <n v="8"/>
    <b v="0"/>
    <n v="-1396"/>
    <n v="-174.5"/>
    <s v="theater/plays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m/>
    <n v="1423024847"/>
    <m/>
    <b v="0"/>
    <n v="1"/>
    <b v="0"/>
    <n v="-109980"/>
    <n v="-109980"/>
    <s v="theater/plays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m/>
    <n v="1435088093"/>
    <m/>
    <b v="0"/>
    <n v="4"/>
    <b v="0"/>
    <n v="-2440"/>
    <n v="-610"/>
    <s v="theater/plays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m/>
    <n v="1410141900"/>
    <m/>
    <b v="0"/>
    <n v="8"/>
    <b v="0"/>
    <n v="-1270"/>
    <n v="-158.75"/>
    <s v="theater/plays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m/>
    <n v="1479516350"/>
    <m/>
    <b v="0"/>
    <n v="1"/>
    <b v="0"/>
    <n v="-29200"/>
    <n v="-29200"/>
    <s v="theater/plays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m/>
    <n v="1484484219"/>
    <m/>
    <b v="0"/>
    <n v="5"/>
    <b v="0"/>
    <n v="-3100"/>
    <n v="-620"/>
    <s v="theater/plays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m/>
    <n v="1449431237"/>
    <m/>
    <b v="0"/>
    <n v="0"/>
    <b v="0"/>
    <n v="-10000"/>
    <e v="#DIV/0!"/>
    <s v="theater/plays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m/>
    <n v="1462468797"/>
    <m/>
    <b v="0"/>
    <n v="0"/>
    <b v="0"/>
    <n v="-75000"/>
    <e v="#DIV/0!"/>
    <s v="theater/plays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m/>
    <n v="1468959873"/>
    <m/>
    <b v="0"/>
    <n v="1"/>
    <b v="0"/>
    <n v="-4450"/>
    <n v="-4450"/>
    <s v="theater/plays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m/>
    <n v="1413341990"/>
    <m/>
    <b v="0"/>
    <n v="0"/>
    <b v="0"/>
    <n v="-270"/>
    <e v="#DIV/0!"/>
    <s v="theater/plays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m/>
    <n v="1482788482"/>
    <m/>
    <b v="0"/>
    <n v="0"/>
    <b v="0"/>
    <n v="-600"/>
    <e v="#DIV/0!"/>
    <s v="theater/plays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m/>
    <n v="1460751673"/>
    <m/>
    <b v="0"/>
    <n v="6"/>
    <b v="0"/>
    <n v="-363"/>
    <n v="-60.5"/>
    <s v="theater/plays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m/>
    <n v="1435953566"/>
    <m/>
    <b v="0"/>
    <n v="6"/>
    <b v="0"/>
    <n v="-900"/>
    <n v="-150"/>
    <s v="theater/plays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m/>
    <n v="1474958434"/>
    <m/>
    <b v="0"/>
    <n v="14"/>
    <b v="0"/>
    <n v="-2359"/>
    <n v="-168.5"/>
    <s v="theater/plays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m/>
    <n v="1479860109"/>
    <m/>
    <b v="0"/>
    <n v="6"/>
    <b v="0"/>
    <n v="-30700"/>
    <n v="-5116.666666666667"/>
    <s v="theater/plays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m/>
    <n v="1424221866"/>
    <m/>
    <b v="0"/>
    <n v="33"/>
    <b v="0"/>
    <n v="-1470"/>
    <n v="-44.545454545454547"/>
    <s v="theater/plays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m/>
    <n v="1409608801"/>
    <m/>
    <b v="0"/>
    <n v="4"/>
    <b v="0"/>
    <n v="-1959"/>
    <n v="-489.75"/>
    <s v="theater/plays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m/>
    <n v="1485909937"/>
    <m/>
    <b v="0"/>
    <n v="1"/>
    <b v="0"/>
    <n v="-2941"/>
    <n v="-2941"/>
    <s v="theater/plays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m/>
    <n v="1446209804"/>
    <m/>
    <b v="0"/>
    <n v="0"/>
    <b v="0"/>
    <n v="-500"/>
    <e v="#DIV/0!"/>
    <s v="theater/plays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m/>
    <n v="1463929351"/>
    <m/>
    <b v="0"/>
    <n v="6"/>
    <b v="0"/>
    <n v="-214"/>
    <n v="-35.666666666666664"/>
    <s v="theater/plays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m/>
    <n v="1422155740"/>
    <m/>
    <b v="0"/>
    <n v="6"/>
    <b v="0"/>
    <n v="-2906"/>
    <n v="-484.33333333333331"/>
    <s v="theater/plays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m/>
    <n v="1454280186"/>
    <m/>
    <b v="0"/>
    <n v="1"/>
    <b v="0"/>
    <n v="-2499"/>
    <n v="-2499"/>
    <s v="theater/plays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m/>
    <n v="1450619123"/>
    <m/>
    <b v="0"/>
    <n v="3"/>
    <b v="0"/>
    <n v="-1497"/>
    <n v="-499"/>
    <s v="theater/plays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1CECC-A4BE-4BF1-89F5-55106A23D50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B4AF3-E7EF-4DAC-93BF-2C479DBB9F1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61474-26AF-4667-9898-EF3442AFF7E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opLeftCell="C1" zoomScale="60" zoomScaleNormal="60" workbookViewId="0">
      <selection activeCell="G1" sqref="G1:G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style="16" customWidth="1"/>
    <col min="8" max="8" width="19.85546875" customWidth="1"/>
    <col min="9" max="10" width="19.28515625" customWidth="1"/>
    <col min="11" max="12" width="17.85546875" customWidth="1"/>
    <col min="13" max="13" width="15.42578125" customWidth="1"/>
    <col min="14" max="14" width="24.5703125" customWidth="1"/>
    <col min="15" max="15" width="36.42578125" customWidth="1"/>
    <col min="16" max="16" width="22.42578125" customWidth="1"/>
    <col min="17" max="17" width="22.7109375" customWidth="1"/>
    <col min="18" max="18" width="41.140625" customWidth="1"/>
    <col min="19" max="19" width="22.42578125" customWidth="1"/>
    <col min="20" max="20" width="19" customWidth="1"/>
    <col min="21" max="21" width="25.5703125" customWidth="1"/>
    <col min="22" max="22" width="26.28515625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5" t="s">
        <v>8223</v>
      </c>
      <c r="H1" s="1" t="s">
        <v>8245</v>
      </c>
      <c r="I1" s="1" t="s">
        <v>8259</v>
      </c>
      <c r="J1" s="1" t="s">
        <v>8259</v>
      </c>
      <c r="K1" s="1" t="s">
        <v>8260</v>
      </c>
      <c r="L1" s="1" t="s">
        <v>8260</v>
      </c>
      <c r="M1" s="1" t="s">
        <v>8261</v>
      </c>
      <c r="N1" s="1" t="s">
        <v>8262</v>
      </c>
      <c r="O1" s="1" t="s">
        <v>8263</v>
      </c>
      <c r="P1" s="1" t="s">
        <v>8306</v>
      </c>
      <c r="Q1" s="1" t="s">
        <v>8307</v>
      </c>
      <c r="R1" s="1" t="s">
        <v>8264</v>
      </c>
      <c r="S1" s="5" t="s">
        <v>8380</v>
      </c>
      <c r="T1" s="1" t="s">
        <v>8359</v>
      </c>
      <c r="U1" t="s">
        <v>8365</v>
      </c>
      <c r="V1" t="s">
        <v>8366</v>
      </c>
    </row>
    <row r="2" spans="1:22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s="16" t="s">
        <v>8224</v>
      </c>
      <c r="H2" t="s">
        <v>8246</v>
      </c>
      <c r="I2">
        <v>1437620400</v>
      </c>
      <c r="J2" s="10">
        <f>(((I2/60)/60)/24)+DATE(1970,1,1)</f>
        <v>42208.125</v>
      </c>
      <c r="K2">
        <v>1434931811</v>
      </c>
      <c r="L2" s="11">
        <f t="shared" ref="L2:L65" si="0">(((K2/60)/60)/24)+DATE(1970,1,1)</f>
        <v>42177.007071759261</v>
      </c>
      <c r="M2" t="b">
        <v>0</v>
      </c>
      <c r="N2">
        <v>182</v>
      </c>
      <c r="O2" t="b">
        <v>1</v>
      </c>
      <c r="P2" s="13">
        <f t="shared" ref="P2:P65" si="1">(E2/D2)</f>
        <v>1.3685882352941177</v>
      </c>
      <c r="Q2" s="14">
        <f t="shared" ref="Q2:Q65" si="2">AVERAGE(E2/N2)</f>
        <v>63.917582417582416</v>
      </c>
      <c r="R2" t="s">
        <v>8265</v>
      </c>
      <c r="S2" s="6" t="s">
        <v>8308</v>
      </c>
      <c r="T2" t="s">
        <v>8309</v>
      </c>
      <c r="U2" s="11">
        <f t="shared" ref="U2:U65" si="3">(((K2/60)/60)/24)+DATE(1970,1,1)</f>
        <v>42177.007071759261</v>
      </c>
      <c r="V2" s="11">
        <f t="shared" ref="V2:V65" si="4">(((I2/60)/60)/24)+DATE(1970,1,1)</f>
        <v>42208.125</v>
      </c>
    </row>
    <row r="3" spans="1:22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s="16" t="s">
        <v>8224</v>
      </c>
      <c r="H3" t="s">
        <v>8246</v>
      </c>
      <c r="I3">
        <v>1488464683</v>
      </c>
      <c r="J3" s="10">
        <f t="shared" ref="J3:J66" si="5">(((I3/60)/60)/24)+DATE(1970,1,1)</f>
        <v>42796.600497685184</v>
      </c>
      <c r="K3">
        <v>1485872683</v>
      </c>
      <c r="L3" s="11">
        <f t="shared" si="0"/>
        <v>42766.600497685184</v>
      </c>
      <c r="M3" t="b">
        <v>0</v>
      </c>
      <c r="N3">
        <v>79</v>
      </c>
      <c r="O3" t="b">
        <v>1</v>
      </c>
      <c r="P3" s="13">
        <f t="shared" si="1"/>
        <v>1.4260827250608272</v>
      </c>
      <c r="Q3" s="14">
        <f t="shared" si="2"/>
        <v>185.48101265822785</v>
      </c>
      <c r="R3" t="s">
        <v>8265</v>
      </c>
      <c r="S3" s="6" t="s">
        <v>8308</v>
      </c>
      <c r="T3" t="s">
        <v>8309</v>
      </c>
      <c r="U3" s="11">
        <f t="shared" si="3"/>
        <v>42766.600497685184</v>
      </c>
      <c r="V3" s="11">
        <f t="shared" si="4"/>
        <v>42796.600497685184</v>
      </c>
    </row>
    <row r="4" spans="1:22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s="16" t="s">
        <v>8225</v>
      </c>
      <c r="H4" t="s">
        <v>8247</v>
      </c>
      <c r="I4">
        <v>1455555083</v>
      </c>
      <c r="J4" s="10">
        <f t="shared" si="5"/>
        <v>42415.702349537038</v>
      </c>
      <c r="K4">
        <v>1454691083</v>
      </c>
      <c r="L4" s="11">
        <f t="shared" si="0"/>
        <v>42405.702349537038</v>
      </c>
      <c r="M4" t="b">
        <v>0</v>
      </c>
      <c r="N4">
        <v>35</v>
      </c>
      <c r="O4" t="b">
        <v>1</v>
      </c>
      <c r="P4" s="13">
        <f t="shared" si="1"/>
        <v>1.05</v>
      </c>
      <c r="Q4" s="14">
        <f t="shared" si="2"/>
        <v>15</v>
      </c>
      <c r="R4" t="s">
        <v>8265</v>
      </c>
      <c r="S4" s="6" t="s">
        <v>8308</v>
      </c>
      <c r="T4" t="s">
        <v>8309</v>
      </c>
      <c r="U4" s="11">
        <f t="shared" si="3"/>
        <v>42405.702349537038</v>
      </c>
      <c r="V4" s="11">
        <f t="shared" si="4"/>
        <v>42415.702349537038</v>
      </c>
    </row>
    <row r="5" spans="1:22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s="16" t="s">
        <v>8224</v>
      </c>
      <c r="H5" t="s">
        <v>8246</v>
      </c>
      <c r="I5">
        <v>1407414107</v>
      </c>
      <c r="J5" s="10">
        <f t="shared" si="5"/>
        <v>41858.515127314815</v>
      </c>
      <c r="K5">
        <v>1404822107</v>
      </c>
      <c r="L5" s="11">
        <f t="shared" si="0"/>
        <v>41828.515127314815</v>
      </c>
      <c r="M5" t="b">
        <v>0</v>
      </c>
      <c r="N5">
        <v>150</v>
      </c>
      <c r="O5" t="b">
        <v>1</v>
      </c>
      <c r="P5" s="13">
        <f t="shared" si="1"/>
        <v>1.0389999999999999</v>
      </c>
      <c r="Q5" s="14">
        <f t="shared" si="2"/>
        <v>69.266666666666666</v>
      </c>
      <c r="R5" t="s">
        <v>8265</v>
      </c>
      <c r="S5" s="6" t="s">
        <v>8308</v>
      </c>
      <c r="T5" t="s">
        <v>8309</v>
      </c>
      <c r="U5" s="11">
        <f t="shared" si="3"/>
        <v>41828.515127314815</v>
      </c>
      <c r="V5" s="11">
        <f t="shared" si="4"/>
        <v>41858.515127314815</v>
      </c>
    </row>
    <row r="6" spans="1:22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s="16" t="s">
        <v>8224</v>
      </c>
      <c r="H6" t="s">
        <v>8246</v>
      </c>
      <c r="I6">
        <v>1450555279</v>
      </c>
      <c r="J6" s="10">
        <f t="shared" si="5"/>
        <v>42357.834247685183</v>
      </c>
      <c r="K6">
        <v>1447963279</v>
      </c>
      <c r="L6" s="11">
        <f t="shared" si="0"/>
        <v>42327.834247685183</v>
      </c>
      <c r="M6" t="b">
        <v>0</v>
      </c>
      <c r="N6">
        <v>284</v>
      </c>
      <c r="O6" t="b">
        <v>1</v>
      </c>
      <c r="P6" s="13">
        <f t="shared" si="1"/>
        <v>1.2299154545454545</v>
      </c>
      <c r="Q6" s="14">
        <f t="shared" si="2"/>
        <v>190.55028169014085</v>
      </c>
      <c r="R6" t="s">
        <v>8265</v>
      </c>
      <c r="S6" s="6" t="s">
        <v>8308</v>
      </c>
      <c r="T6" t="s">
        <v>8309</v>
      </c>
      <c r="U6" s="11">
        <f t="shared" si="3"/>
        <v>42327.834247685183</v>
      </c>
      <c r="V6" s="11">
        <f t="shared" si="4"/>
        <v>42357.834247685183</v>
      </c>
    </row>
    <row r="7" spans="1:22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s="16" t="s">
        <v>8224</v>
      </c>
      <c r="H7" t="s">
        <v>8246</v>
      </c>
      <c r="I7">
        <v>1469770500</v>
      </c>
      <c r="J7" s="10">
        <f t="shared" si="5"/>
        <v>42580.232638888891</v>
      </c>
      <c r="K7">
        <v>1468362207</v>
      </c>
      <c r="L7" s="11">
        <f t="shared" si="0"/>
        <v>42563.932951388888</v>
      </c>
      <c r="M7" t="b">
        <v>0</v>
      </c>
      <c r="N7">
        <v>47</v>
      </c>
      <c r="O7" t="b">
        <v>1</v>
      </c>
      <c r="P7" s="13">
        <f t="shared" si="1"/>
        <v>1.0977744436109027</v>
      </c>
      <c r="Q7" s="14">
        <f t="shared" si="2"/>
        <v>93.40425531914893</v>
      </c>
      <c r="R7" t="s">
        <v>8265</v>
      </c>
      <c r="S7" s="6" t="s">
        <v>8308</v>
      </c>
      <c r="T7" t="s">
        <v>8309</v>
      </c>
      <c r="U7" s="11">
        <f t="shared" si="3"/>
        <v>42563.932951388888</v>
      </c>
      <c r="V7" s="11">
        <f t="shared" si="4"/>
        <v>42580.232638888891</v>
      </c>
    </row>
    <row r="8" spans="1:22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s="16" t="s">
        <v>8224</v>
      </c>
      <c r="H8" t="s">
        <v>8246</v>
      </c>
      <c r="I8">
        <v>1402710250</v>
      </c>
      <c r="J8" s="10">
        <f t="shared" si="5"/>
        <v>41804.072337962964</v>
      </c>
      <c r="K8">
        <v>1401846250</v>
      </c>
      <c r="L8" s="11">
        <f t="shared" si="0"/>
        <v>41794.072337962964</v>
      </c>
      <c r="M8" t="b">
        <v>0</v>
      </c>
      <c r="N8">
        <v>58</v>
      </c>
      <c r="O8" t="b">
        <v>1</v>
      </c>
      <c r="P8" s="13">
        <f t="shared" si="1"/>
        <v>1.064875</v>
      </c>
      <c r="Q8" s="14">
        <f t="shared" si="2"/>
        <v>146.87931034482759</v>
      </c>
      <c r="R8" t="s">
        <v>8265</v>
      </c>
      <c r="S8" s="6" t="s">
        <v>8308</v>
      </c>
      <c r="T8" t="s">
        <v>8309</v>
      </c>
      <c r="U8" s="11">
        <f t="shared" si="3"/>
        <v>41794.072337962964</v>
      </c>
      <c r="V8" s="11">
        <f t="shared" si="4"/>
        <v>41804.072337962964</v>
      </c>
    </row>
    <row r="9" spans="1:22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s="16" t="s">
        <v>8224</v>
      </c>
      <c r="H9" t="s">
        <v>8246</v>
      </c>
      <c r="I9">
        <v>1467680867</v>
      </c>
      <c r="J9" s="10">
        <f t="shared" si="5"/>
        <v>42556.047071759262</v>
      </c>
      <c r="K9">
        <v>1464224867</v>
      </c>
      <c r="L9" s="11">
        <f t="shared" si="0"/>
        <v>42516.047071759262</v>
      </c>
      <c r="M9" t="b">
        <v>0</v>
      </c>
      <c r="N9">
        <v>57</v>
      </c>
      <c r="O9" t="b">
        <v>1</v>
      </c>
      <c r="P9" s="13">
        <f t="shared" si="1"/>
        <v>1.0122222222222221</v>
      </c>
      <c r="Q9" s="14">
        <f t="shared" si="2"/>
        <v>159.82456140350877</v>
      </c>
      <c r="R9" t="s">
        <v>8265</v>
      </c>
      <c r="S9" s="6" t="s">
        <v>8308</v>
      </c>
      <c r="T9" t="s">
        <v>8309</v>
      </c>
      <c r="U9" s="11">
        <f t="shared" si="3"/>
        <v>42516.047071759262</v>
      </c>
      <c r="V9" s="11">
        <f t="shared" si="4"/>
        <v>42556.047071759262</v>
      </c>
    </row>
    <row r="10" spans="1:22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s="16" t="s">
        <v>8224</v>
      </c>
      <c r="H10" t="s">
        <v>8246</v>
      </c>
      <c r="I10">
        <v>1460754000</v>
      </c>
      <c r="J10" s="10">
        <f t="shared" si="5"/>
        <v>42475.875</v>
      </c>
      <c r="K10">
        <v>1460155212</v>
      </c>
      <c r="L10" s="11">
        <f t="shared" si="0"/>
        <v>42468.94458333333</v>
      </c>
      <c r="M10" t="b">
        <v>0</v>
      </c>
      <c r="N10">
        <v>12</v>
      </c>
      <c r="O10" t="b">
        <v>1</v>
      </c>
      <c r="P10" s="13">
        <f t="shared" si="1"/>
        <v>1.0004342857142856</v>
      </c>
      <c r="Q10" s="14">
        <f t="shared" si="2"/>
        <v>291.79333333333335</v>
      </c>
      <c r="R10" t="s">
        <v>8265</v>
      </c>
      <c r="S10" s="6" t="s">
        <v>8308</v>
      </c>
      <c r="T10" t="s">
        <v>8309</v>
      </c>
      <c r="U10" s="11">
        <f t="shared" si="3"/>
        <v>42468.94458333333</v>
      </c>
      <c r="V10" s="11">
        <f t="shared" si="4"/>
        <v>42475.875</v>
      </c>
    </row>
    <row r="11" spans="1:22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s="16" t="s">
        <v>8224</v>
      </c>
      <c r="H11" t="s">
        <v>8246</v>
      </c>
      <c r="I11">
        <v>1460860144</v>
      </c>
      <c r="J11" s="10">
        <f t="shared" si="5"/>
        <v>42477.103518518517</v>
      </c>
      <c r="K11">
        <v>1458268144</v>
      </c>
      <c r="L11" s="11">
        <f t="shared" si="0"/>
        <v>42447.103518518517</v>
      </c>
      <c r="M11" t="b">
        <v>0</v>
      </c>
      <c r="N11">
        <v>20</v>
      </c>
      <c r="O11" t="b">
        <v>1</v>
      </c>
      <c r="P11" s="13">
        <f t="shared" si="1"/>
        <v>1.2599800000000001</v>
      </c>
      <c r="Q11" s="14">
        <f t="shared" si="2"/>
        <v>31.499500000000001</v>
      </c>
      <c r="R11" t="s">
        <v>8265</v>
      </c>
      <c r="S11" s="6" t="s">
        <v>8308</v>
      </c>
      <c r="T11" t="s">
        <v>8309</v>
      </c>
      <c r="U11" s="11">
        <f t="shared" si="3"/>
        <v>42447.103518518517</v>
      </c>
      <c r="V11" s="11">
        <f t="shared" si="4"/>
        <v>42477.103518518517</v>
      </c>
    </row>
    <row r="12" spans="1:22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s="16" t="s">
        <v>8224</v>
      </c>
      <c r="H12" t="s">
        <v>8246</v>
      </c>
      <c r="I12">
        <v>1403660279</v>
      </c>
      <c r="J12" s="10">
        <f t="shared" si="5"/>
        <v>41815.068043981482</v>
      </c>
      <c r="K12">
        <v>1400636279</v>
      </c>
      <c r="L12" s="11">
        <f t="shared" si="0"/>
        <v>41780.068043981482</v>
      </c>
      <c r="M12" t="b">
        <v>0</v>
      </c>
      <c r="N12">
        <v>19</v>
      </c>
      <c r="O12" t="b">
        <v>1</v>
      </c>
      <c r="P12" s="13">
        <f t="shared" si="1"/>
        <v>1.0049999999999999</v>
      </c>
      <c r="Q12" s="14">
        <f t="shared" si="2"/>
        <v>158.68421052631578</v>
      </c>
      <c r="R12" t="s">
        <v>8265</v>
      </c>
      <c r="S12" s="6" t="s">
        <v>8308</v>
      </c>
      <c r="T12" t="s">
        <v>8309</v>
      </c>
      <c r="U12" s="11">
        <f t="shared" si="3"/>
        <v>41780.068043981482</v>
      </c>
      <c r="V12" s="11">
        <f t="shared" si="4"/>
        <v>41815.068043981482</v>
      </c>
    </row>
    <row r="13" spans="1:22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s="16" t="s">
        <v>8224</v>
      </c>
      <c r="H13" t="s">
        <v>8246</v>
      </c>
      <c r="I13">
        <v>1471834800</v>
      </c>
      <c r="J13" s="10">
        <f t="shared" si="5"/>
        <v>42604.125</v>
      </c>
      <c r="K13">
        <v>1469126462</v>
      </c>
      <c r="L13" s="11">
        <f t="shared" si="0"/>
        <v>42572.778495370367</v>
      </c>
      <c r="M13" t="b">
        <v>0</v>
      </c>
      <c r="N13">
        <v>75</v>
      </c>
      <c r="O13" t="b">
        <v>1</v>
      </c>
      <c r="P13" s="13">
        <f t="shared" si="1"/>
        <v>1.2050000000000001</v>
      </c>
      <c r="Q13" s="14">
        <f t="shared" si="2"/>
        <v>80.333333333333329</v>
      </c>
      <c r="R13" t="s">
        <v>8265</v>
      </c>
      <c r="S13" s="6" t="s">
        <v>8308</v>
      </c>
      <c r="T13" t="s">
        <v>8309</v>
      </c>
      <c r="U13" s="11">
        <f t="shared" si="3"/>
        <v>42572.778495370367</v>
      </c>
      <c r="V13" s="11">
        <f t="shared" si="4"/>
        <v>42604.125</v>
      </c>
    </row>
    <row r="14" spans="1:22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s="16" t="s">
        <v>8224</v>
      </c>
      <c r="H14" t="s">
        <v>8246</v>
      </c>
      <c r="I14">
        <v>1405479600</v>
      </c>
      <c r="J14" s="10">
        <f t="shared" si="5"/>
        <v>41836.125</v>
      </c>
      <c r="K14">
        <v>1401642425</v>
      </c>
      <c r="L14" s="11">
        <f t="shared" si="0"/>
        <v>41791.713252314818</v>
      </c>
      <c r="M14" t="b">
        <v>0</v>
      </c>
      <c r="N14">
        <v>827</v>
      </c>
      <c r="O14" t="b">
        <v>1</v>
      </c>
      <c r="P14" s="13">
        <f t="shared" si="1"/>
        <v>1.6529333333333334</v>
      </c>
      <c r="Q14" s="14">
        <f t="shared" si="2"/>
        <v>59.961305925030231</v>
      </c>
      <c r="R14" t="s">
        <v>8265</v>
      </c>
      <c r="S14" s="6" t="s">
        <v>8308</v>
      </c>
      <c r="T14" t="s">
        <v>8309</v>
      </c>
      <c r="U14" s="11">
        <f t="shared" si="3"/>
        <v>41791.713252314818</v>
      </c>
      <c r="V14" s="11">
        <f t="shared" si="4"/>
        <v>41836.125</v>
      </c>
    </row>
    <row r="15" spans="1:22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s="16" t="s">
        <v>8224</v>
      </c>
      <c r="H15" t="s">
        <v>8246</v>
      </c>
      <c r="I15">
        <v>1466713620</v>
      </c>
      <c r="J15" s="10">
        <f t="shared" si="5"/>
        <v>42544.852083333331</v>
      </c>
      <c r="K15">
        <v>1463588109</v>
      </c>
      <c r="L15" s="11">
        <f t="shared" si="0"/>
        <v>42508.677187499998</v>
      </c>
      <c r="M15" t="b">
        <v>0</v>
      </c>
      <c r="N15">
        <v>51</v>
      </c>
      <c r="O15" t="b">
        <v>1</v>
      </c>
      <c r="P15" s="13">
        <f t="shared" si="1"/>
        <v>1.5997142857142856</v>
      </c>
      <c r="Q15" s="14">
        <f t="shared" si="2"/>
        <v>109.78431372549019</v>
      </c>
      <c r="R15" t="s">
        <v>8265</v>
      </c>
      <c r="S15" s="6" t="s">
        <v>8308</v>
      </c>
      <c r="T15" t="s">
        <v>8309</v>
      </c>
      <c r="U15" s="11">
        <f t="shared" si="3"/>
        <v>42508.677187499998</v>
      </c>
      <c r="V15" s="11">
        <f t="shared" si="4"/>
        <v>42544.852083333331</v>
      </c>
    </row>
    <row r="16" spans="1:22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s="16" t="s">
        <v>8226</v>
      </c>
      <c r="H16" t="s">
        <v>8248</v>
      </c>
      <c r="I16">
        <v>1405259940</v>
      </c>
      <c r="J16" s="10">
        <f t="shared" si="5"/>
        <v>41833.582638888889</v>
      </c>
      <c r="K16">
        <v>1403051888</v>
      </c>
      <c r="L16" s="11">
        <f t="shared" si="0"/>
        <v>41808.02648148148</v>
      </c>
      <c r="M16" t="b">
        <v>0</v>
      </c>
      <c r="N16">
        <v>41</v>
      </c>
      <c r="O16" t="b">
        <v>1</v>
      </c>
      <c r="P16" s="13">
        <f t="shared" si="1"/>
        <v>1.0093333333333334</v>
      </c>
      <c r="Q16" s="14">
        <f t="shared" si="2"/>
        <v>147.70731707317074</v>
      </c>
      <c r="R16" t="s">
        <v>8265</v>
      </c>
      <c r="S16" s="6" t="s">
        <v>8308</v>
      </c>
      <c r="T16" t="s">
        <v>8309</v>
      </c>
      <c r="U16" s="11">
        <f t="shared" si="3"/>
        <v>41808.02648148148</v>
      </c>
      <c r="V16" s="11">
        <f t="shared" si="4"/>
        <v>41833.582638888889</v>
      </c>
    </row>
    <row r="17" spans="1:22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s="16" t="s">
        <v>8227</v>
      </c>
      <c r="H17" t="s">
        <v>8249</v>
      </c>
      <c r="I17">
        <v>1443384840</v>
      </c>
      <c r="J17" s="10">
        <f t="shared" si="5"/>
        <v>42274.843055555553</v>
      </c>
      <c r="K17">
        <v>1441790658</v>
      </c>
      <c r="L17" s="11">
        <f t="shared" si="0"/>
        <v>42256.391875000001</v>
      </c>
      <c r="M17" t="b">
        <v>0</v>
      </c>
      <c r="N17">
        <v>98</v>
      </c>
      <c r="O17" t="b">
        <v>1</v>
      </c>
      <c r="P17" s="13">
        <f t="shared" si="1"/>
        <v>1.0660000000000001</v>
      </c>
      <c r="Q17" s="14">
        <f t="shared" si="2"/>
        <v>21.755102040816325</v>
      </c>
      <c r="R17" t="s">
        <v>8265</v>
      </c>
      <c r="S17" s="6" t="s">
        <v>8308</v>
      </c>
      <c r="T17" t="s">
        <v>8309</v>
      </c>
      <c r="U17" s="11">
        <f t="shared" si="3"/>
        <v>42256.391875000001</v>
      </c>
      <c r="V17" s="11">
        <f t="shared" si="4"/>
        <v>42274.843055555553</v>
      </c>
    </row>
    <row r="18" spans="1:22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s="16" t="s">
        <v>8224</v>
      </c>
      <c r="H18" t="s">
        <v>8246</v>
      </c>
      <c r="I18">
        <v>1402896600</v>
      </c>
      <c r="J18" s="10">
        <f t="shared" si="5"/>
        <v>41806.229166666664</v>
      </c>
      <c r="K18">
        <v>1398971211</v>
      </c>
      <c r="L18" s="11">
        <f t="shared" si="0"/>
        <v>41760.796423611115</v>
      </c>
      <c r="M18" t="b">
        <v>0</v>
      </c>
      <c r="N18">
        <v>70</v>
      </c>
      <c r="O18" t="b">
        <v>1</v>
      </c>
      <c r="P18" s="13">
        <f t="shared" si="1"/>
        <v>1.0024166666666667</v>
      </c>
      <c r="Q18" s="14">
        <f t="shared" si="2"/>
        <v>171.84285714285716</v>
      </c>
      <c r="R18" t="s">
        <v>8265</v>
      </c>
      <c r="S18" s="6" t="s">
        <v>8308</v>
      </c>
      <c r="T18" t="s">
        <v>8309</v>
      </c>
      <c r="U18" s="11">
        <f t="shared" si="3"/>
        <v>41760.796423611115</v>
      </c>
      <c r="V18" s="11">
        <f t="shared" si="4"/>
        <v>41806.229166666664</v>
      </c>
    </row>
    <row r="19" spans="1:22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s="16" t="s">
        <v>8225</v>
      </c>
      <c r="H19" t="s">
        <v>8247</v>
      </c>
      <c r="I19">
        <v>1415126022</v>
      </c>
      <c r="J19" s="10">
        <f t="shared" si="5"/>
        <v>41947.773402777777</v>
      </c>
      <c r="K19">
        <v>1412530422</v>
      </c>
      <c r="L19" s="11">
        <f t="shared" si="0"/>
        <v>41917.731736111113</v>
      </c>
      <c r="M19" t="b">
        <v>0</v>
      </c>
      <c r="N19">
        <v>36</v>
      </c>
      <c r="O19" t="b">
        <v>1</v>
      </c>
      <c r="P19" s="13">
        <f t="shared" si="1"/>
        <v>1.0066666666666666</v>
      </c>
      <c r="Q19" s="14">
        <f t="shared" si="2"/>
        <v>41.944444444444443</v>
      </c>
      <c r="R19" t="s">
        <v>8265</v>
      </c>
      <c r="S19" s="6" t="s">
        <v>8308</v>
      </c>
      <c r="T19" t="s">
        <v>8309</v>
      </c>
      <c r="U19" s="11">
        <f t="shared" si="3"/>
        <v>41917.731736111113</v>
      </c>
      <c r="V19" s="11">
        <f t="shared" si="4"/>
        <v>41947.773402777777</v>
      </c>
    </row>
    <row r="20" spans="1:22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s="16" t="s">
        <v>8224</v>
      </c>
      <c r="H20" t="s">
        <v>8246</v>
      </c>
      <c r="I20">
        <v>1410958856</v>
      </c>
      <c r="J20" s="10">
        <f t="shared" si="5"/>
        <v>41899.542314814818</v>
      </c>
      <c r="K20">
        <v>1408366856</v>
      </c>
      <c r="L20" s="11">
        <f t="shared" si="0"/>
        <v>41869.542314814818</v>
      </c>
      <c r="M20" t="b">
        <v>0</v>
      </c>
      <c r="N20">
        <v>342</v>
      </c>
      <c r="O20" t="b">
        <v>1</v>
      </c>
      <c r="P20" s="13">
        <f t="shared" si="1"/>
        <v>1.0632110000000001</v>
      </c>
      <c r="Q20" s="14">
        <f t="shared" si="2"/>
        <v>93.264122807017543</v>
      </c>
      <c r="R20" t="s">
        <v>8265</v>
      </c>
      <c r="S20" s="6" t="s">
        <v>8308</v>
      </c>
      <c r="T20" t="s">
        <v>8309</v>
      </c>
      <c r="U20" s="11">
        <f t="shared" si="3"/>
        <v>41869.542314814818</v>
      </c>
      <c r="V20" s="11">
        <f t="shared" si="4"/>
        <v>41899.542314814818</v>
      </c>
    </row>
    <row r="21" spans="1:22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s="16" t="s">
        <v>8224</v>
      </c>
      <c r="H21" t="s">
        <v>8246</v>
      </c>
      <c r="I21">
        <v>1437420934</v>
      </c>
      <c r="J21" s="10">
        <f t="shared" si="5"/>
        <v>42205.816365740742</v>
      </c>
      <c r="K21">
        <v>1434828934</v>
      </c>
      <c r="L21" s="11">
        <f t="shared" si="0"/>
        <v>42175.816365740742</v>
      </c>
      <c r="M21" t="b">
        <v>0</v>
      </c>
      <c r="N21">
        <v>22</v>
      </c>
      <c r="O21" t="b">
        <v>1</v>
      </c>
      <c r="P21" s="13">
        <f t="shared" si="1"/>
        <v>1.4529411764705882</v>
      </c>
      <c r="Q21" s="14">
        <f t="shared" si="2"/>
        <v>56.136363636363633</v>
      </c>
      <c r="R21" t="s">
        <v>8265</v>
      </c>
      <c r="S21" s="6" t="s">
        <v>8308</v>
      </c>
      <c r="T21" t="s">
        <v>8309</v>
      </c>
      <c r="U21" s="11">
        <f t="shared" si="3"/>
        <v>42175.816365740742</v>
      </c>
      <c r="V21" s="11">
        <f t="shared" si="4"/>
        <v>42205.816365740742</v>
      </c>
    </row>
    <row r="22" spans="1:22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s="16" t="s">
        <v>8224</v>
      </c>
      <c r="H22" t="s">
        <v>8246</v>
      </c>
      <c r="I22">
        <v>1442167912</v>
      </c>
      <c r="J22" s="10">
        <f t="shared" si="5"/>
        <v>42260.758240740746</v>
      </c>
      <c r="K22">
        <v>1436983912</v>
      </c>
      <c r="L22" s="11">
        <f t="shared" si="0"/>
        <v>42200.758240740746</v>
      </c>
      <c r="M22" t="b">
        <v>0</v>
      </c>
      <c r="N22">
        <v>25</v>
      </c>
      <c r="O22" t="b">
        <v>1</v>
      </c>
      <c r="P22" s="13">
        <f t="shared" si="1"/>
        <v>1.002</v>
      </c>
      <c r="Q22" s="14">
        <f t="shared" si="2"/>
        <v>80.16</v>
      </c>
      <c r="R22" t="s">
        <v>8265</v>
      </c>
      <c r="S22" s="6" t="s">
        <v>8308</v>
      </c>
      <c r="T22" t="s">
        <v>8309</v>
      </c>
      <c r="U22" s="11">
        <f t="shared" si="3"/>
        <v>42200.758240740746</v>
      </c>
      <c r="V22" s="11">
        <f t="shared" si="4"/>
        <v>42260.758240740746</v>
      </c>
    </row>
    <row r="23" spans="1:22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s="16" t="s">
        <v>8224</v>
      </c>
      <c r="H23" t="s">
        <v>8246</v>
      </c>
      <c r="I23">
        <v>1411743789</v>
      </c>
      <c r="J23" s="10">
        <f t="shared" si="5"/>
        <v>41908.627187500002</v>
      </c>
      <c r="K23">
        <v>1409151789</v>
      </c>
      <c r="L23" s="11">
        <f t="shared" si="0"/>
        <v>41878.627187500002</v>
      </c>
      <c r="M23" t="b">
        <v>0</v>
      </c>
      <c r="N23">
        <v>101</v>
      </c>
      <c r="O23" t="b">
        <v>1</v>
      </c>
      <c r="P23" s="13">
        <f t="shared" si="1"/>
        <v>1.0913513513513513</v>
      </c>
      <c r="Q23" s="14">
        <f t="shared" si="2"/>
        <v>199.9009900990099</v>
      </c>
      <c r="R23" t="s">
        <v>8265</v>
      </c>
      <c r="S23" s="6" t="s">
        <v>8308</v>
      </c>
      <c r="T23" t="s">
        <v>8309</v>
      </c>
      <c r="U23" s="11">
        <f t="shared" si="3"/>
        <v>41878.627187500002</v>
      </c>
      <c r="V23" s="11">
        <f t="shared" si="4"/>
        <v>41908.627187500002</v>
      </c>
    </row>
    <row r="24" spans="1:22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s="16" t="s">
        <v>8224</v>
      </c>
      <c r="H24" t="s">
        <v>8246</v>
      </c>
      <c r="I24">
        <v>1420099140</v>
      </c>
      <c r="J24" s="10">
        <f t="shared" si="5"/>
        <v>42005.332638888889</v>
      </c>
      <c r="K24">
        <v>1418766740</v>
      </c>
      <c r="L24" s="11">
        <f t="shared" si="0"/>
        <v>41989.91134259259</v>
      </c>
      <c r="M24" t="b">
        <v>0</v>
      </c>
      <c r="N24">
        <v>8</v>
      </c>
      <c r="O24" t="b">
        <v>1</v>
      </c>
      <c r="P24" s="13">
        <f t="shared" si="1"/>
        <v>1.1714285714285715</v>
      </c>
      <c r="Q24" s="14">
        <f t="shared" si="2"/>
        <v>51.25</v>
      </c>
      <c r="R24" t="s">
        <v>8265</v>
      </c>
      <c r="S24" s="6" t="s">
        <v>8308</v>
      </c>
      <c r="T24" t="s">
        <v>8309</v>
      </c>
      <c r="U24" s="11">
        <f t="shared" si="3"/>
        <v>41989.91134259259</v>
      </c>
      <c r="V24" s="11">
        <f t="shared" si="4"/>
        <v>42005.332638888889</v>
      </c>
    </row>
    <row r="25" spans="1:22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s="16" t="s">
        <v>8224</v>
      </c>
      <c r="H25" t="s">
        <v>8246</v>
      </c>
      <c r="I25">
        <v>1430407200</v>
      </c>
      <c r="J25" s="10">
        <f t="shared" si="5"/>
        <v>42124.638888888891</v>
      </c>
      <c r="K25">
        <v>1428086501</v>
      </c>
      <c r="L25" s="11">
        <f t="shared" si="0"/>
        <v>42097.778946759259</v>
      </c>
      <c r="M25" t="b">
        <v>0</v>
      </c>
      <c r="N25">
        <v>23</v>
      </c>
      <c r="O25" t="b">
        <v>1</v>
      </c>
      <c r="P25" s="13">
        <f t="shared" si="1"/>
        <v>1.1850000000000001</v>
      </c>
      <c r="Q25" s="14">
        <f t="shared" si="2"/>
        <v>103.04347826086956</v>
      </c>
      <c r="R25" t="s">
        <v>8265</v>
      </c>
      <c r="S25" s="6" t="s">
        <v>8308</v>
      </c>
      <c r="T25" t="s">
        <v>8309</v>
      </c>
      <c r="U25" s="11">
        <f t="shared" si="3"/>
        <v>42097.778946759259</v>
      </c>
      <c r="V25" s="11">
        <f t="shared" si="4"/>
        <v>42124.638888888891</v>
      </c>
    </row>
    <row r="26" spans="1:22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s="16" t="s">
        <v>8224</v>
      </c>
      <c r="H26" t="s">
        <v>8246</v>
      </c>
      <c r="I26">
        <v>1442345940</v>
      </c>
      <c r="J26" s="10">
        <f t="shared" si="5"/>
        <v>42262.818750000006</v>
      </c>
      <c r="K26">
        <v>1439494863</v>
      </c>
      <c r="L26" s="11">
        <f t="shared" si="0"/>
        <v>42229.820173611108</v>
      </c>
      <c r="M26" t="b">
        <v>0</v>
      </c>
      <c r="N26">
        <v>574</v>
      </c>
      <c r="O26" t="b">
        <v>1</v>
      </c>
      <c r="P26" s="13">
        <f t="shared" si="1"/>
        <v>1.0880768571428572</v>
      </c>
      <c r="Q26" s="14">
        <f t="shared" si="2"/>
        <v>66.346149825783982</v>
      </c>
      <c r="R26" t="s">
        <v>8265</v>
      </c>
      <c r="S26" s="6" t="s">
        <v>8308</v>
      </c>
      <c r="T26" t="s">
        <v>8309</v>
      </c>
      <c r="U26" s="11">
        <f t="shared" si="3"/>
        <v>42229.820173611108</v>
      </c>
      <c r="V26" s="11">
        <f t="shared" si="4"/>
        <v>42262.818750000006</v>
      </c>
    </row>
    <row r="27" spans="1:22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s="16" t="s">
        <v>8224</v>
      </c>
      <c r="H27" t="s">
        <v>8246</v>
      </c>
      <c r="I27">
        <v>1452299761</v>
      </c>
      <c r="J27" s="10">
        <f t="shared" si="5"/>
        <v>42378.025011574078</v>
      </c>
      <c r="K27">
        <v>1447115761</v>
      </c>
      <c r="L27" s="11">
        <f t="shared" si="0"/>
        <v>42318.025011574078</v>
      </c>
      <c r="M27" t="b">
        <v>0</v>
      </c>
      <c r="N27">
        <v>14</v>
      </c>
      <c r="O27" t="b">
        <v>1</v>
      </c>
      <c r="P27" s="13">
        <f t="shared" si="1"/>
        <v>1.3333333333333333</v>
      </c>
      <c r="Q27" s="14">
        <f t="shared" si="2"/>
        <v>57.142857142857146</v>
      </c>
      <c r="R27" t="s">
        <v>8265</v>
      </c>
      <c r="S27" s="6" t="s">
        <v>8308</v>
      </c>
      <c r="T27" t="s">
        <v>8309</v>
      </c>
      <c r="U27" s="11">
        <f t="shared" si="3"/>
        <v>42318.025011574078</v>
      </c>
      <c r="V27" s="11">
        <f t="shared" si="4"/>
        <v>42378.025011574078</v>
      </c>
    </row>
    <row r="28" spans="1:22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s="16" t="s">
        <v>8224</v>
      </c>
      <c r="H28" t="s">
        <v>8246</v>
      </c>
      <c r="I28">
        <v>1408278144</v>
      </c>
      <c r="J28" s="10">
        <f t="shared" si="5"/>
        <v>41868.515555555554</v>
      </c>
      <c r="K28">
        <v>1404822144</v>
      </c>
      <c r="L28" s="11">
        <f t="shared" si="0"/>
        <v>41828.515555555554</v>
      </c>
      <c r="M28" t="b">
        <v>0</v>
      </c>
      <c r="N28">
        <v>19</v>
      </c>
      <c r="O28" t="b">
        <v>1</v>
      </c>
      <c r="P28" s="13">
        <f t="shared" si="1"/>
        <v>1.552</v>
      </c>
      <c r="Q28" s="14">
        <f t="shared" si="2"/>
        <v>102.10526315789474</v>
      </c>
      <c r="R28" t="s">
        <v>8265</v>
      </c>
      <c r="S28" s="6" t="s">
        <v>8308</v>
      </c>
      <c r="T28" t="s">
        <v>8309</v>
      </c>
      <c r="U28" s="11">
        <f t="shared" si="3"/>
        <v>41828.515555555554</v>
      </c>
      <c r="V28" s="11">
        <f t="shared" si="4"/>
        <v>41868.515555555554</v>
      </c>
    </row>
    <row r="29" spans="1:22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s="16" t="s">
        <v>8228</v>
      </c>
      <c r="H29" t="s">
        <v>8250</v>
      </c>
      <c r="I29">
        <v>1416113833</v>
      </c>
      <c r="J29" s="10">
        <f t="shared" si="5"/>
        <v>41959.206400462965</v>
      </c>
      <c r="K29">
        <v>1413518233</v>
      </c>
      <c r="L29" s="11">
        <f t="shared" si="0"/>
        <v>41929.164733796293</v>
      </c>
      <c r="M29" t="b">
        <v>0</v>
      </c>
      <c r="N29">
        <v>150</v>
      </c>
      <c r="O29" t="b">
        <v>1</v>
      </c>
      <c r="P29" s="13">
        <f t="shared" si="1"/>
        <v>1.1172500000000001</v>
      </c>
      <c r="Q29" s="14">
        <f t="shared" si="2"/>
        <v>148.96666666666667</v>
      </c>
      <c r="R29" t="s">
        <v>8265</v>
      </c>
      <c r="S29" s="6" t="s">
        <v>8308</v>
      </c>
      <c r="T29" t="s">
        <v>8309</v>
      </c>
      <c r="U29" s="11">
        <f t="shared" si="3"/>
        <v>41929.164733796293</v>
      </c>
      <c r="V29" s="11">
        <f t="shared" si="4"/>
        <v>41959.206400462965</v>
      </c>
    </row>
    <row r="30" spans="1:22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s="16" t="s">
        <v>8224</v>
      </c>
      <c r="H30" t="s">
        <v>8246</v>
      </c>
      <c r="I30">
        <v>1450307284</v>
      </c>
      <c r="J30" s="10">
        <f t="shared" si="5"/>
        <v>42354.96393518518</v>
      </c>
      <c r="K30">
        <v>1447715284</v>
      </c>
      <c r="L30" s="11">
        <f t="shared" si="0"/>
        <v>42324.96393518518</v>
      </c>
      <c r="M30" t="b">
        <v>0</v>
      </c>
      <c r="N30">
        <v>71</v>
      </c>
      <c r="O30" t="b">
        <v>1</v>
      </c>
      <c r="P30" s="13">
        <f t="shared" si="1"/>
        <v>1.0035000000000001</v>
      </c>
      <c r="Q30" s="14">
        <f t="shared" si="2"/>
        <v>169.6056338028169</v>
      </c>
      <c r="R30" t="s">
        <v>8265</v>
      </c>
      <c r="S30" s="6" t="s">
        <v>8308</v>
      </c>
      <c r="T30" t="s">
        <v>8309</v>
      </c>
      <c r="U30" s="11">
        <f t="shared" si="3"/>
        <v>42324.96393518518</v>
      </c>
      <c r="V30" s="11">
        <f t="shared" si="4"/>
        <v>42354.96393518518</v>
      </c>
    </row>
    <row r="31" spans="1:22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s="16" t="s">
        <v>8225</v>
      </c>
      <c r="H31" t="s">
        <v>8247</v>
      </c>
      <c r="I31">
        <v>1406045368</v>
      </c>
      <c r="J31" s="10">
        <f t="shared" si="5"/>
        <v>41842.67324074074</v>
      </c>
      <c r="K31">
        <v>1403453368</v>
      </c>
      <c r="L31" s="11">
        <f t="shared" si="0"/>
        <v>41812.67324074074</v>
      </c>
      <c r="M31" t="b">
        <v>0</v>
      </c>
      <c r="N31">
        <v>117</v>
      </c>
      <c r="O31" t="b">
        <v>1</v>
      </c>
      <c r="P31" s="13">
        <f t="shared" si="1"/>
        <v>1.2333333333333334</v>
      </c>
      <c r="Q31" s="14">
        <f t="shared" si="2"/>
        <v>31.623931623931625</v>
      </c>
      <c r="R31" t="s">
        <v>8265</v>
      </c>
      <c r="S31" s="6" t="s">
        <v>8308</v>
      </c>
      <c r="T31" t="s">
        <v>8309</v>
      </c>
      <c r="U31" s="11">
        <f t="shared" si="3"/>
        <v>41812.67324074074</v>
      </c>
      <c r="V31" s="11">
        <f t="shared" si="4"/>
        <v>41842.67324074074</v>
      </c>
    </row>
    <row r="32" spans="1:22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s="16" t="s">
        <v>8224</v>
      </c>
      <c r="H32" t="s">
        <v>8246</v>
      </c>
      <c r="I32">
        <v>1408604515</v>
      </c>
      <c r="J32" s="10">
        <f t="shared" si="5"/>
        <v>41872.292997685188</v>
      </c>
      <c r="K32">
        <v>1406012515</v>
      </c>
      <c r="L32" s="11">
        <f t="shared" si="0"/>
        <v>41842.292997685188</v>
      </c>
      <c r="M32" t="b">
        <v>0</v>
      </c>
      <c r="N32">
        <v>53</v>
      </c>
      <c r="O32" t="b">
        <v>1</v>
      </c>
      <c r="P32" s="13">
        <f t="shared" si="1"/>
        <v>1.0129975</v>
      </c>
      <c r="Q32" s="14">
        <f t="shared" si="2"/>
        <v>76.45264150943396</v>
      </c>
      <c r="R32" t="s">
        <v>8265</v>
      </c>
      <c r="S32" s="6" t="s">
        <v>8308</v>
      </c>
      <c r="T32" t="s">
        <v>8309</v>
      </c>
      <c r="U32" s="11">
        <f t="shared" si="3"/>
        <v>41842.292997685188</v>
      </c>
      <c r="V32" s="11">
        <f t="shared" si="4"/>
        <v>41872.292997685188</v>
      </c>
    </row>
    <row r="33" spans="1:22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s="16" t="s">
        <v>8224</v>
      </c>
      <c r="H33" t="s">
        <v>8246</v>
      </c>
      <c r="I33">
        <v>1453748434</v>
      </c>
      <c r="J33" s="10">
        <f t="shared" si="5"/>
        <v>42394.79206018518</v>
      </c>
      <c r="K33">
        <v>1452193234</v>
      </c>
      <c r="L33" s="11">
        <f t="shared" si="0"/>
        <v>42376.79206018518</v>
      </c>
      <c r="M33" t="b">
        <v>0</v>
      </c>
      <c r="N33">
        <v>1</v>
      </c>
      <c r="O33" t="b">
        <v>1</v>
      </c>
      <c r="P33" s="13">
        <f t="shared" si="1"/>
        <v>1</v>
      </c>
      <c r="Q33" s="14">
        <f t="shared" si="2"/>
        <v>13</v>
      </c>
      <c r="R33" t="s">
        <v>8265</v>
      </c>
      <c r="S33" s="6" t="s">
        <v>8308</v>
      </c>
      <c r="T33" t="s">
        <v>8309</v>
      </c>
      <c r="U33" s="11">
        <f t="shared" si="3"/>
        <v>42376.79206018518</v>
      </c>
      <c r="V33" s="11">
        <f t="shared" si="4"/>
        <v>42394.79206018518</v>
      </c>
    </row>
    <row r="34" spans="1:22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s="16" t="s">
        <v>8224</v>
      </c>
      <c r="H34" t="s">
        <v>8246</v>
      </c>
      <c r="I34">
        <v>1463111940</v>
      </c>
      <c r="J34" s="10">
        <f t="shared" si="5"/>
        <v>42503.165972222225</v>
      </c>
      <c r="K34">
        <v>1459523017</v>
      </c>
      <c r="L34" s="11">
        <f t="shared" si="0"/>
        <v>42461.627511574072</v>
      </c>
      <c r="M34" t="b">
        <v>0</v>
      </c>
      <c r="N34">
        <v>89</v>
      </c>
      <c r="O34" t="b">
        <v>1</v>
      </c>
      <c r="P34" s="13">
        <f t="shared" si="1"/>
        <v>1.0024604569420035</v>
      </c>
      <c r="Q34" s="14">
        <f t="shared" si="2"/>
        <v>320.44943820224717</v>
      </c>
      <c r="R34" t="s">
        <v>8265</v>
      </c>
      <c r="S34" s="6" t="s">
        <v>8308</v>
      </c>
      <c r="T34" t="s">
        <v>8309</v>
      </c>
      <c r="U34" s="11">
        <f t="shared" si="3"/>
        <v>42461.627511574072</v>
      </c>
      <c r="V34" s="11">
        <f t="shared" si="4"/>
        <v>42503.165972222225</v>
      </c>
    </row>
    <row r="35" spans="1:22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s="16" t="s">
        <v>8224</v>
      </c>
      <c r="H35" t="s">
        <v>8246</v>
      </c>
      <c r="I35">
        <v>1447001501</v>
      </c>
      <c r="J35" s="10">
        <f t="shared" si="5"/>
        <v>42316.702557870376</v>
      </c>
      <c r="K35">
        <v>1444405901</v>
      </c>
      <c r="L35" s="11">
        <f t="shared" si="0"/>
        <v>42286.660891203705</v>
      </c>
      <c r="M35" t="b">
        <v>0</v>
      </c>
      <c r="N35">
        <v>64</v>
      </c>
      <c r="O35" t="b">
        <v>1</v>
      </c>
      <c r="P35" s="13">
        <f t="shared" si="1"/>
        <v>1.0209523809523811</v>
      </c>
      <c r="Q35" s="14">
        <f t="shared" si="2"/>
        <v>83.75</v>
      </c>
      <c r="R35" t="s">
        <v>8265</v>
      </c>
      <c r="S35" s="6" t="s">
        <v>8308</v>
      </c>
      <c r="T35" t="s">
        <v>8309</v>
      </c>
      <c r="U35" s="11">
        <f t="shared" si="3"/>
        <v>42286.660891203705</v>
      </c>
      <c r="V35" s="11">
        <f t="shared" si="4"/>
        <v>42316.702557870376</v>
      </c>
    </row>
    <row r="36" spans="1:22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s="16" t="s">
        <v>8224</v>
      </c>
      <c r="H36" t="s">
        <v>8246</v>
      </c>
      <c r="I36">
        <v>1407224601</v>
      </c>
      <c r="J36" s="10">
        <f t="shared" si="5"/>
        <v>41856.321770833332</v>
      </c>
      <c r="K36">
        <v>1405928601</v>
      </c>
      <c r="L36" s="11">
        <f t="shared" si="0"/>
        <v>41841.321770833332</v>
      </c>
      <c r="M36" t="b">
        <v>0</v>
      </c>
      <c r="N36">
        <v>68</v>
      </c>
      <c r="O36" t="b">
        <v>1</v>
      </c>
      <c r="P36" s="13">
        <f t="shared" si="1"/>
        <v>1.3046153846153845</v>
      </c>
      <c r="Q36" s="14">
        <f t="shared" si="2"/>
        <v>49.882352941176471</v>
      </c>
      <c r="R36" t="s">
        <v>8265</v>
      </c>
      <c r="S36" s="6" t="s">
        <v>8308</v>
      </c>
      <c r="T36" t="s">
        <v>8309</v>
      </c>
      <c r="U36" s="11">
        <f t="shared" si="3"/>
        <v>41841.321770833332</v>
      </c>
      <c r="V36" s="11">
        <f t="shared" si="4"/>
        <v>41856.321770833332</v>
      </c>
    </row>
    <row r="37" spans="1:22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s="16" t="s">
        <v>8224</v>
      </c>
      <c r="H37" t="s">
        <v>8246</v>
      </c>
      <c r="I37">
        <v>1430179200</v>
      </c>
      <c r="J37" s="10">
        <f t="shared" si="5"/>
        <v>42122</v>
      </c>
      <c r="K37">
        <v>1428130814</v>
      </c>
      <c r="L37" s="11">
        <f t="shared" si="0"/>
        <v>42098.291828703703</v>
      </c>
      <c r="M37" t="b">
        <v>0</v>
      </c>
      <c r="N37">
        <v>28</v>
      </c>
      <c r="O37" t="b">
        <v>1</v>
      </c>
      <c r="P37" s="13">
        <f t="shared" si="1"/>
        <v>1.665</v>
      </c>
      <c r="Q37" s="14">
        <f t="shared" si="2"/>
        <v>59.464285714285715</v>
      </c>
      <c r="R37" t="s">
        <v>8265</v>
      </c>
      <c r="S37" s="6" t="s">
        <v>8308</v>
      </c>
      <c r="T37" t="s">
        <v>8309</v>
      </c>
      <c r="U37" s="11">
        <f t="shared" si="3"/>
        <v>42098.291828703703</v>
      </c>
      <c r="V37" s="11">
        <f t="shared" si="4"/>
        <v>42122</v>
      </c>
    </row>
    <row r="38" spans="1:22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s="16" t="s">
        <v>8224</v>
      </c>
      <c r="H38" t="s">
        <v>8246</v>
      </c>
      <c r="I38">
        <v>1428128525</v>
      </c>
      <c r="J38" s="10">
        <f t="shared" si="5"/>
        <v>42098.265335648146</v>
      </c>
      <c r="K38">
        <v>1425540125</v>
      </c>
      <c r="L38" s="11">
        <f t="shared" si="0"/>
        <v>42068.307002314818</v>
      </c>
      <c r="M38" t="b">
        <v>0</v>
      </c>
      <c r="N38">
        <v>44</v>
      </c>
      <c r="O38" t="b">
        <v>1</v>
      </c>
      <c r="P38" s="13">
        <f t="shared" si="1"/>
        <v>1.4215</v>
      </c>
      <c r="Q38" s="14">
        <f t="shared" si="2"/>
        <v>193.84090909090909</v>
      </c>
      <c r="R38" t="s">
        <v>8265</v>
      </c>
      <c r="S38" s="6" t="s">
        <v>8308</v>
      </c>
      <c r="T38" t="s">
        <v>8309</v>
      </c>
      <c r="U38" s="11">
        <f t="shared" si="3"/>
        <v>42068.307002314818</v>
      </c>
      <c r="V38" s="11">
        <f t="shared" si="4"/>
        <v>42098.265335648146</v>
      </c>
    </row>
    <row r="39" spans="1:22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s="16" t="s">
        <v>8224</v>
      </c>
      <c r="H39" t="s">
        <v>8246</v>
      </c>
      <c r="I39">
        <v>1425055079</v>
      </c>
      <c r="J39" s="10">
        <f t="shared" si="5"/>
        <v>42062.693043981482</v>
      </c>
      <c r="K39">
        <v>1422463079</v>
      </c>
      <c r="L39" s="11">
        <f t="shared" si="0"/>
        <v>42032.693043981482</v>
      </c>
      <c r="M39" t="b">
        <v>0</v>
      </c>
      <c r="N39">
        <v>253</v>
      </c>
      <c r="O39" t="b">
        <v>1</v>
      </c>
      <c r="P39" s="13">
        <f t="shared" si="1"/>
        <v>1.8344090909090909</v>
      </c>
      <c r="Q39" s="14">
        <f t="shared" si="2"/>
        <v>159.51383399209487</v>
      </c>
      <c r="R39" t="s">
        <v>8265</v>
      </c>
      <c r="S39" s="6" t="s">
        <v>8308</v>
      </c>
      <c r="T39" t="s">
        <v>8309</v>
      </c>
      <c r="U39" s="11">
        <f t="shared" si="3"/>
        <v>42032.693043981482</v>
      </c>
      <c r="V39" s="11">
        <f t="shared" si="4"/>
        <v>42062.693043981482</v>
      </c>
    </row>
    <row r="40" spans="1:22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s="16" t="s">
        <v>8224</v>
      </c>
      <c r="H40" t="s">
        <v>8246</v>
      </c>
      <c r="I40">
        <v>1368235344</v>
      </c>
      <c r="J40" s="10">
        <f t="shared" si="5"/>
        <v>41405.057222222218</v>
      </c>
      <c r="K40">
        <v>1365643344</v>
      </c>
      <c r="L40" s="11">
        <f t="shared" si="0"/>
        <v>41375.057222222218</v>
      </c>
      <c r="M40" t="b">
        <v>0</v>
      </c>
      <c r="N40">
        <v>66</v>
      </c>
      <c r="O40" t="b">
        <v>1</v>
      </c>
      <c r="P40" s="13">
        <f t="shared" si="1"/>
        <v>1.1004</v>
      </c>
      <c r="Q40" s="14">
        <f t="shared" si="2"/>
        <v>41.68181818181818</v>
      </c>
      <c r="R40" t="s">
        <v>8265</v>
      </c>
      <c r="S40" s="6" t="s">
        <v>8308</v>
      </c>
      <c r="T40" t="s">
        <v>8309</v>
      </c>
      <c r="U40" s="11">
        <f t="shared" si="3"/>
        <v>41375.057222222218</v>
      </c>
      <c r="V40" s="11">
        <f t="shared" si="4"/>
        <v>41405.057222222218</v>
      </c>
    </row>
    <row r="41" spans="1:22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s="16" t="s">
        <v>8225</v>
      </c>
      <c r="H41" t="s">
        <v>8247</v>
      </c>
      <c r="I41">
        <v>1401058740</v>
      </c>
      <c r="J41" s="10">
        <f t="shared" si="5"/>
        <v>41784.957638888889</v>
      </c>
      <c r="K41">
        <v>1398388068</v>
      </c>
      <c r="L41" s="11">
        <f t="shared" si="0"/>
        <v>41754.047083333331</v>
      </c>
      <c r="M41" t="b">
        <v>0</v>
      </c>
      <c r="N41">
        <v>217</v>
      </c>
      <c r="O41" t="b">
        <v>1</v>
      </c>
      <c r="P41" s="13">
        <f t="shared" si="1"/>
        <v>1.3098000000000001</v>
      </c>
      <c r="Q41" s="14">
        <f t="shared" si="2"/>
        <v>150.89861751152074</v>
      </c>
      <c r="R41" t="s">
        <v>8265</v>
      </c>
      <c r="S41" s="6" t="s">
        <v>8308</v>
      </c>
      <c r="T41" t="s">
        <v>8309</v>
      </c>
      <c r="U41" s="11">
        <f t="shared" si="3"/>
        <v>41754.047083333331</v>
      </c>
      <c r="V41" s="11">
        <f t="shared" si="4"/>
        <v>41784.957638888889</v>
      </c>
    </row>
    <row r="42" spans="1:22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s="16" t="s">
        <v>8224</v>
      </c>
      <c r="H42" t="s">
        <v>8246</v>
      </c>
      <c r="I42">
        <v>1403150400</v>
      </c>
      <c r="J42" s="10">
        <f t="shared" si="5"/>
        <v>41809.166666666664</v>
      </c>
      <c r="K42">
        <v>1401426488</v>
      </c>
      <c r="L42" s="11">
        <f t="shared" si="0"/>
        <v>41789.21398148148</v>
      </c>
      <c r="M42" t="b">
        <v>0</v>
      </c>
      <c r="N42">
        <v>16</v>
      </c>
      <c r="O42" t="b">
        <v>1</v>
      </c>
      <c r="P42" s="13">
        <f t="shared" si="1"/>
        <v>1.0135000000000001</v>
      </c>
      <c r="Q42" s="14">
        <f t="shared" si="2"/>
        <v>126.6875</v>
      </c>
      <c r="R42" t="s">
        <v>8265</v>
      </c>
      <c r="S42" s="6" t="s">
        <v>8308</v>
      </c>
      <c r="T42" t="s">
        <v>8309</v>
      </c>
      <c r="U42" s="11">
        <f t="shared" si="3"/>
        <v>41789.21398148148</v>
      </c>
      <c r="V42" s="11">
        <f t="shared" si="4"/>
        <v>41809.166666666664</v>
      </c>
    </row>
    <row r="43" spans="1:22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s="16" t="s">
        <v>8224</v>
      </c>
      <c r="H43" t="s">
        <v>8246</v>
      </c>
      <c r="I43">
        <v>1412516354</v>
      </c>
      <c r="J43" s="10">
        <f t="shared" si="5"/>
        <v>41917.568912037037</v>
      </c>
      <c r="K43">
        <v>1409924354</v>
      </c>
      <c r="L43" s="11">
        <f t="shared" si="0"/>
        <v>41887.568912037037</v>
      </c>
      <c r="M43" t="b">
        <v>0</v>
      </c>
      <c r="N43">
        <v>19</v>
      </c>
      <c r="O43" t="b">
        <v>1</v>
      </c>
      <c r="P43" s="13">
        <f t="shared" si="1"/>
        <v>1</v>
      </c>
      <c r="Q43" s="14">
        <f t="shared" si="2"/>
        <v>105.26315789473684</v>
      </c>
      <c r="R43" t="s">
        <v>8265</v>
      </c>
      <c r="S43" s="6" t="s">
        <v>8308</v>
      </c>
      <c r="T43" t="s">
        <v>8309</v>
      </c>
      <c r="U43" s="11">
        <f t="shared" si="3"/>
        <v>41887.568912037037</v>
      </c>
      <c r="V43" s="11">
        <f t="shared" si="4"/>
        <v>41917.568912037037</v>
      </c>
    </row>
    <row r="44" spans="1:22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s="16" t="s">
        <v>8224</v>
      </c>
      <c r="H44" t="s">
        <v>8246</v>
      </c>
      <c r="I44">
        <v>1419780026</v>
      </c>
      <c r="J44" s="10">
        <f t="shared" si="5"/>
        <v>42001.639189814814</v>
      </c>
      <c r="K44">
        <v>1417188026</v>
      </c>
      <c r="L44" s="11">
        <f t="shared" si="0"/>
        <v>41971.639189814814</v>
      </c>
      <c r="M44" t="b">
        <v>0</v>
      </c>
      <c r="N44">
        <v>169</v>
      </c>
      <c r="O44" t="b">
        <v>1</v>
      </c>
      <c r="P44" s="13">
        <f t="shared" si="1"/>
        <v>1.4185714285714286</v>
      </c>
      <c r="Q44" s="14">
        <f t="shared" si="2"/>
        <v>117.51479289940828</v>
      </c>
      <c r="R44" t="s">
        <v>8265</v>
      </c>
      <c r="S44" s="6" t="s">
        <v>8308</v>
      </c>
      <c r="T44" t="s">
        <v>8309</v>
      </c>
      <c r="U44" s="11">
        <f t="shared" si="3"/>
        <v>41971.639189814814</v>
      </c>
      <c r="V44" s="11">
        <f t="shared" si="4"/>
        <v>42001.639189814814</v>
      </c>
    </row>
    <row r="45" spans="1:22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s="16" t="s">
        <v>8224</v>
      </c>
      <c r="H45" t="s">
        <v>8246</v>
      </c>
      <c r="I45">
        <v>1405209600</v>
      </c>
      <c r="J45" s="10">
        <f t="shared" si="5"/>
        <v>41833</v>
      </c>
      <c r="K45">
        <v>1402599486</v>
      </c>
      <c r="L45" s="11">
        <f t="shared" si="0"/>
        <v>41802.790347222224</v>
      </c>
      <c r="M45" t="b">
        <v>0</v>
      </c>
      <c r="N45">
        <v>263</v>
      </c>
      <c r="O45" t="b">
        <v>1</v>
      </c>
      <c r="P45" s="13">
        <f t="shared" si="1"/>
        <v>3.0865999999999998</v>
      </c>
      <c r="Q45" s="14">
        <f t="shared" si="2"/>
        <v>117.36121673003802</v>
      </c>
      <c r="R45" t="s">
        <v>8265</v>
      </c>
      <c r="S45" s="6" t="s">
        <v>8308</v>
      </c>
      <c r="T45" t="s">
        <v>8309</v>
      </c>
      <c r="U45" s="11">
        <f t="shared" si="3"/>
        <v>41802.790347222224</v>
      </c>
      <c r="V45" s="11">
        <f t="shared" si="4"/>
        <v>41833</v>
      </c>
    </row>
    <row r="46" spans="1:22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s="16" t="s">
        <v>8224</v>
      </c>
      <c r="H46" t="s">
        <v>8246</v>
      </c>
      <c r="I46">
        <v>1412648537</v>
      </c>
      <c r="J46" s="10">
        <f t="shared" si="5"/>
        <v>41919.098807870374</v>
      </c>
      <c r="K46">
        <v>1408760537</v>
      </c>
      <c r="L46" s="11">
        <f t="shared" si="0"/>
        <v>41874.098807870374</v>
      </c>
      <c r="M46" t="b">
        <v>0</v>
      </c>
      <c r="N46">
        <v>15</v>
      </c>
      <c r="O46" t="b">
        <v>1</v>
      </c>
      <c r="P46" s="13">
        <f t="shared" si="1"/>
        <v>1</v>
      </c>
      <c r="Q46" s="14">
        <f t="shared" si="2"/>
        <v>133.33333333333334</v>
      </c>
      <c r="R46" t="s">
        <v>8265</v>
      </c>
      <c r="S46" s="6" t="s">
        <v>8308</v>
      </c>
      <c r="T46" t="s">
        <v>8309</v>
      </c>
      <c r="U46" s="11">
        <f t="shared" si="3"/>
        <v>41874.098807870374</v>
      </c>
      <c r="V46" s="11">
        <f t="shared" si="4"/>
        <v>41919.098807870374</v>
      </c>
    </row>
    <row r="47" spans="1:22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s="16" t="s">
        <v>8224</v>
      </c>
      <c r="H47" t="s">
        <v>8246</v>
      </c>
      <c r="I47">
        <v>1461769107</v>
      </c>
      <c r="J47" s="10">
        <f t="shared" si="5"/>
        <v>42487.623923611114</v>
      </c>
      <c r="K47">
        <v>1459177107</v>
      </c>
      <c r="L47" s="11">
        <f t="shared" si="0"/>
        <v>42457.623923611114</v>
      </c>
      <c r="M47" t="b">
        <v>0</v>
      </c>
      <c r="N47">
        <v>61</v>
      </c>
      <c r="O47" t="b">
        <v>1</v>
      </c>
      <c r="P47" s="13">
        <f t="shared" si="1"/>
        <v>1.2</v>
      </c>
      <c r="Q47" s="14">
        <f t="shared" si="2"/>
        <v>98.360655737704917</v>
      </c>
      <c r="R47" t="s">
        <v>8265</v>
      </c>
      <c r="S47" s="6" t="s">
        <v>8308</v>
      </c>
      <c r="T47" t="s">
        <v>8309</v>
      </c>
      <c r="U47" s="11">
        <f t="shared" si="3"/>
        <v>42457.623923611114</v>
      </c>
      <c r="V47" s="11">
        <f t="shared" si="4"/>
        <v>42487.623923611114</v>
      </c>
    </row>
    <row r="48" spans="1:22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s="16" t="s">
        <v>8226</v>
      </c>
      <c r="H48" t="s">
        <v>8248</v>
      </c>
      <c r="I48">
        <v>1450220974</v>
      </c>
      <c r="J48" s="10">
        <f t="shared" si="5"/>
        <v>42353.964976851858</v>
      </c>
      <c r="K48">
        <v>1447628974</v>
      </c>
      <c r="L48" s="11">
        <f t="shared" si="0"/>
        <v>42323.964976851858</v>
      </c>
      <c r="M48" t="b">
        <v>0</v>
      </c>
      <c r="N48">
        <v>45</v>
      </c>
      <c r="O48" t="b">
        <v>1</v>
      </c>
      <c r="P48" s="13">
        <f t="shared" si="1"/>
        <v>1.0416666666666667</v>
      </c>
      <c r="Q48" s="14">
        <f t="shared" si="2"/>
        <v>194.44444444444446</v>
      </c>
      <c r="R48" t="s">
        <v>8265</v>
      </c>
      <c r="S48" s="6" t="s">
        <v>8308</v>
      </c>
      <c r="T48" t="s">
        <v>8309</v>
      </c>
      <c r="U48" s="11">
        <f t="shared" si="3"/>
        <v>42323.964976851858</v>
      </c>
      <c r="V48" s="11">
        <f t="shared" si="4"/>
        <v>42353.964976851858</v>
      </c>
    </row>
    <row r="49" spans="1:22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s="16" t="s">
        <v>8224</v>
      </c>
      <c r="H49" t="s">
        <v>8246</v>
      </c>
      <c r="I49">
        <v>1419021607</v>
      </c>
      <c r="J49" s="10">
        <f t="shared" si="5"/>
        <v>41992.861192129625</v>
      </c>
      <c r="K49">
        <v>1413834007</v>
      </c>
      <c r="L49" s="11">
        <f t="shared" si="0"/>
        <v>41932.819525462961</v>
      </c>
      <c r="M49" t="b">
        <v>0</v>
      </c>
      <c r="N49">
        <v>70</v>
      </c>
      <c r="O49" t="b">
        <v>1</v>
      </c>
      <c r="P49" s="13">
        <f t="shared" si="1"/>
        <v>1.0761100000000001</v>
      </c>
      <c r="Q49" s="14">
        <f t="shared" si="2"/>
        <v>76.865000000000009</v>
      </c>
      <c r="R49" t="s">
        <v>8265</v>
      </c>
      <c r="S49" s="6" t="s">
        <v>8308</v>
      </c>
      <c r="T49" t="s">
        <v>8309</v>
      </c>
      <c r="U49" s="11">
        <f t="shared" si="3"/>
        <v>41932.819525462961</v>
      </c>
      <c r="V49" s="11">
        <f t="shared" si="4"/>
        <v>41992.861192129625</v>
      </c>
    </row>
    <row r="50" spans="1:22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s="16" t="s">
        <v>8225</v>
      </c>
      <c r="H50" t="s">
        <v>8247</v>
      </c>
      <c r="I50">
        <v>1425211200</v>
      </c>
      <c r="J50" s="10">
        <f t="shared" si="5"/>
        <v>42064.5</v>
      </c>
      <c r="K50">
        <v>1422534260</v>
      </c>
      <c r="L50" s="11">
        <f t="shared" si="0"/>
        <v>42033.516898148147</v>
      </c>
      <c r="M50" t="b">
        <v>0</v>
      </c>
      <c r="N50">
        <v>38</v>
      </c>
      <c r="O50" t="b">
        <v>1</v>
      </c>
      <c r="P50" s="13">
        <f t="shared" si="1"/>
        <v>1.0794999999999999</v>
      </c>
      <c r="Q50" s="14">
        <f t="shared" si="2"/>
        <v>56.815789473684212</v>
      </c>
      <c r="R50" t="s">
        <v>8265</v>
      </c>
      <c r="S50" s="6" t="s">
        <v>8308</v>
      </c>
      <c r="T50" t="s">
        <v>8309</v>
      </c>
      <c r="U50" s="11">
        <f t="shared" si="3"/>
        <v>42033.516898148147</v>
      </c>
      <c r="V50" s="11">
        <f t="shared" si="4"/>
        <v>42064.5</v>
      </c>
    </row>
    <row r="51" spans="1:22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s="16" t="s">
        <v>8224</v>
      </c>
      <c r="H51" t="s">
        <v>8246</v>
      </c>
      <c r="I51">
        <v>1445660045</v>
      </c>
      <c r="J51" s="10">
        <f t="shared" si="5"/>
        <v>42301.176446759258</v>
      </c>
      <c r="K51">
        <v>1443068045</v>
      </c>
      <c r="L51" s="11">
        <f t="shared" si="0"/>
        <v>42271.176446759258</v>
      </c>
      <c r="M51" t="b">
        <v>0</v>
      </c>
      <c r="N51">
        <v>87</v>
      </c>
      <c r="O51" t="b">
        <v>1</v>
      </c>
      <c r="P51" s="13">
        <f t="shared" si="1"/>
        <v>1</v>
      </c>
      <c r="Q51" s="14">
        <f t="shared" si="2"/>
        <v>137.93103448275863</v>
      </c>
      <c r="R51" t="s">
        <v>8265</v>
      </c>
      <c r="S51" s="6" t="s">
        <v>8308</v>
      </c>
      <c r="T51" t="s">
        <v>8309</v>
      </c>
      <c r="U51" s="11">
        <f t="shared" si="3"/>
        <v>42271.176446759258</v>
      </c>
      <c r="V51" s="11">
        <f t="shared" si="4"/>
        <v>42301.176446759258</v>
      </c>
    </row>
    <row r="52" spans="1:22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s="16" t="s">
        <v>8225</v>
      </c>
      <c r="H52" t="s">
        <v>8247</v>
      </c>
      <c r="I52">
        <v>1422637200</v>
      </c>
      <c r="J52" s="10">
        <f t="shared" si="5"/>
        <v>42034.708333333328</v>
      </c>
      <c r="K52">
        <v>1419271458</v>
      </c>
      <c r="L52" s="11">
        <f t="shared" si="0"/>
        <v>41995.752986111111</v>
      </c>
      <c r="M52" t="b">
        <v>0</v>
      </c>
      <c r="N52">
        <v>22</v>
      </c>
      <c r="O52" t="b">
        <v>1</v>
      </c>
      <c r="P52" s="13">
        <f t="shared" si="1"/>
        <v>1</v>
      </c>
      <c r="Q52" s="14">
        <f t="shared" si="2"/>
        <v>27.272727272727273</v>
      </c>
      <c r="R52" t="s">
        <v>8265</v>
      </c>
      <c r="S52" s="6" t="s">
        <v>8308</v>
      </c>
      <c r="T52" t="s">
        <v>8309</v>
      </c>
      <c r="U52" s="11">
        <f t="shared" si="3"/>
        <v>41995.752986111111</v>
      </c>
      <c r="V52" s="11">
        <f t="shared" si="4"/>
        <v>42034.708333333328</v>
      </c>
    </row>
    <row r="53" spans="1:22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s="16" t="s">
        <v>8224</v>
      </c>
      <c r="H53" t="s">
        <v>8246</v>
      </c>
      <c r="I53">
        <v>1439245037</v>
      </c>
      <c r="J53" s="10">
        <f t="shared" si="5"/>
        <v>42226.928668981483</v>
      </c>
      <c r="K53">
        <v>1436653037</v>
      </c>
      <c r="L53" s="11">
        <f t="shared" si="0"/>
        <v>42196.928668981483</v>
      </c>
      <c r="M53" t="b">
        <v>0</v>
      </c>
      <c r="N53">
        <v>119</v>
      </c>
      <c r="O53" t="b">
        <v>1</v>
      </c>
      <c r="P53" s="13">
        <f t="shared" si="1"/>
        <v>1.2801818181818181</v>
      </c>
      <c r="Q53" s="14">
        <f t="shared" si="2"/>
        <v>118.33613445378151</v>
      </c>
      <c r="R53" t="s">
        <v>8265</v>
      </c>
      <c r="S53" s="6" t="s">
        <v>8308</v>
      </c>
      <c r="T53" t="s">
        <v>8309</v>
      </c>
      <c r="U53" s="11">
        <f t="shared" si="3"/>
        <v>42196.928668981483</v>
      </c>
      <c r="V53" s="11">
        <f t="shared" si="4"/>
        <v>42226.928668981483</v>
      </c>
    </row>
    <row r="54" spans="1:22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s="16" t="s">
        <v>8224</v>
      </c>
      <c r="H54" t="s">
        <v>8246</v>
      </c>
      <c r="I54">
        <v>1405615846</v>
      </c>
      <c r="J54" s="10">
        <f t="shared" si="5"/>
        <v>41837.701921296299</v>
      </c>
      <c r="K54">
        <v>1403023846</v>
      </c>
      <c r="L54" s="11">
        <f t="shared" si="0"/>
        <v>41807.701921296299</v>
      </c>
      <c r="M54" t="b">
        <v>0</v>
      </c>
      <c r="N54">
        <v>52</v>
      </c>
      <c r="O54" t="b">
        <v>1</v>
      </c>
      <c r="P54" s="13">
        <f t="shared" si="1"/>
        <v>1.1620999999999999</v>
      </c>
      <c r="Q54" s="14">
        <f t="shared" si="2"/>
        <v>223.48076923076923</v>
      </c>
      <c r="R54" t="s">
        <v>8265</v>
      </c>
      <c r="S54" s="6" t="s">
        <v>8308</v>
      </c>
      <c r="T54" t="s">
        <v>8309</v>
      </c>
      <c r="U54" s="11">
        <f t="shared" si="3"/>
        <v>41807.701921296299</v>
      </c>
      <c r="V54" s="11">
        <f t="shared" si="4"/>
        <v>41837.701921296299</v>
      </c>
    </row>
    <row r="55" spans="1:22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s="16" t="s">
        <v>8224</v>
      </c>
      <c r="H55" t="s">
        <v>8246</v>
      </c>
      <c r="I55">
        <v>1396648800</v>
      </c>
      <c r="J55" s="10">
        <f t="shared" si="5"/>
        <v>41733.916666666664</v>
      </c>
      <c r="K55">
        <v>1395407445</v>
      </c>
      <c r="L55" s="11">
        <f t="shared" si="0"/>
        <v>41719.549131944441</v>
      </c>
      <c r="M55" t="b">
        <v>0</v>
      </c>
      <c r="N55">
        <v>117</v>
      </c>
      <c r="O55" t="b">
        <v>1</v>
      </c>
      <c r="P55" s="13">
        <f t="shared" si="1"/>
        <v>1.0963333333333334</v>
      </c>
      <c r="Q55" s="14">
        <f t="shared" si="2"/>
        <v>28.111111111111111</v>
      </c>
      <c r="R55" t="s">
        <v>8265</v>
      </c>
      <c r="S55" s="6" t="s">
        <v>8308</v>
      </c>
      <c r="T55" t="s">
        <v>8309</v>
      </c>
      <c r="U55" s="11">
        <f t="shared" si="3"/>
        <v>41719.549131944441</v>
      </c>
      <c r="V55" s="11">
        <f t="shared" si="4"/>
        <v>41733.916666666664</v>
      </c>
    </row>
    <row r="56" spans="1:22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s="16" t="s">
        <v>8224</v>
      </c>
      <c r="H56" t="s">
        <v>8246</v>
      </c>
      <c r="I56">
        <v>1451063221</v>
      </c>
      <c r="J56" s="10">
        <f t="shared" si="5"/>
        <v>42363.713206018518</v>
      </c>
      <c r="K56">
        <v>1448471221</v>
      </c>
      <c r="L56" s="11">
        <f t="shared" si="0"/>
        <v>42333.713206018518</v>
      </c>
      <c r="M56" t="b">
        <v>0</v>
      </c>
      <c r="N56">
        <v>52</v>
      </c>
      <c r="O56" t="b">
        <v>1</v>
      </c>
      <c r="P56" s="13">
        <f t="shared" si="1"/>
        <v>1.01</v>
      </c>
      <c r="Q56" s="14">
        <f t="shared" si="2"/>
        <v>194.23076923076923</v>
      </c>
      <c r="R56" t="s">
        <v>8265</v>
      </c>
      <c r="S56" s="6" t="s">
        <v>8308</v>
      </c>
      <c r="T56" t="s">
        <v>8309</v>
      </c>
      <c r="U56" s="11">
        <f t="shared" si="3"/>
        <v>42333.713206018518</v>
      </c>
      <c r="V56" s="11">
        <f t="shared" si="4"/>
        <v>42363.713206018518</v>
      </c>
    </row>
    <row r="57" spans="1:22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s="16" t="s">
        <v>8224</v>
      </c>
      <c r="H57" t="s">
        <v>8246</v>
      </c>
      <c r="I57">
        <v>1464390916</v>
      </c>
      <c r="J57" s="10">
        <f t="shared" si="5"/>
        <v>42517.968935185185</v>
      </c>
      <c r="K57">
        <v>1462576516</v>
      </c>
      <c r="L57" s="11">
        <f t="shared" si="0"/>
        <v>42496.968935185185</v>
      </c>
      <c r="M57" t="b">
        <v>0</v>
      </c>
      <c r="N57">
        <v>86</v>
      </c>
      <c r="O57" t="b">
        <v>1</v>
      </c>
      <c r="P57" s="13">
        <f t="shared" si="1"/>
        <v>1.2895348837209302</v>
      </c>
      <c r="Q57" s="14">
        <f t="shared" si="2"/>
        <v>128.95348837209303</v>
      </c>
      <c r="R57" t="s">
        <v>8265</v>
      </c>
      <c r="S57" s="6" t="s">
        <v>8308</v>
      </c>
      <c r="T57" t="s">
        <v>8309</v>
      </c>
      <c r="U57" s="11">
        <f t="shared" si="3"/>
        <v>42496.968935185185</v>
      </c>
      <c r="V57" s="11">
        <f t="shared" si="4"/>
        <v>42517.968935185185</v>
      </c>
    </row>
    <row r="58" spans="1:22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s="16" t="s">
        <v>8225</v>
      </c>
      <c r="H58" t="s">
        <v>8247</v>
      </c>
      <c r="I58">
        <v>1433779200</v>
      </c>
      <c r="J58" s="10">
        <f t="shared" si="5"/>
        <v>42163.666666666672</v>
      </c>
      <c r="K58">
        <v>1432559424</v>
      </c>
      <c r="L58" s="11">
        <f t="shared" si="0"/>
        <v>42149.548888888887</v>
      </c>
      <c r="M58" t="b">
        <v>0</v>
      </c>
      <c r="N58">
        <v>174</v>
      </c>
      <c r="O58" t="b">
        <v>1</v>
      </c>
      <c r="P58" s="13">
        <f t="shared" si="1"/>
        <v>1.0726249999999999</v>
      </c>
      <c r="Q58" s="14">
        <f t="shared" si="2"/>
        <v>49.316091954022987</v>
      </c>
      <c r="R58" t="s">
        <v>8265</v>
      </c>
      <c r="S58" s="6" t="s">
        <v>8308</v>
      </c>
      <c r="T58" t="s">
        <v>8309</v>
      </c>
      <c r="U58" s="11">
        <f t="shared" si="3"/>
        <v>42149.548888888887</v>
      </c>
      <c r="V58" s="11">
        <f t="shared" si="4"/>
        <v>42163.666666666672</v>
      </c>
    </row>
    <row r="59" spans="1:22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s="16" t="s">
        <v>8224</v>
      </c>
      <c r="H59" t="s">
        <v>8246</v>
      </c>
      <c r="I59">
        <v>1429991962</v>
      </c>
      <c r="J59" s="10">
        <f t="shared" si="5"/>
        <v>42119.83289351852</v>
      </c>
      <c r="K59">
        <v>1427399962</v>
      </c>
      <c r="L59" s="11">
        <f t="shared" si="0"/>
        <v>42089.83289351852</v>
      </c>
      <c r="M59" t="b">
        <v>0</v>
      </c>
      <c r="N59">
        <v>69</v>
      </c>
      <c r="O59" t="b">
        <v>1</v>
      </c>
      <c r="P59" s="13">
        <f t="shared" si="1"/>
        <v>1.0189999999999999</v>
      </c>
      <c r="Q59" s="14">
        <f t="shared" si="2"/>
        <v>221.52173913043478</v>
      </c>
      <c r="R59" t="s">
        <v>8265</v>
      </c>
      <c r="S59" s="6" t="s">
        <v>8308</v>
      </c>
      <c r="T59" t="s">
        <v>8309</v>
      </c>
      <c r="U59" s="11">
        <f t="shared" si="3"/>
        <v>42089.83289351852</v>
      </c>
      <c r="V59" s="11">
        <f t="shared" si="4"/>
        <v>42119.83289351852</v>
      </c>
    </row>
    <row r="60" spans="1:22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s="16" t="s">
        <v>8224</v>
      </c>
      <c r="H60" t="s">
        <v>8246</v>
      </c>
      <c r="I60">
        <v>1416423172</v>
      </c>
      <c r="J60" s="10">
        <f t="shared" si="5"/>
        <v>41962.786712962959</v>
      </c>
      <c r="K60">
        <v>1413827572</v>
      </c>
      <c r="L60" s="11">
        <f t="shared" si="0"/>
        <v>41932.745046296295</v>
      </c>
      <c r="M60" t="b">
        <v>0</v>
      </c>
      <c r="N60">
        <v>75</v>
      </c>
      <c r="O60" t="b">
        <v>1</v>
      </c>
      <c r="P60" s="13">
        <f t="shared" si="1"/>
        <v>1.0290999999999999</v>
      </c>
      <c r="Q60" s="14">
        <f t="shared" si="2"/>
        <v>137.21333333333334</v>
      </c>
      <c r="R60" t="s">
        <v>8265</v>
      </c>
      <c r="S60" s="6" t="s">
        <v>8308</v>
      </c>
      <c r="T60" t="s">
        <v>8309</v>
      </c>
      <c r="U60" s="11">
        <f t="shared" si="3"/>
        <v>41932.745046296295</v>
      </c>
      <c r="V60" s="11">
        <f t="shared" si="4"/>
        <v>41962.786712962959</v>
      </c>
    </row>
    <row r="61" spans="1:22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s="16" t="s">
        <v>8224</v>
      </c>
      <c r="H61" t="s">
        <v>8246</v>
      </c>
      <c r="I61">
        <v>1442264400</v>
      </c>
      <c r="J61" s="10">
        <f t="shared" si="5"/>
        <v>42261.875</v>
      </c>
      <c r="K61">
        <v>1439530776</v>
      </c>
      <c r="L61" s="11">
        <f t="shared" si="0"/>
        <v>42230.23583333334</v>
      </c>
      <c r="M61" t="b">
        <v>0</v>
      </c>
      <c r="N61">
        <v>33</v>
      </c>
      <c r="O61" t="b">
        <v>1</v>
      </c>
      <c r="P61" s="13">
        <f t="shared" si="1"/>
        <v>1.0012570000000001</v>
      </c>
      <c r="Q61" s="14">
        <f t="shared" si="2"/>
        <v>606.82242424242418</v>
      </c>
      <c r="R61" t="s">
        <v>8265</v>
      </c>
      <c r="S61" s="6" t="s">
        <v>8308</v>
      </c>
      <c r="T61" t="s">
        <v>8309</v>
      </c>
      <c r="U61" s="11">
        <f t="shared" si="3"/>
        <v>42230.23583333334</v>
      </c>
      <c r="V61" s="11">
        <f t="shared" si="4"/>
        <v>42261.875</v>
      </c>
    </row>
    <row r="62" spans="1:22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s="16" t="s">
        <v>8225</v>
      </c>
      <c r="H62" t="s">
        <v>8247</v>
      </c>
      <c r="I62">
        <v>1395532800</v>
      </c>
      <c r="J62" s="10">
        <f t="shared" si="5"/>
        <v>41721</v>
      </c>
      <c r="K62">
        <v>1393882717</v>
      </c>
      <c r="L62" s="11">
        <f t="shared" si="0"/>
        <v>41701.901817129627</v>
      </c>
      <c r="M62" t="b">
        <v>0</v>
      </c>
      <c r="N62">
        <v>108</v>
      </c>
      <c r="O62" t="b">
        <v>1</v>
      </c>
      <c r="P62" s="13">
        <f t="shared" si="1"/>
        <v>1.0329622222222221</v>
      </c>
      <c r="Q62" s="14">
        <f t="shared" si="2"/>
        <v>43.040092592592593</v>
      </c>
      <c r="R62" t="s">
        <v>8266</v>
      </c>
      <c r="S62" s="6" t="s">
        <v>8308</v>
      </c>
      <c r="T62" t="s">
        <v>8310</v>
      </c>
      <c r="U62" s="11">
        <f t="shared" si="3"/>
        <v>41701.901817129627</v>
      </c>
      <c r="V62" s="11">
        <f t="shared" si="4"/>
        <v>41721</v>
      </c>
    </row>
    <row r="63" spans="1:22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s="16" t="s">
        <v>8224</v>
      </c>
      <c r="H63" t="s">
        <v>8246</v>
      </c>
      <c r="I63">
        <v>1370547157</v>
      </c>
      <c r="J63" s="10">
        <f t="shared" si="5"/>
        <v>41431.814317129632</v>
      </c>
      <c r="K63">
        <v>1368646357</v>
      </c>
      <c r="L63" s="11">
        <f t="shared" si="0"/>
        <v>41409.814317129632</v>
      </c>
      <c r="M63" t="b">
        <v>0</v>
      </c>
      <c r="N63">
        <v>23</v>
      </c>
      <c r="O63" t="b">
        <v>1</v>
      </c>
      <c r="P63" s="13">
        <f t="shared" si="1"/>
        <v>1.4830000000000001</v>
      </c>
      <c r="Q63" s="14">
        <f t="shared" si="2"/>
        <v>322.39130434782606</v>
      </c>
      <c r="R63" t="s">
        <v>8266</v>
      </c>
      <c r="S63" s="6" t="s">
        <v>8308</v>
      </c>
      <c r="T63" t="s">
        <v>8310</v>
      </c>
      <c r="U63" s="11">
        <f t="shared" si="3"/>
        <v>41409.814317129632</v>
      </c>
      <c r="V63" s="11">
        <f t="shared" si="4"/>
        <v>41431.814317129632</v>
      </c>
    </row>
    <row r="64" spans="1:22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s="16" t="s">
        <v>8224</v>
      </c>
      <c r="H64" t="s">
        <v>8246</v>
      </c>
      <c r="I64">
        <v>1362337878</v>
      </c>
      <c r="J64" s="10">
        <f t="shared" si="5"/>
        <v>41336.799513888887</v>
      </c>
      <c r="K64">
        <v>1360177878</v>
      </c>
      <c r="L64" s="11">
        <f t="shared" si="0"/>
        <v>41311.799513888887</v>
      </c>
      <c r="M64" t="b">
        <v>0</v>
      </c>
      <c r="N64">
        <v>48</v>
      </c>
      <c r="O64" t="b">
        <v>1</v>
      </c>
      <c r="P64" s="13">
        <f t="shared" si="1"/>
        <v>1.5473333333333332</v>
      </c>
      <c r="Q64" s="14">
        <f t="shared" si="2"/>
        <v>96.708333333333329</v>
      </c>
      <c r="R64" t="s">
        <v>8266</v>
      </c>
      <c r="S64" s="6" t="s">
        <v>8308</v>
      </c>
      <c r="T64" t="s">
        <v>8310</v>
      </c>
      <c r="U64" s="11">
        <f t="shared" si="3"/>
        <v>41311.799513888887</v>
      </c>
      <c r="V64" s="11">
        <f t="shared" si="4"/>
        <v>41336.799513888887</v>
      </c>
    </row>
    <row r="65" spans="1:22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s="16" t="s">
        <v>8224</v>
      </c>
      <c r="H65" t="s">
        <v>8246</v>
      </c>
      <c r="I65">
        <v>1388206740</v>
      </c>
      <c r="J65" s="10">
        <f t="shared" si="5"/>
        <v>41636.207638888889</v>
      </c>
      <c r="K65">
        <v>1386194013</v>
      </c>
      <c r="L65" s="11">
        <f t="shared" si="0"/>
        <v>41612.912187499998</v>
      </c>
      <c r="M65" t="b">
        <v>0</v>
      </c>
      <c r="N65">
        <v>64</v>
      </c>
      <c r="O65" t="b">
        <v>1</v>
      </c>
      <c r="P65" s="13">
        <f t="shared" si="1"/>
        <v>1.1351849999999999</v>
      </c>
      <c r="Q65" s="14">
        <f t="shared" si="2"/>
        <v>35.474531249999998</v>
      </c>
      <c r="R65" t="s">
        <v>8266</v>
      </c>
      <c r="S65" s="6" t="s">
        <v>8308</v>
      </c>
      <c r="T65" t="s">
        <v>8310</v>
      </c>
      <c r="U65" s="11">
        <f t="shared" si="3"/>
        <v>41612.912187499998</v>
      </c>
      <c r="V65" s="11">
        <f t="shared" si="4"/>
        <v>41636.207638888889</v>
      </c>
    </row>
    <row r="66" spans="1:22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s="16" t="s">
        <v>8224</v>
      </c>
      <c r="H66" t="s">
        <v>8246</v>
      </c>
      <c r="I66">
        <v>1373243181</v>
      </c>
      <c r="J66" s="10">
        <f t="shared" si="5"/>
        <v>41463.01829861111</v>
      </c>
      <c r="K66">
        <v>1370651181</v>
      </c>
      <c r="L66" s="11">
        <f t="shared" ref="L66:L129" si="6">(((K66/60)/60)/24)+DATE(1970,1,1)</f>
        <v>41433.01829861111</v>
      </c>
      <c r="M66" t="b">
        <v>0</v>
      </c>
      <c r="N66">
        <v>24</v>
      </c>
      <c r="O66" t="b">
        <v>1</v>
      </c>
      <c r="P66" s="13">
        <f t="shared" ref="P66:P129" si="7">(E66/D66)</f>
        <v>1.7333333333333334</v>
      </c>
      <c r="Q66" s="14">
        <f t="shared" ref="Q66:Q129" si="8">AVERAGE(E66/N66)</f>
        <v>86.666666666666671</v>
      </c>
      <c r="R66" t="s">
        <v>8266</v>
      </c>
      <c r="S66" s="6" t="s">
        <v>8308</v>
      </c>
      <c r="T66" t="s">
        <v>8310</v>
      </c>
      <c r="U66" s="11">
        <f t="shared" ref="U66:U129" si="9">(((K66/60)/60)/24)+DATE(1970,1,1)</f>
        <v>41433.01829861111</v>
      </c>
      <c r="V66" s="11">
        <f t="shared" ref="V66:V129" si="10">(((I66/60)/60)/24)+DATE(1970,1,1)</f>
        <v>41463.01829861111</v>
      </c>
    </row>
    <row r="67" spans="1:22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s="16" t="s">
        <v>8229</v>
      </c>
      <c r="H67" t="s">
        <v>8251</v>
      </c>
      <c r="I67">
        <v>1407736740</v>
      </c>
      <c r="J67" s="10">
        <f t="shared" ref="J67:J130" si="11">(((I67/60)/60)/24)+DATE(1970,1,1)</f>
        <v>41862.249305555553</v>
      </c>
      <c r="K67">
        <v>1405453354</v>
      </c>
      <c r="L67" s="11">
        <f t="shared" si="6"/>
        <v>41835.821226851855</v>
      </c>
      <c r="M67" t="b">
        <v>0</v>
      </c>
      <c r="N67">
        <v>57</v>
      </c>
      <c r="O67" t="b">
        <v>1</v>
      </c>
      <c r="P67" s="13">
        <f t="shared" si="7"/>
        <v>1.0752857142857142</v>
      </c>
      <c r="Q67" s="14">
        <f t="shared" si="8"/>
        <v>132.05263157894737</v>
      </c>
      <c r="R67" t="s">
        <v>8266</v>
      </c>
      <c r="S67" s="6" t="s">
        <v>8308</v>
      </c>
      <c r="T67" t="s">
        <v>8310</v>
      </c>
      <c r="U67" s="11">
        <f t="shared" si="9"/>
        <v>41835.821226851855</v>
      </c>
      <c r="V67" s="11">
        <f t="shared" si="10"/>
        <v>41862.249305555553</v>
      </c>
    </row>
    <row r="68" spans="1:22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s="16" t="s">
        <v>8224</v>
      </c>
      <c r="H68" t="s">
        <v>8246</v>
      </c>
      <c r="I68">
        <v>1468873420</v>
      </c>
      <c r="J68" s="10">
        <f t="shared" si="11"/>
        <v>42569.849768518514</v>
      </c>
      <c r="K68">
        <v>1466281420</v>
      </c>
      <c r="L68" s="11">
        <f t="shared" si="6"/>
        <v>42539.849768518514</v>
      </c>
      <c r="M68" t="b">
        <v>0</v>
      </c>
      <c r="N68">
        <v>26</v>
      </c>
      <c r="O68" t="b">
        <v>1</v>
      </c>
      <c r="P68" s="13">
        <f t="shared" si="7"/>
        <v>1.1859999999999999</v>
      </c>
      <c r="Q68" s="14">
        <f t="shared" si="8"/>
        <v>91.230769230769226</v>
      </c>
      <c r="R68" t="s">
        <v>8266</v>
      </c>
      <c r="S68" s="6" t="s">
        <v>8308</v>
      </c>
      <c r="T68" t="s">
        <v>8310</v>
      </c>
      <c r="U68" s="11">
        <f t="shared" si="9"/>
        <v>42539.849768518514</v>
      </c>
      <c r="V68" s="11">
        <f t="shared" si="10"/>
        <v>42569.849768518514</v>
      </c>
    </row>
    <row r="69" spans="1:22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s="16" t="s">
        <v>8224</v>
      </c>
      <c r="H69" t="s">
        <v>8246</v>
      </c>
      <c r="I69">
        <v>1342360804</v>
      </c>
      <c r="J69" s="10">
        <f t="shared" si="11"/>
        <v>41105.583379629628</v>
      </c>
      <c r="K69">
        <v>1339768804</v>
      </c>
      <c r="L69" s="11">
        <f t="shared" si="6"/>
        <v>41075.583379629628</v>
      </c>
      <c r="M69" t="b">
        <v>0</v>
      </c>
      <c r="N69">
        <v>20</v>
      </c>
      <c r="O69" t="b">
        <v>1</v>
      </c>
      <c r="P69" s="13">
        <f t="shared" si="7"/>
        <v>1.1625000000000001</v>
      </c>
      <c r="Q69" s="14">
        <f t="shared" si="8"/>
        <v>116.25</v>
      </c>
      <c r="R69" t="s">
        <v>8266</v>
      </c>
      <c r="S69" s="6" t="s">
        <v>8308</v>
      </c>
      <c r="T69" t="s">
        <v>8310</v>
      </c>
      <c r="U69" s="11">
        <f t="shared" si="9"/>
        <v>41075.583379629628</v>
      </c>
      <c r="V69" s="11">
        <f t="shared" si="10"/>
        <v>41105.583379629628</v>
      </c>
    </row>
    <row r="70" spans="1:22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s="16" t="s">
        <v>8225</v>
      </c>
      <c r="H70" t="s">
        <v>8247</v>
      </c>
      <c r="I70">
        <v>1393162791</v>
      </c>
      <c r="J70" s="10">
        <f t="shared" si="11"/>
        <v>41693.569340277776</v>
      </c>
      <c r="K70">
        <v>1390570791</v>
      </c>
      <c r="L70" s="11">
        <f t="shared" si="6"/>
        <v>41663.569340277776</v>
      </c>
      <c r="M70" t="b">
        <v>0</v>
      </c>
      <c r="N70">
        <v>36</v>
      </c>
      <c r="O70" t="b">
        <v>1</v>
      </c>
      <c r="P70" s="13">
        <f t="shared" si="7"/>
        <v>1.2716666666666667</v>
      </c>
      <c r="Q70" s="14">
        <f t="shared" si="8"/>
        <v>21.194444444444443</v>
      </c>
      <c r="R70" t="s">
        <v>8266</v>
      </c>
      <c r="S70" s="6" t="s">
        <v>8308</v>
      </c>
      <c r="T70" t="s">
        <v>8310</v>
      </c>
      <c r="U70" s="11">
        <f t="shared" si="9"/>
        <v>41663.569340277776</v>
      </c>
      <c r="V70" s="11">
        <f t="shared" si="10"/>
        <v>41693.569340277776</v>
      </c>
    </row>
    <row r="71" spans="1:22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s="16" t="s">
        <v>8224</v>
      </c>
      <c r="H71" t="s">
        <v>8246</v>
      </c>
      <c r="I71">
        <v>1317538740</v>
      </c>
      <c r="J71" s="10">
        <f t="shared" si="11"/>
        <v>40818.290972222225</v>
      </c>
      <c r="K71">
        <v>1314765025</v>
      </c>
      <c r="L71" s="11">
        <f t="shared" si="6"/>
        <v>40786.187789351854</v>
      </c>
      <c r="M71" t="b">
        <v>0</v>
      </c>
      <c r="N71">
        <v>178</v>
      </c>
      <c r="O71" t="b">
        <v>1</v>
      </c>
      <c r="P71" s="13">
        <f t="shared" si="7"/>
        <v>1.109423</v>
      </c>
      <c r="Q71" s="14">
        <f t="shared" si="8"/>
        <v>62.327134831460668</v>
      </c>
      <c r="R71" t="s">
        <v>8266</v>
      </c>
      <c r="S71" s="6" t="s">
        <v>8308</v>
      </c>
      <c r="T71" t="s">
        <v>8310</v>
      </c>
      <c r="U71" s="11">
        <f t="shared" si="9"/>
        <v>40786.187789351854</v>
      </c>
      <c r="V71" s="11">
        <f t="shared" si="10"/>
        <v>40818.290972222225</v>
      </c>
    </row>
    <row r="72" spans="1:22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s="16" t="s">
        <v>8224</v>
      </c>
      <c r="H72" t="s">
        <v>8246</v>
      </c>
      <c r="I72">
        <v>1315171845</v>
      </c>
      <c r="J72" s="10">
        <f t="shared" si="11"/>
        <v>40790.896354166667</v>
      </c>
      <c r="K72">
        <v>1309987845</v>
      </c>
      <c r="L72" s="11">
        <f t="shared" si="6"/>
        <v>40730.896354166667</v>
      </c>
      <c r="M72" t="b">
        <v>0</v>
      </c>
      <c r="N72">
        <v>17</v>
      </c>
      <c r="O72" t="b">
        <v>1</v>
      </c>
      <c r="P72" s="13">
        <f t="shared" si="7"/>
        <v>1.272</v>
      </c>
      <c r="Q72" s="14">
        <f t="shared" si="8"/>
        <v>37.411764705882355</v>
      </c>
      <c r="R72" t="s">
        <v>8266</v>
      </c>
      <c r="S72" s="6" t="s">
        <v>8308</v>
      </c>
      <c r="T72" t="s">
        <v>8310</v>
      </c>
      <c r="U72" s="11">
        <f t="shared" si="9"/>
        <v>40730.896354166667</v>
      </c>
      <c r="V72" s="11">
        <f t="shared" si="10"/>
        <v>40790.896354166667</v>
      </c>
    </row>
    <row r="73" spans="1:22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s="16" t="s">
        <v>8224</v>
      </c>
      <c r="H73" t="s">
        <v>8246</v>
      </c>
      <c r="I73">
        <v>1338186657</v>
      </c>
      <c r="J73" s="10">
        <f t="shared" si="11"/>
        <v>41057.271493055552</v>
      </c>
      <c r="K73">
        <v>1333002657</v>
      </c>
      <c r="L73" s="11">
        <f t="shared" si="6"/>
        <v>40997.271493055552</v>
      </c>
      <c r="M73" t="b">
        <v>0</v>
      </c>
      <c r="N73">
        <v>32</v>
      </c>
      <c r="O73" t="b">
        <v>1</v>
      </c>
      <c r="P73" s="13">
        <f t="shared" si="7"/>
        <v>1.2394444444444443</v>
      </c>
      <c r="Q73" s="14">
        <f t="shared" si="8"/>
        <v>69.71875</v>
      </c>
      <c r="R73" t="s">
        <v>8266</v>
      </c>
      <c r="S73" s="6" t="s">
        <v>8308</v>
      </c>
      <c r="T73" t="s">
        <v>8310</v>
      </c>
      <c r="U73" s="11">
        <f t="shared" si="9"/>
        <v>40997.271493055552</v>
      </c>
      <c r="V73" s="11">
        <f t="shared" si="10"/>
        <v>41057.271493055552</v>
      </c>
    </row>
    <row r="74" spans="1:22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s="16" t="s">
        <v>8224</v>
      </c>
      <c r="H74" t="s">
        <v>8246</v>
      </c>
      <c r="I74">
        <v>1352937600</v>
      </c>
      <c r="J74" s="10">
        <f t="shared" si="11"/>
        <v>41228</v>
      </c>
      <c r="K74">
        <v>1351210481</v>
      </c>
      <c r="L74" s="11">
        <f t="shared" si="6"/>
        <v>41208.010196759256</v>
      </c>
      <c r="M74" t="b">
        <v>0</v>
      </c>
      <c r="N74">
        <v>41</v>
      </c>
      <c r="O74" t="b">
        <v>1</v>
      </c>
      <c r="P74" s="13">
        <f t="shared" si="7"/>
        <v>1.084090909090909</v>
      </c>
      <c r="Q74" s="14">
        <f t="shared" si="8"/>
        <v>58.170731707317074</v>
      </c>
      <c r="R74" t="s">
        <v>8266</v>
      </c>
      <c r="S74" s="6" t="s">
        <v>8308</v>
      </c>
      <c r="T74" t="s">
        <v>8310</v>
      </c>
      <c r="U74" s="11">
        <f t="shared" si="9"/>
        <v>41208.010196759256</v>
      </c>
      <c r="V74" s="11">
        <f t="shared" si="10"/>
        <v>41228</v>
      </c>
    </row>
    <row r="75" spans="1:22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s="16" t="s">
        <v>8224</v>
      </c>
      <c r="H75" t="s">
        <v>8246</v>
      </c>
      <c r="I75">
        <v>1304395140</v>
      </c>
      <c r="J75" s="10">
        <f t="shared" si="11"/>
        <v>40666.165972222225</v>
      </c>
      <c r="K75">
        <v>1297620584</v>
      </c>
      <c r="L75" s="11">
        <f t="shared" si="6"/>
        <v>40587.75675925926</v>
      </c>
      <c r="M75" t="b">
        <v>0</v>
      </c>
      <c r="N75">
        <v>18</v>
      </c>
      <c r="O75" t="b">
        <v>1</v>
      </c>
      <c r="P75" s="13">
        <f t="shared" si="7"/>
        <v>1</v>
      </c>
      <c r="Q75" s="14">
        <f t="shared" si="8"/>
        <v>50</v>
      </c>
      <c r="R75" t="s">
        <v>8266</v>
      </c>
      <c r="S75" s="6" t="s">
        <v>8308</v>
      </c>
      <c r="T75" t="s">
        <v>8310</v>
      </c>
      <c r="U75" s="11">
        <f t="shared" si="9"/>
        <v>40587.75675925926</v>
      </c>
      <c r="V75" s="11">
        <f t="shared" si="10"/>
        <v>40666.165972222225</v>
      </c>
    </row>
    <row r="76" spans="1:22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s="16" t="s">
        <v>8230</v>
      </c>
      <c r="H76" t="s">
        <v>8249</v>
      </c>
      <c r="I76">
        <v>1453376495</v>
      </c>
      <c r="J76" s="10">
        <f t="shared" si="11"/>
        <v>42390.487210648149</v>
      </c>
      <c r="K76">
        <v>1450784495</v>
      </c>
      <c r="L76" s="11">
        <f t="shared" si="6"/>
        <v>42360.487210648149</v>
      </c>
      <c r="M76" t="b">
        <v>0</v>
      </c>
      <c r="N76">
        <v>29</v>
      </c>
      <c r="O76" t="b">
        <v>1</v>
      </c>
      <c r="P76" s="13">
        <f t="shared" si="7"/>
        <v>1.1293199999999999</v>
      </c>
      <c r="Q76" s="14">
        <f t="shared" si="8"/>
        <v>19.471034482758618</v>
      </c>
      <c r="R76" t="s">
        <v>8266</v>
      </c>
      <c r="S76" s="6" t="s">
        <v>8308</v>
      </c>
      <c r="T76" t="s">
        <v>8310</v>
      </c>
      <c r="U76" s="11">
        <f t="shared" si="9"/>
        <v>42360.487210648149</v>
      </c>
      <c r="V76" s="11">
        <f t="shared" si="10"/>
        <v>42390.487210648149</v>
      </c>
    </row>
    <row r="77" spans="1:22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s="16" t="s">
        <v>8224</v>
      </c>
      <c r="H77" t="s">
        <v>8246</v>
      </c>
      <c r="I77">
        <v>1366693272</v>
      </c>
      <c r="J77" s="10">
        <f t="shared" si="11"/>
        <v>41387.209166666667</v>
      </c>
      <c r="K77">
        <v>1364101272</v>
      </c>
      <c r="L77" s="11">
        <f t="shared" si="6"/>
        <v>41357.209166666667</v>
      </c>
      <c r="M77" t="b">
        <v>0</v>
      </c>
      <c r="N77">
        <v>47</v>
      </c>
      <c r="O77" t="b">
        <v>1</v>
      </c>
      <c r="P77" s="13">
        <f t="shared" si="7"/>
        <v>1.1542857142857144</v>
      </c>
      <c r="Q77" s="14">
        <f t="shared" si="8"/>
        <v>85.957446808510639</v>
      </c>
      <c r="R77" t="s">
        <v>8266</v>
      </c>
      <c r="S77" s="6" t="s">
        <v>8308</v>
      </c>
      <c r="T77" t="s">
        <v>8310</v>
      </c>
      <c r="U77" s="11">
        <f t="shared" si="9"/>
        <v>41357.209166666667</v>
      </c>
      <c r="V77" s="11">
        <f t="shared" si="10"/>
        <v>41387.209166666667</v>
      </c>
    </row>
    <row r="78" spans="1:22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s="16" t="s">
        <v>8224</v>
      </c>
      <c r="H78" t="s">
        <v>8246</v>
      </c>
      <c r="I78">
        <v>1325007358</v>
      </c>
      <c r="J78" s="10">
        <f t="shared" si="11"/>
        <v>40904.733310185184</v>
      </c>
      <c r="K78">
        <v>1319819758</v>
      </c>
      <c r="L78" s="11">
        <f t="shared" si="6"/>
        <v>40844.691643518519</v>
      </c>
      <c r="M78" t="b">
        <v>0</v>
      </c>
      <c r="N78">
        <v>15</v>
      </c>
      <c r="O78" t="b">
        <v>1</v>
      </c>
      <c r="P78" s="13">
        <f t="shared" si="7"/>
        <v>1.5333333333333334</v>
      </c>
      <c r="Q78" s="14">
        <f t="shared" si="8"/>
        <v>30.666666666666668</v>
      </c>
      <c r="R78" t="s">
        <v>8266</v>
      </c>
      <c r="S78" s="6" t="s">
        <v>8308</v>
      </c>
      <c r="T78" t="s">
        <v>8310</v>
      </c>
      <c r="U78" s="11">
        <f t="shared" si="9"/>
        <v>40844.691643518519</v>
      </c>
      <c r="V78" s="11">
        <f t="shared" si="10"/>
        <v>40904.733310185184</v>
      </c>
    </row>
    <row r="79" spans="1:22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s="16" t="s">
        <v>8224</v>
      </c>
      <c r="H79" t="s">
        <v>8246</v>
      </c>
      <c r="I79">
        <v>1337569140</v>
      </c>
      <c r="J79" s="10">
        <f t="shared" si="11"/>
        <v>41050.124305555553</v>
      </c>
      <c r="K79">
        <v>1332991717</v>
      </c>
      <c r="L79" s="11">
        <f t="shared" si="6"/>
        <v>40997.144872685189</v>
      </c>
      <c r="M79" t="b">
        <v>0</v>
      </c>
      <c r="N79">
        <v>26</v>
      </c>
      <c r="O79" t="b">
        <v>1</v>
      </c>
      <c r="P79" s="13">
        <f t="shared" si="7"/>
        <v>3.9249999999999998</v>
      </c>
      <c r="Q79" s="14">
        <f t="shared" si="8"/>
        <v>60.384615384615387</v>
      </c>
      <c r="R79" t="s">
        <v>8266</v>
      </c>
      <c r="S79" s="6" t="s">
        <v>8308</v>
      </c>
      <c r="T79" t="s">
        <v>8310</v>
      </c>
      <c r="U79" s="11">
        <f t="shared" si="9"/>
        <v>40997.144872685189</v>
      </c>
      <c r="V79" s="11">
        <f t="shared" si="10"/>
        <v>41050.124305555553</v>
      </c>
    </row>
    <row r="80" spans="1:22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s="16" t="s">
        <v>8230</v>
      </c>
      <c r="H80" t="s">
        <v>8249</v>
      </c>
      <c r="I80">
        <v>1472751121</v>
      </c>
      <c r="J80" s="10">
        <f t="shared" si="11"/>
        <v>42614.730567129634</v>
      </c>
      <c r="K80">
        <v>1471887121</v>
      </c>
      <c r="L80" s="11">
        <f t="shared" si="6"/>
        <v>42604.730567129634</v>
      </c>
      <c r="M80" t="b">
        <v>0</v>
      </c>
      <c r="N80">
        <v>35</v>
      </c>
      <c r="O80" t="b">
        <v>1</v>
      </c>
      <c r="P80" s="13">
        <f t="shared" si="7"/>
        <v>27.02</v>
      </c>
      <c r="Q80" s="14">
        <f t="shared" si="8"/>
        <v>38.6</v>
      </c>
      <c r="R80" t="s">
        <v>8266</v>
      </c>
      <c r="S80" s="6" t="s">
        <v>8308</v>
      </c>
      <c r="T80" t="s">
        <v>8310</v>
      </c>
      <c r="U80" s="11">
        <f t="shared" si="9"/>
        <v>42604.730567129634</v>
      </c>
      <c r="V80" s="11">
        <f t="shared" si="10"/>
        <v>42614.730567129634</v>
      </c>
    </row>
    <row r="81" spans="1:22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s="16" t="s">
        <v>8225</v>
      </c>
      <c r="H81" t="s">
        <v>8247</v>
      </c>
      <c r="I81">
        <v>1398451093</v>
      </c>
      <c r="J81" s="10">
        <f t="shared" si="11"/>
        <v>41754.776539351849</v>
      </c>
      <c r="K81">
        <v>1395859093</v>
      </c>
      <c r="L81" s="11">
        <f t="shared" si="6"/>
        <v>41724.776539351849</v>
      </c>
      <c r="M81" t="b">
        <v>0</v>
      </c>
      <c r="N81">
        <v>41</v>
      </c>
      <c r="O81" t="b">
        <v>1</v>
      </c>
      <c r="P81" s="13">
        <f t="shared" si="7"/>
        <v>1.27</v>
      </c>
      <c r="Q81" s="14">
        <f t="shared" si="8"/>
        <v>40.268292682926827</v>
      </c>
      <c r="R81" t="s">
        <v>8266</v>
      </c>
      <c r="S81" s="6" t="s">
        <v>8308</v>
      </c>
      <c r="T81" t="s">
        <v>8310</v>
      </c>
      <c r="U81" s="11">
        <f t="shared" si="9"/>
        <v>41724.776539351849</v>
      </c>
      <c r="V81" s="11">
        <f t="shared" si="10"/>
        <v>41754.776539351849</v>
      </c>
    </row>
    <row r="82" spans="1:22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s="16" t="s">
        <v>8224</v>
      </c>
      <c r="H82" t="s">
        <v>8246</v>
      </c>
      <c r="I82">
        <v>1386640856</v>
      </c>
      <c r="J82" s="10">
        <f t="shared" si="11"/>
        <v>41618.083981481483</v>
      </c>
      <c r="K82">
        <v>1383616856</v>
      </c>
      <c r="L82" s="11">
        <f t="shared" si="6"/>
        <v>41583.083981481483</v>
      </c>
      <c r="M82" t="b">
        <v>0</v>
      </c>
      <c r="N82">
        <v>47</v>
      </c>
      <c r="O82" t="b">
        <v>1</v>
      </c>
      <c r="P82" s="13">
        <f t="shared" si="7"/>
        <v>1.0725</v>
      </c>
      <c r="Q82" s="14">
        <f t="shared" si="8"/>
        <v>273.82978723404256</v>
      </c>
      <c r="R82" t="s">
        <v>8266</v>
      </c>
      <c r="S82" s="6" t="s">
        <v>8308</v>
      </c>
      <c r="T82" t="s">
        <v>8310</v>
      </c>
      <c r="U82" s="11">
        <f t="shared" si="9"/>
        <v>41583.083981481483</v>
      </c>
      <c r="V82" s="11">
        <f t="shared" si="10"/>
        <v>41618.083981481483</v>
      </c>
    </row>
    <row r="83" spans="1:22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s="16" t="s">
        <v>8224</v>
      </c>
      <c r="H83" t="s">
        <v>8246</v>
      </c>
      <c r="I83">
        <v>1342234920</v>
      </c>
      <c r="J83" s="10">
        <f t="shared" si="11"/>
        <v>41104.126388888886</v>
      </c>
      <c r="K83">
        <v>1341892127</v>
      </c>
      <c r="L83" s="11">
        <f t="shared" si="6"/>
        <v>41100.158877314818</v>
      </c>
      <c r="M83" t="b">
        <v>0</v>
      </c>
      <c r="N83">
        <v>28</v>
      </c>
      <c r="O83" t="b">
        <v>1</v>
      </c>
      <c r="P83" s="13">
        <f t="shared" si="7"/>
        <v>1.98</v>
      </c>
      <c r="Q83" s="14">
        <f t="shared" si="8"/>
        <v>53.035714285714285</v>
      </c>
      <c r="R83" t="s">
        <v>8266</v>
      </c>
      <c r="S83" s="6" t="s">
        <v>8308</v>
      </c>
      <c r="T83" t="s">
        <v>8310</v>
      </c>
      <c r="U83" s="11">
        <f t="shared" si="9"/>
        <v>41100.158877314818</v>
      </c>
      <c r="V83" s="11">
        <f t="shared" si="10"/>
        <v>41104.126388888886</v>
      </c>
    </row>
    <row r="84" spans="1:22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s="16" t="s">
        <v>8224</v>
      </c>
      <c r="H84" t="s">
        <v>8246</v>
      </c>
      <c r="I84">
        <v>1318189261</v>
      </c>
      <c r="J84" s="10">
        <f t="shared" si="11"/>
        <v>40825.820150462961</v>
      </c>
      <c r="K84">
        <v>1315597261</v>
      </c>
      <c r="L84" s="11">
        <f t="shared" si="6"/>
        <v>40795.820150462961</v>
      </c>
      <c r="M84" t="b">
        <v>0</v>
      </c>
      <c r="N84">
        <v>100</v>
      </c>
      <c r="O84" t="b">
        <v>1</v>
      </c>
      <c r="P84" s="13">
        <f t="shared" si="7"/>
        <v>1.0001249999999999</v>
      </c>
      <c r="Q84" s="14">
        <f t="shared" si="8"/>
        <v>40.005000000000003</v>
      </c>
      <c r="R84" t="s">
        <v>8266</v>
      </c>
      <c r="S84" s="6" t="s">
        <v>8308</v>
      </c>
      <c r="T84" t="s">
        <v>8310</v>
      </c>
      <c r="U84" s="11">
        <f t="shared" si="9"/>
        <v>40795.820150462961</v>
      </c>
      <c r="V84" s="11">
        <f t="shared" si="10"/>
        <v>40825.820150462961</v>
      </c>
    </row>
    <row r="85" spans="1:22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s="16" t="s">
        <v>8225</v>
      </c>
      <c r="H85" t="s">
        <v>8247</v>
      </c>
      <c r="I85">
        <v>1424604600</v>
      </c>
      <c r="J85" s="10">
        <f t="shared" si="11"/>
        <v>42057.479166666672</v>
      </c>
      <c r="K85">
        <v>1423320389</v>
      </c>
      <c r="L85" s="11">
        <f t="shared" si="6"/>
        <v>42042.615613425922</v>
      </c>
      <c r="M85" t="b">
        <v>0</v>
      </c>
      <c r="N85">
        <v>13</v>
      </c>
      <c r="O85" t="b">
        <v>1</v>
      </c>
      <c r="P85" s="13">
        <f t="shared" si="7"/>
        <v>1.0249999999999999</v>
      </c>
      <c r="Q85" s="14">
        <f t="shared" si="8"/>
        <v>15.76923076923077</v>
      </c>
      <c r="R85" t="s">
        <v>8266</v>
      </c>
      <c r="S85" s="6" t="s">
        <v>8308</v>
      </c>
      <c r="T85" t="s">
        <v>8310</v>
      </c>
      <c r="U85" s="11">
        <f t="shared" si="9"/>
        <v>42042.615613425922</v>
      </c>
      <c r="V85" s="11">
        <f t="shared" si="10"/>
        <v>42057.479166666672</v>
      </c>
    </row>
    <row r="86" spans="1:22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s="16" t="s">
        <v>8224</v>
      </c>
      <c r="H86" t="s">
        <v>8246</v>
      </c>
      <c r="I86">
        <v>1305483086</v>
      </c>
      <c r="J86" s="10">
        <f t="shared" si="11"/>
        <v>40678.757939814815</v>
      </c>
      <c r="K86">
        <v>1302891086</v>
      </c>
      <c r="L86" s="11">
        <f t="shared" si="6"/>
        <v>40648.757939814815</v>
      </c>
      <c r="M86" t="b">
        <v>0</v>
      </c>
      <c r="N86">
        <v>7</v>
      </c>
      <c r="O86" t="b">
        <v>1</v>
      </c>
      <c r="P86" s="13">
        <f t="shared" si="7"/>
        <v>1</v>
      </c>
      <c r="Q86" s="14">
        <f t="shared" si="8"/>
        <v>71.428571428571431</v>
      </c>
      <c r="R86" t="s">
        <v>8266</v>
      </c>
      <c r="S86" s="6" t="s">
        <v>8308</v>
      </c>
      <c r="T86" t="s">
        <v>8310</v>
      </c>
      <c r="U86" s="11">
        <f t="shared" si="9"/>
        <v>40648.757939814815</v>
      </c>
      <c r="V86" s="11">
        <f t="shared" si="10"/>
        <v>40678.757939814815</v>
      </c>
    </row>
    <row r="87" spans="1:22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s="16" t="s">
        <v>8224</v>
      </c>
      <c r="H87" t="s">
        <v>8246</v>
      </c>
      <c r="I87">
        <v>1316746837</v>
      </c>
      <c r="J87" s="10">
        <f t="shared" si="11"/>
        <v>40809.125428240739</v>
      </c>
      <c r="K87">
        <v>1314154837</v>
      </c>
      <c r="L87" s="11">
        <f t="shared" si="6"/>
        <v>40779.125428240739</v>
      </c>
      <c r="M87" t="b">
        <v>0</v>
      </c>
      <c r="N87">
        <v>21</v>
      </c>
      <c r="O87" t="b">
        <v>1</v>
      </c>
      <c r="P87" s="13">
        <f t="shared" si="7"/>
        <v>1.2549999999999999</v>
      </c>
      <c r="Q87" s="14">
        <f t="shared" si="8"/>
        <v>71.714285714285708</v>
      </c>
      <c r="R87" t="s">
        <v>8266</v>
      </c>
      <c r="S87" s="6" t="s">
        <v>8308</v>
      </c>
      <c r="T87" t="s">
        <v>8310</v>
      </c>
      <c r="U87" s="11">
        <f t="shared" si="9"/>
        <v>40779.125428240739</v>
      </c>
      <c r="V87" s="11">
        <f t="shared" si="10"/>
        <v>40809.125428240739</v>
      </c>
    </row>
    <row r="88" spans="1:22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s="16" t="s">
        <v>8230</v>
      </c>
      <c r="H88" t="s">
        <v>8249</v>
      </c>
      <c r="I88">
        <v>1451226045</v>
      </c>
      <c r="J88" s="10">
        <f t="shared" si="11"/>
        <v>42365.59774305555</v>
      </c>
      <c r="K88">
        <v>1444828845</v>
      </c>
      <c r="L88" s="11">
        <f t="shared" si="6"/>
        <v>42291.556076388893</v>
      </c>
      <c r="M88" t="b">
        <v>0</v>
      </c>
      <c r="N88">
        <v>17</v>
      </c>
      <c r="O88" t="b">
        <v>1</v>
      </c>
      <c r="P88" s="13">
        <f t="shared" si="7"/>
        <v>1.0646666666666667</v>
      </c>
      <c r="Q88" s="14">
        <f t="shared" si="8"/>
        <v>375.76470588235293</v>
      </c>
      <c r="R88" t="s">
        <v>8266</v>
      </c>
      <c r="S88" s="6" t="s">
        <v>8308</v>
      </c>
      <c r="T88" t="s">
        <v>8310</v>
      </c>
      <c r="U88" s="11">
        <f t="shared" si="9"/>
        <v>42291.556076388893</v>
      </c>
      <c r="V88" s="11">
        <f t="shared" si="10"/>
        <v>42365.59774305555</v>
      </c>
    </row>
    <row r="89" spans="1:22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s="16" t="s">
        <v>8224</v>
      </c>
      <c r="H89" t="s">
        <v>8246</v>
      </c>
      <c r="I89">
        <v>1275529260</v>
      </c>
      <c r="J89" s="10">
        <f t="shared" si="11"/>
        <v>40332.070138888892</v>
      </c>
      <c r="K89">
        <v>1274705803</v>
      </c>
      <c r="L89" s="11">
        <f t="shared" si="6"/>
        <v>40322.53938657407</v>
      </c>
      <c r="M89" t="b">
        <v>0</v>
      </c>
      <c r="N89">
        <v>25</v>
      </c>
      <c r="O89" t="b">
        <v>1</v>
      </c>
      <c r="P89" s="13">
        <f t="shared" si="7"/>
        <v>1.046</v>
      </c>
      <c r="Q89" s="14">
        <f t="shared" si="8"/>
        <v>104.6</v>
      </c>
      <c r="R89" t="s">
        <v>8266</v>
      </c>
      <c r="S89" s="6" t="s">
        <v>8308</v>
      </c>
      <c r="T89" t="s">
        <v>8310</v>
      </c>
      <c r="U89" s="11">
        <f t="shared" si="9"/>
        <v>40322.53938657407</v>
      </c>
      <c r="V89" s="11">
        <f t="shared" si="10"/>
        <v>40332.070138888892</v>
      </c>
    </row>
    <row r="90" spans="1:22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s="16" t="s">
        <v>8224</v>
      </c>
      <c r="H90" t="s">
        <v>8246</v>
      </c>
      <c r="I90">
        <v>1403452131</v>
      </c>
      <c r="J90" s="10">
        <f t="shared" si="11"/>
        <v>41812.65892361111</v>
      </c>
      <c r="K90">
        <v>1401205731</v>
      </c>
      <c r="L90" s="11">
        <f t="shared" si="6"/>
        <v>41786.65892361111</v>
      </c>
      <c r="M90" t="b">
        <v>0</v>
      </c>
      <c r="N90">
        <v>60</v>
      </c>
      <c r="O90" t="b">
        <v>1</v>
      </c>
      <c r="P90" s="13">
        <f t="shared" si="7"/>
        <v>1.0285714285714285</v>
      </c>
      <c r="Q90" s="14">
        <f t="shared" si="8"/>
        <v>60</v>
      </c>
      <c r="R90" t="s">
        <v>8266</v>
      </c>
      <c r="S90" s="6" t="s">
        <v>8308</v>
      </c>
      <c r="T90" t="s">
        <v>8310</v>
      </c>
      <c r="U90" s="11">
        <f t="shared" si="9"/>
        <v>41786.65892361111</v>
      </c>
      <c r="V90" s="11">
        <f t="shared" si="10"/>
        <v>41812.65892361111</v>
      </c>
    </row>
    <row r="91" spans="1:22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s="16" t="s">
        <v>8224</v>
      </c>
      <c r="H91" t="s">
        <v>8246</v>
      </c>
      <c r="I91">
        <v>1370196192</v>
      </c>
      <c r="J91" s="10">
        <f t="shared" si="11"/>
        <v>41427.752222222225</v>
      </c>
      <c r="K91">
        <v>1368036192</v>
      </c>
      <c r="L91" s="11">
        <f t="shared" si="6"/>
        <v>41402.752222222225</v>
      </c>
      <c r="M91" t="b">
        <v>0</v>
      </c>
      <c r="N91">
        <v>56</v>
      </c>
      <c r="O91" t="b">
        <v>1</v>
      </c>
      <c r="P91" s="13">
        <f t="shared" si="7"/>
        <v>1.1506666666666667</v>
      </c>
      <c r="Q91" s="14">
        <f t="shared" si="8"/>
        <v>123.28571428571429</v>
      </c>
      <c r="R91" t="s">
        <v>8266</v>
      </c>
      <c r="S91" s="6" t="s">
        <v>8308</v>
      </c>
      <c r="T91" t="s">
        <v>8310</v>
      </c>
      <c r="U91" s="11">
        <f t="shared" si="9"/>
        <v>41402.752222222225</v>
      </c>
      <c r="V91" s="11">
        <f t="shared" si="10"/>
        <v>41427.752222222225</v>
      </c>
    </row>
    <row r="92" spans="1:22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s="16" t="s">
        <v>8224</v>
      </c>
      <c r="H92" t="s">
        <v>8246</v>
      </c>
      <c r="I92">
        <v>1310454499</v>
      </c>
      <c r="J92" s="10">
        <f t="shared" si="11"/>
        <v>40736.297442129631</v>
      </c>
      <c r="K92">
        <v>1307862499</v>
      </c>
      <c r="L92" s="11">
        <f t="shared" si="6"/>
        <v>40706.297442129631</v>
      </c>
      <c r="M92" t="b">
        <v>0</v>
      </c>
      <c r="N92">
        <v>16</v>
      </c>
      <c r="O92" t="b">
        <v>1</v>
      </c>
      <c r="P92" s="13">
        <f t="shared" si="7"/>
        <v>1.004</v>
      </c>
      <c r="Q92" s="14">
        <f t="shared" si="8"/>
        <v>31.375</v>
      </c>
      <c r="R92" t="s">
        <v>8266</v>
      </c>
      <c r="S92" s="6" t="s">
        <v>8308</v>
      </c>
      <c r="T92" t="s">
        <v>8310</v>
      </c>
      <c r="U92" s="11">
        <f t="shared" si="9"/>
        <v>40706.297442129631</v>
      </c>
      <c r="V92" s="11">
        <f t="shared" si="10"/>
        <v>40736.297442129631</v>
      </c>
    </row>
    <row r="93" spans="1:22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s="16" t="s">
        <v>8224</v>
      </c>
      <c r="H93" t="s">
        <v>8246</v>
      </c>
      <c r="I93">
        <v>1305625164</v>
      </c>
      <c r="J93" s="10">
        <f t="shared" si="11"/>
        <v>40680.402361111112</v>
      </c>
      <c r="K93">
        <v>1300354764</v>
      </c>
      <c r="L93" s="11">
        <f t="shared" si="6"/>
        <v>40619.402361111112</v>
      </c>
      <c r="M93" t="b">
        <v>0</v>
      </c>
      <c r="N93">
        <v>46</v>
      </c>
      <c r="O93" t="b">
        <v>1</v>
      </c>
      <c r="P93" s="13">
        <f t="shared" si="7"/>
        <v>1.2</v>
      </c>
      <c r="Q93" s="14">
        <f t="shared" si="8"/>
        <v>78.260869565217391</v>
      </c>
      <c r="R93" t="s">
        <v>8266</v>
      </c>
      <c r="S93" s="6" t="s">
        <v>8308</v>
      </c>
      <c r="T93" t="s">
        <v>8310</v>
      </c>
      <c r="U93" s="11">
        <f t="shared" si="9"/>
        <v>40619.402361111112</v>
      </c>
      <c r="V93" s="11">
        <f t="shared" si="10"/>
        <v>40680.402361111112</v>
      </c>
    </row>
    <row r="94" spans="1:22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s="16" t="s">
        <v>8229</v>
      </c>
      <c r="H94" t="s">
        <v>8251</v>
      </c>
      <c r="I94">
        <v>1485936000</v>
      </c>
      <c r="J94" s="10">
        <f t="shared" si="11"/>
        <v>42767.333333333328</v>
      </c>
      <c r="K94">
        <v>1481949983</v>
      </c>
      <c r="L94" s="11">
        <f t="shared" si="6"/>
        <v>42721.198877314819</v>
      </c>
      <c r="M94" t="b">
        <v>0</v>
      </c>
      <c r="N94">
        <v>43</v>
      </c>
      <c r="O94" t="b">
        <v>1</v>
      </c>
      <c r="P94" s="13">
        <f t="shared" si="7"/>
        <v>1.052</v>
      </c>
      <c r="Q94" s="14">
        <f t="shared" si="8"/>
        <v>122.32558139534883</v>
      </c>
      <c r="R94" t="s">
        <v>8266</v>
      </c>
      <c r="S94" s="6" t="s">
        <v>8308</v>
      </c>
      <c r="T94" t="s">
        <v>8310</v>
      </c>
      <c r="U94" s="11">
        <f t="shared" si="9"/>
        <v>42721.198877314819</v>
      </c>
      <c r="V94" s="11">
        <f t="shared" si="10"/>
        <v>42767.333333333328</v>
      </c>
    </row>
    <row r="95" spans="1:22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s="16" t="s">
        <v>8224</v>
      </c>
      <c r="H95" t="s">
        <v>8246</v>
      </c>
      <c r="I95">
        <v>1341349200</v>
      </c>
      <c r="J95" s="10">
        <f t="shared" si="11"/>
        <v>41093.875</v>
      </c>
      <c r="K95">
        <v>1338928537</v>
      </c>
      <c r="L95" s="11">
        <f t="shared" si="6"/>
        <v>41065.858067129629</v>
      </c>
      <c r="M95" t="b">
        <v>0</v>
      </c>
      <c r="N95">
        <v>15</v>
      </c>
      <c r="O95" t="b">
        <v>1</v>
      </c>
      <c r="P95" s="13">
        <f t="shared" si="7"/>
        <v>1.1060000000000001</v>
      </c>
      <c r="Q95" s="14">
        <f t="shared" si="8"/>
        <v>73.733333333333334</v>
      </c>
      <c r="R95" t="s">
        <v>8266</v>
      </c>
      <c r="S95" s="6" t="s">
        <v>8308</v>
      </c>
      <c r="T95" t="s">
        <v>8310</v>
      </c>
      <c r="U95" s="11">
        <f t="shared" si="9"/>
        <v>41065.858067129629</v>
      </c>
      <c r="V95" s="11">
        <f t="shared" si="10"/>
        <v>41093.875</v>
      </c>
    </row>
    <row r="96" spans="1:22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s="16" t="s">
        <v>8225</v>
      </c>
      <c r="H96" t="s">
        <v>8247</v>
      </c>
      <c r="I96">
        <v>1396890822</v>
      </c>
      <c r="J96" s="10">
        <f t="shared" si="11"/>
        <v>41736.717847222222</v>
      </c>
      <c r="K96">
        <v>1395162822</v>
      </c>
      <c r="L96" s="11">
        <f t="shared" si="6"/>
        <v>41716.717847222222</v>
      </c>
      <c r="M96" t="b">
        <v>0</v>
      </c>
      <c r="N96">
        <v>12</v>
      </c>
      <c r="O96" t="b">
        <v>1</v>
      </c>
      <c r="P96" s="13">
        <f t="shared" si="7"/>
        <v>1.04</v>
      </c>
      <c r="Q96" s="14">
        <f t="shared" si="8"/>
        <v>21.666666666666668</v>
      </c>
      <c r="R96" t="s">
        <v>8266</v>
      </c>
      <c r="S96" s="6" t="s">
        <v>8308</v>
      </c>
      <c r="T96" t="s">
        <v>8310</v>
      </c>
      <c r="U96" s="11">
        <f t="shared" si="9"/>
        <v>41716.717847222222</v>
      </c>
      <c r="V96" s="11">
        <f t="shared" si="10"/>
        <v>41736.717847222222</v>
      </c>
    </row>
    <row r="97" spans="1:22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s="16" t="s">
        <v>8224</v>
      </c>
      <c r="H97" t="s">
        <v>8246</v>
      </c>
      <c r="I97">
        <v>1330214841</v>
      </c>
      <c r="J97" s="10">
        <f t="shared" si="11"/>
        <v>40965.005104166667</v>
      </c>
      <c r="K97">
        <v>1327622841</v>
      </c>
      <c r="L97" s="11">
        <f t="shared" si="6"/>
        <v>40935.005104166667</v>
      </c>
      <c r="M97" t="b">
        <v>0</v>
      </c>
      <c r="N97">
        <v>21</v>
      </c>
      <c r="O97" t="b">
        <v>1</v>
      </c>
      <c r="P97" s="13">
        <f t="shared" si="7"/>
        <v>1.3142857142857143</v>
      </c>
      <c r="Q97" s="14">
        <f t="shared" si="8"/>
        <v>21.904761904761905</v>
      </c>
      <c r="R97" t="s">
        <v>8266</v>
      </c>
      <c r="S97" s="6" t="s">
        <v>8308</v>
      </c>
      <c r="T97" t="s">
        <v>8310</v>
      </c>
      <c r="U97" s="11">
        <f t="shared" si="9"/>
        <v>40935.005104166667</v>
      </c>
      <c r="V97" s="11">
        <f t="shared" si="10"/>
        <v>40965.005104166667</v>
      </c>
    </row>
    <row r="98" spans="1:22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s="16" t="s">
        <v>8224</v>
      </c>
      <c r="H98" t="s">
        <v>8246</v>
      </c>
      <c r="I98">
        <v>1280631600</v>
      </c>
      <c r="J98" s="10">
        <f t="shared" si="11"/>
        <v>40391.125</v>
      </c>
      <c r="K98">
        <v>1274889241</v>
      </c>
      <c r="L98" s="11">
        <f t="shared" si="6"/>
        <v>40324.662511574075</v>
      </c>
      <c r="M98" t="b">
        <v>0</v>
      </c>
      <c r="N98">
        <v>34</v>
      </c>
      <c r="O98" t="b">
        <v>1</v>
      </c>
      <c r="P98" s="13">
        <f t="shared" si="7"/>
        <v>1.1466666666666667</v>
      </c>
      <c r="Q98" s="14">
        <f t="shared" si="8"/>
        <v>50.588235294117645</v>
      </c>
      <c r="R98" t="s">
        <v>8266</v>
      </c>
      <c r="S98" s="6" t="s">
        <v>8308</v>
      </c>
      <c r="T98" t="s">
        <v>8310</v>
      </c>
      <c r="U98" s="11">
        <f t="shared" si="9"/>
        <v>40324.662511574075</v>
      </c>
      <c r="V98" s="11">
        <f t="shared" si="10"/>
        <v>40391.125</v>
      </c>
    </row>
    <row r="99" spans="1:22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s="16" t="s">
        <v>8224</v>
      </c>
      <c r="H99" t="s">
        <v>8246</v>
      </c>
      <c r="I99">
        <v>1310440482</v>
      </c>
      <c r="J99" s="10">
        <f t="shared" si="11"/>
        <v>40736.135208333333</v>
      </c>
      <c r="K99">
        <v>1307848482</v>
      </c>
      <c r="L99" s="11">
        <f t="shared" si="6"/>
        <v>40706.135208333333</v>
      </c>
      <c r="M99" t="b">
        <v>0</v>
      </c>
      <c r="N99">
        <v>8</v>
      </c>
      <c r="O99" t="b">
        <v>1</v>
      </c>
      <c r="P99" s="13">
        <f t="shared" si="7"/>
        <v>1.0625</v>
      </c>
      <c r="Q99" s="14">
        <f t="shared" si="8"/>
        <v>53.125</v>
      </c>
      <c r="R99" t="s">
        <v>8266</v>
      </c>
      <c r="S99" s="6" t="s">
        <v>8308</v>
      </c>
      <c r="T99" t="s">
        <v>8310</v>
      </c>
      <c r="U99" s="11">
        <f t="shared" si="9"/>
        <v>40706.135208333333</v>
      </c>
      <c r="V99" s="11">
        <f t="shared" si="10"/>
        <v>40736.135208333333</v>
      </c>
    </row>
    <row r="100" spans="1:22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s="16" t="s">
        <v>8224</v>
      </c>
      <c r="H100" t="s">
        <v>8246</v>
      </c>
      <c r="I100">
        <v>1354923000</v>
      </c>
      <c r="J100" s="10">
        <f t="shared" si="11"/>
        <v>41250.979166666664</v>
      </c>
      <c r="K100">
        <v>1351796674</v>
      </c>
      <c r="L100" s="11">
        <f t="shared" si="6"/>
        <v>41214.79483796296</v>
      </c>
      <c r="M100" t="b">
        <v>0</v>
      </c>
      <c r="N100">
        <v>60</v>
      </c>
      <c r="O100" t="b">
        <v>1</v>
      </c>
      <c r="P100" s="13">
        <f t="shared" si="7"/>
        <v>1.0625</v>
      </c>
      <c r="Q100" s="14">
        <f t="shared" si="8"/>
        <v>56.666666666666664</v>
      </c>
      <c r="R100" t="s">
        <v>8266</v>
      </c>
      <c r="S100" s="6" t="s">
        <v>8308</v>
      </c>
      <c r="T100" t="s">
        <v>8310</v>
      </c>
      <c r="U100" s="11">
        <f t="shared" si="9"/>
        <v>41214.79483796296</v>
      </c>
      <c r="V100" s="11">
        <f t="shared" si="10"/>
        <v>41250.979166666664</v>
      </c>
    </row>
    <row r="101" spans="1:22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s="16" t="s">
        <v>8224</v>
      </c>
      <c r="H101" t="s">
        <v>8246</v>
      </c>
      <c r="I101">
        <v>1390426799</v>
      </c>
      <c r="J101" s="10">
        <f t="shared" si="11"/>
        <v>41661.902766203704</v>
      </c>
      <c r="K101">
        <v>1387834799</v>
      </c>
      <c r="L101" s="11">
        <f t="shared" si="6"/>
        <v>41631.902766203704</v>
      </c>
      <c r="M101" t="b">
        <v>0</v>
      </c>
      <c r="N101">
        <v>39</v>
      </c>
      <c r="O101" t="b">
        <v>1</v>
      </c>
      <c r="P101" s="13">
        <f t="shared" si="7"/>
        <v>1.0601933333333333</v>
      </c>
      <c r="Q101" s="14">
        <f t="shared" si="8"/>
        <v>40.776666666666664</v>
      </c>
      <c r="R101" t="s">
        <v>8266</v>
      </c>
      <c r="S101" s="6" t="s">
        <v>8308</v>
      </c>
      <c r="T101" t="s">
        <v>8310</v>
      </c>
      <c r="U101" s="11">
        <f t="shared" si="9"/>
        <v>41631.902766203704</v>
      </c>
      <c r="V101" s="11">
        <f t="shared" si="10"/>
        <v>41661.902766203704</v>
      </c>
    </row>
    <row r="102" spans="1:22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s="16" t="s">
        <v>8224</v>
      </c>
      <c r="H102" t="s">
        <v>8246</v>
      </c>
      <c r="I102">
        <v>1352055886</v>
      </c>
      <c r="J102" s="10">
        <f t="shared" si="11"/>
        <v>41217.794976851852</v>
      </c>
      <c r="K102">
        <v>1350324286</v>
      </c>
      <c r="L102" s="11">
        <f t="shared" si="6"/>
        <v>41197.753310185188</v>
      </c>
      <c r="M102" t="b">
        <v>0</v>
      </c>
      <c r="N102">
        <v>26</v>
      </c>
      <c r="O102" t="b">
        <v>1</v>
      </c>
      <c r="P102" s="13">
        <f t="shared" si="7"/>
        <v>1</v>
      </c>
      <c r="Q102" s="14">
        <f t="shared" si="8"/>
        <v>192.30769230769232</v>
      </c>
      <c r="R102" t="s">
        <v>8266</v>
      </c>
      <c r="S102" s="6" t="s">
        <v>8308</v>
      </c>
      <c r="T102" t="s">
        <v>8310</v>
      </c>
      <c r="U102" s="11">
        <f t="shared" si="9"/>
        <v>41197.753310185188</v>
      </c>
      <c r="V102" s="11">
        <f t="shared" si="10"/>
        <v>41217.794976851852</v>
      </c>
    </row>
    <row r="103" spans="1:22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s="16" t="s">
        <v>8224</v>
      </c>
      <c r="H103" t="s">
        <v>8246</v>
      </c>
      <c r="I103">
        <v>1359052710</v>
      </c>
      <c r="J103" s="10">
        <f t="shared" si="11"/>
        <v>41298.776736111111</v>
      </c>
      <c r="K103">
        <v>1356979110</v>
      </c>
      <c r="L103" s="11">
        <f t="shared" si="6"/>
        <v>41274.776736111111</v>
      </c>
      <c r="M103" t="b">
        <v>0</v>
      </c>
      <c r="N103">
        <v>35</v>
      </c>
      <c r="O103" t="b">
        <v>1</v>
      </c>
      <c r="P103" s="13">
        <f t="shared" si="7"/>
        <v>1</v>
      </c>
      <c r="Q103" s="14">
        <f t="shared" si="8"/>
        <v>100</v>
      </c>
      <c r="R103" t="s">
        <v>8266</v>
      </c>
      <c r="S103" s="6" t="s">
        <v>8308</v>
      </c>
      <c r="T103" t="s">
        <v>8310</v>
      </c>
      <c r="U103" s="11">
        <f t="shared" si="9"/>
        <v>41274.776736111111</v>
      </c>
      <c r="V103" s="11">
        <f t="shared" si="10"/>
        <v>41298.776736111111</v>
      </c>
    </row>
    <row r="104" spans="1:22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s="16" t="s">
        <v>8224</v>
      </c>
      <c r="H104" t="s">
        <v>8246</v>
      </c>
      <c r="I104">
        <v>1293073733</v>
      </c>
      <c r="J104" s="10">
        <f t="shared" si="11"/>
        <v>40535.131168981483</v>
      </c>
      <c r="K104">
        <v>1290481733</v>
      </c>
      <c r="L104" s="11">
        <f t="shared" si="6"/>
        <v>40505.131168981483</v>
      </c>
      <c r="M104" t="b">
        <v>0</v>
      </c>
      <c r="N104">
        <v>65</v>
      </c>
      <c r="O104" t="b">
        <v>1</v>
      </c>
      <c r="P104" s="13">
        <f t="shared" si="7"/>
        <v>1.2775000000000001</v>
      </c>
      <c r="Q104" s="14">
        <f t="shared" si="8"/>
        <v>117.92307692307692</v>
      </c>
      <c r="R104" t="s">
        <v>8266</v>
      </c>
      <c r="S104" s="6" t="s">
        <v>8308</v>
      </c>
      <c r="T104" t="s">
        <v>8310</v>
      </c>
      <c r="U104" s="11">
        <f t="shared" si="9"/>
        <v>40505.131168981483</v>
      </c>
      <c r="V104" s="11">
        <f t="shared" si="10"/>
        <v>40535.131168981483</v>
      </c>
    </row>
    <row r="105" spans="1:22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s="16" t="s">
        <v>8225</v>
      </c>
      <c r="H105" t="s">
        <v>8247</v>
      </c>
      <c r="I105">
        <v>1394220030</v>
      </c>
      <c r="J105" s="10">
        <f t="shared" si="11"/>
        <v>41705.805902777778</v>
      </c>
      <c r="K105">
        <v>1392232830</v>
      </c>
      <c r="L105" s="11">
        <f t="shared" si="6"/>
        <v>41682.805902777778</v>
      </c>
      <c r="M105" t="b">
        <v>0</v>
      </c>
      <c r="N105">
        <v>49</v>
      </c>
      <c r="O105" t="b">
        <v>1</v>
      </c>
      <c r="P105" s="13">
        <f t="shared" si="7"/>
        <v>1.0515384615384615</v>
      </c>
      <c r="Q105" s="14">
        <f t="shared" si="8"/>
        <v>27.897959183673468</v>
      </c>
      <c r="R105" t="s">
        <v>8266</v>
      </c>
      <c r="S105" s="6" t="s">
        <v>8308</v>
      </c>
      <c r="T105" t="s">
        <v>8310</v>
      </c>
      <c r="U105" s="11">
        <f t="shared" si="9"/>
        <v>41682.805902777778</v>
      </c>
      <c r="V105" s="11">
        <f t="shared" si="10"/>
        <v>41705.805902777778</v>
      </c>
    </row>
    <row r="106" spans="1:22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s="16" t="s">
        <v>8224</v>
      </c>
      <c r="H106" t="s">
        <v>8246</v>
      </c>
      <c r="I106">
        <v>1301792400</v>
      </c>
      <c r="J106" s="10">
        <f t="shared" si="11"/>
        <v>40636.041666666664</v>
      </c>
      <c r="K106">
        <v>1299775266</v>
      </c>
      <c r="L106" s="11">
        <f t="shared" si="6"/>
        <v>40612.695208333331</v>
      </c>
      <c r="M106" t="b">
        <v>0</v>
      </c>
      <c r="N106">
        <v>10</v>
      </c>
      <c r="O106" t="b">
        <v>1</v>
      </c>
      <c r="P106" s="13">
        <f t="shared" si="7"/>
        <v>1.2</v>
      </c>
      <c r="Q106" s="14">
        <f t="shared" si="8"/>
        <v>60</v>
      </c>
      <c r="R106" t="s">
        <v>8266</v>
      </c>
      <c r="S106" s="6" t="s">
        <v>8308</v>
      </c>
      <c r="T106" t="s">
        <v>8310</v>
      </c>
      <c r="U106" s="11">
        <f t="shared" si="9"/>
        <v>40612.695208333331</v>
      </c>
      <c r="V106" s="11">
        <f t="shared" si="10"/>
        <v>40636.041666666664</v>
      </c>
    </row>
    <row r="107" spans="1:22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s="16" t="s">
        <v>8224</v>
      </c>
      <c r="H107" t="s">
        <v>8246</v>
      </c>
      <c r="I107">
        <v>1463184000</v>
      </c>
      <c r="J107" s="10">
        <f t="shared" si="11"/>
        <v>42504</v>
      </c>
      <c r="K107">
        <v>1461605020</v>
      </c>
      <c r="L107" s="11">
        <f t="shared" si="6"/>
        <v>42485.724768518514</v>
      </c>
      <c r="M107" t="b">
        <v>0</v>
      </c>
      <c r="N107">
        <v>60</v>
      </c>
      <c r="O107" t="b">
        <v>1</v>
      </c>
      <c r="P107" s="13">
        <f t="shared" si="7"/>
        <v>1.074090909090909</v>
      </c>
      <c r="Q107" s="14">
        <f t="shared" si="8"/>
        <v>39.383333333333333</v>
      </c>
      <c r="R107" t="s">
        <v>8266</v>
      </c>
      <c r="S107" s="6" t="s">
        <v>8308</v>
      </c>
      <c r="T107" t="s">
        <v>8310</v>
      </c>
      <c r="U107" s="11">
        <f t="shared" si="9"/>
        <v>42485.724768518514</v>
      </c>
      <c r="V107" s="11">
        <f t="shared" si="10"/>
        <v>42504</v>
      </c>
    </row>
    <row r="108" spans="1:22" ht="15.7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s="16" t="s">
        <v>8224</v>
      </c>
      <c r="H108" t="s">
        <v>8246</v>
      </c>
      <c r="I108">
        <v>1333391901</v>
      </c>
      <c r="J108" s="10">
        <f t="shared" si="11"/>
        <v>41001.776631944449</v>
      </c>
      <c r="K108">
        <v>1332182301</v>
      </c>
      <c r="L108" s="11">
        <f t="shared" si="6"/>
        <v>40987.776631944449</v>
      </c>
      <c r="M108" t="b">
        <v>0</v>
      </c>
      <c r="N108">
        <v>27</v>
      </c>
      <c r="O108" t="b">
        <v>1</v>
      </c>
      <c r="P108" s="13">
        <f t="shared" si="7"/>
        <v>1.0049999999999999</v>
      </c>
      <c r="Q108" s="14">
        <f t="shared" si="8"/>
        <v>186.11111111111111</v>
      </c>
      <c r="R108" t="s">
        <v>8266</v>
      </c>
      <c r="S108" s="6" t="s">
        <v>8308</v>
      </c>
      <c r="T108" t="s">
        <v>8310</v>
      </c>
      <c r="U108" s="11">
        <f t="shared" si="9"/>
        <v>40987.776631944449</v>
      </c>
      <c r="V108" s="11">
        <f t="shared" si="10"/>
        <v>41001.776631944449</v>
      </c>
    </row>
    <row r="109" spans="1:22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s="16" t="s">
        <v>8224</v>
      </c>
      <c r="H109" t="s">
        <v>8246</v>
      </c>
      <c r="I109">
        <v>1303688087</v>
      </c>
      <c r="J109" s="10">
        <f t="shared" si="11"/>
        <v>40657.982488425929</v>
      </c>
      <c r="K109">
        <v>1301787287</v>
      </c>
      <c r="L109" s="11">
        <f t="shared" si="6"/>
        <v>40635.982488425929</v>
      </c>
      <c r="M109" t="b">
        <v>0</v>
      </c>
      <c r="N109">
        <v>69</v>
      </c>
      <c r="O109" t="b">
        <v>1</v>
      </c>
      <c r="P109" s="13">
        <f t="shared" si="7"/>
        <v>1.0246666666666666</v>
      </c>
      <c r="Q109" s="14">
        <f t="shared" si="8"/>
        <v>111.37681159420291</v>
      </c>
      <c r="R109" t="s">
        <v>8266</v>
      </c>
      <c r="S109" s="6" t="s">
        <v>8308</v>
      </c>
      <c r="T109" t="s">
        <v>8310</v>
      </c>
      <c r="U109" s="11">
        <f t="shared" si="9"/>
        <v>40635.982488425929</v>
      </c>
      <c r="V109" s="11">
        <f t="shared" si="10"/>
        <v>40657.982488425929</v>
      </c>
    </row>
    <row r="110" spans="1:22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s="16" t="s">
        <v>8224</v>
      </c>
      <c r="H110" t="s">
        <v>8246</v>
      </c>
      <c r="I110">
        <v>1370011370</v>
      </c>
      <c r="J110" s="10">
        <f t="shared" si="11"/>
        <v>41425.613078703704</v>
      </c>
      <c r="K110">
        <v>1364827370</v>
      </c>
      <c r="L110" s="11">
        <f t="shared" si="6"/>
        <v>41365.613078703704</v>
      </c>
      <c r="M110" t="b">
        <v>0</v>
      </c>
      <c r="N110">
        <v>47</v>
      </c>
      <c r="O110" t="b">
        <v>1</v>
      </c>
      <c r="P110" s="13">
        <f t="shared" si="7"/>
        <v>2.4666666666666668</v>
      </c>
      <c r="Q110" s="14">
        <f t="shared" si="8"/>
        <v>78.723404255319153</v>
      </c>
      <c r="R110" t="s">
        <v>8266</v>
      </c>
      <c r="S110" s="6" t="s">
        <v>8308</v>
      </c>
      <c r="T110" t="s">
        <v>8310</v>
      </c>
      <c r="U110" s="11">
        <f t="shared" si="9"/>
        <v>41365.613078703704</v>
      </c>
      <c r="V110" s="11">
        <f t="shared" si="10"/>
        <v>41425.613078703704</v>
      </c>
    </row>
    <row r="111" spans="1:22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s="16" t="s">
        <v>8224</v>
      </c>
      <c r="H111" t="s">
        <v>8246</v>
      </c>
      <c r="I111">
        <v>1298680630</v>
      </c>
      <c r="J111" s="10">
        <f t="shared" si="11"/>
        <v>40600.025810185187</v>
      </c>
      <c r="K111">
        <v>1296088630</v>
      </c>
      <c r="L111" s="11">
        <f t="shared" si="6"/>
        <v>40570.025810185187</v>
      </c>
      <c r="M111" t="b">
        <v>0</v>
      </c>
      <c r="N111">
        <v>47</v>
      </c>
      <c r="O111" t="b">
        <v>1</v>
      </c>
      <c r="P111" s="13">
        <f t="shared" si="7"/>
        <v>2.1949999999999998</v>
      </c>
      <c r="Q111" s="14">
        <f t="shared" si="8"/>
        <v>46.702127659574465</v>
      </c>
      <c r="R111" t="s">
        <v>8266</v>
      </c>
      <c r="S111" s="6" t="s">
        <v>8308</v>
      </c>
      <c r="T111" t="s">
        <v>8310</v>
      </c>
      <c r="U111" s="11">
        <f t="shared" si="9"/>
        <v>40570.025810185187</v>
      </c>
      <c r="V111" s="11">
        <f t="shared" si="10"/>
        <v>40600.025810185187</v>
      </c>
    </row>
    <row r="112" spans="1:22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s="16" t="s">
        <v>8224</v>
      </c>
      <c r="H112" t="s">
        <v>8246</v>
      </c>
      <c r="I112">
        <v>1384408740</v>
      </c>
      <c r="J112" s="10">
        <f t="shared" si="11"/>
        <v>41592.249305555553</v>
      </c>
      <c r="K112">
        <v>1381445253</v>
      </c>
      <c r="L112" s="11">
        <f t="shared" si="6"/>
        <v>41557.949687500004</v>
      </c>
      <c r="M112" t="b">
        <v>0</v>
      </c>
      <c r="N112">
        <v>26</v>
      </c>
      <c r="O112" t="b">
        <v>1</v>
      </c>
      <c r="P112" s="13">
        <f t="shared" si="7"/>
        <v>1.3076923076923077</v>
      </c>
      <c r="Q112" s="14">
        <f t="shared" si="8"/>
        <v>65.384615384615387</v>
      </c>
      <c r="R112" t="s">
        <v>8266</v>
      </c>
      <c r="S112" s="6" t="s">
        <v>8308</v>
      </c>
      <c r="T112" t="s">
        <v>8310</v>
      </c>
      <c r="U112" s="11">
        <f t="shared" si="9"/>
        <v>41557.949687500004</v>
      </c>
      <c r="V112" s="11">
        <f t="shared" si="10"/>
        <v>41592.249305555553</v>
      </c>
    </row>
    <row r="113" spans="1:22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s="16" t="s">
        <v>8226</v>
      </c>
      <c r="H113" t="s">
        <v>8248</v>
      </c>
      <c r="I113">
        <v>1433059187</v>
      </c>
      <c r="J113" s="10">
        <f t="shared" si="11"/>
        <v>42155.333182870367</v>
      </c>
      <c r="K113">
        <v>1430467187</v>
      </c>
      <c r="L113" s="11">
        <f t="shared" si="6"/>
        <v>42125.333182870367</v>
      </c>
      <c r="M113" t="b">
        <v>0</v>
      </c>
      <c r="N113">
        <v>53</v>
      </c>
      <c r="O113" t="b">
        <v>1</v>
      </c>
      <c r="P113" s="13">
        <f t="shared" si="7"/>
        <v>1.5457142857142858</v>
      </c>
      <c r="Q113" s="14">
        <f t="shared" si="8"/>
        <v>102.0754716981132</v>
      </c>
      <c r="R113" t="s">
        <v>8266</v>
      </c>
      <c r="S113" s="6" t="s">
        <v>8308</v>
      </c>
      <c r="T113" t="s">
        <v>8310</v>
      </c>
      <c r="U113" s="11">
        <f t="shared" si="9"/>
        <v>42125.333182870367</v>
      </c>
      <c r="V113" s="11">
        <f t="shared" si="10"/>
        <v>42155.333182870367</v>
      </c>
    </row>
    <row r="114" spans="1:22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s="16" t="s">
        <v>8224</v>
      </c>
      <c r="H114" t="s">
        <v>8246</v>
      </c>
      <c r="I114">
        <v>1397354400</v>
      </c>
      <c r="J114" s="10">
        <f t="shared" si="11"/>
        <v>41742.083333333336</v>
      </c>
      <c r="K114">
        <v>1395277318</v>
      </c>
      <c r="L114" s="11">
        <f t="shared" si="6"/>
        <v>41718.043032407404</v>
      </c>
      <c r="M114" t="b">
        <v>0</v>
      </c>
      <c r="N114">
        <v>81</v>
      </c>
      <c r="O114" t="b">
        <v>1</v>
      </c>
      <c r="P114" s="13">
        <f t="shared" si="7"/>
        <v>1.04</v>
      </c>
      <c r="Q114" s="14">
        <f t="shared" si="8"/>
        <v>64.197530864197532</v>
      </c>
      <c r="R114" t="s">
        <v>8266</v>
      </c>
      <c r="S114" s="6" t="s">
        <v>8308</v>
      </c>
      <c r="T114" t="s">
        <v>8310</v>
      </c>
      <c r="U114" s="11">
        <f t="shared" si="9"/>
        <v>41718.043032407404</v>
      </c>
      <c r="V114" s="11">
        <f t="shared" si="10"/>
        <v>41742.083333333336</v>
      </c>
    </row>
    <row r="115" spans="1:22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s="16" t="s">
        <v>8224</v>
      </c>
      <c r="H115" t="s">
        <v>8246</v>
      </c>
      <c r="I115">
        <v>1312642800</v>
      </c>
      <c r="J115" s="10">
        <f t="shared" si="11"/>
        <v>40761.625</v>
      </c>
      <c r="K115">
        <v>1311963128</v>
      </c>
      <c r="L115" s="11">
        <f t="shared" si="6"/>
        <v>40753.758425925924</v>
      </c>
      <c r="M115" t="b">
        <v>0</v>
      </c>
      <c r="N115">
        <v>78</v>
      </c>
      <c r="O115" t="b">
        <v>1</v>
      </c>
      <c r="P115" s="13">
        <f t="shared" si="7"/>
        <v>1.41</v>
      </c>
      <c r="Q115" s="14">
        <f t="shared" si="8"/>
        <v>90.384615384615387</v>
      </c>
      <c r="R115" t="s">
        <v>8266</v>
      </c>
      <c r="S115" s="6" t="s">
        <v>8308</v>
      </c>
      <c r="T115" t="s">
        <v>8310</v>
      </c>
      <c r="U115" s="11">
        <f t="shared" si="9"/>
        <v>40753.758425925924</v>
      </c>
      <c r="V115" s="11">
        <f t="shared" si="10"/>
        <v>40761.625</v>
      </c>
    </row>
    <row r="116" spans="1:22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s="16" t="s">
        <v>8224</v>
      </c>
      <c r="H116" t="s">
        <v>8246</v>
      </c>
      <c r="I116">
        <v>1326436488</v>
      </c>
      <c r="J116" s="10">
        <f t="shared" si="11"/>
        <v>40921.27416666667</v>
      </c>
      <c r="K116">
        <v>1321252488</v>
      </c>
      <c r="L116" s="11">
        <f t="shared" si="6"/>
        <v>40861.27416666667</v>
      </c>
      <c r="M116" t="b">
        <v>0</v>
      </c>
      <c r="N116">
        <v>35</v>
      </c>
      <c r="O116" t="b">
        <v>1</v>
      </c>
      <c r="P116" s="13">
        <f t="shared" si="7"/>
        <v>1.0333333333333334</v>
      </c>
      <c r="Q116" s="14">
        <f t="shared" si="8"/>
        <v>88.571428571428569</v>
      </c>
      <c r="R116" t="s">
        <v>8266</v>
      </c>
      <c r="S116" s="6" t="s">
        <v>8308</v>
      </c>
      <c r="T116" t="s">
        <v>8310</v>
      </c>
      <c r="U116" s="11">
        <f t="shared" si="9"/>
        <v>40861.27416666667</v>
      </c>
      <c r="V116" s="11">
        <f t="shared" si="10"/>
        <v>40921.27416666667</v>
      </c>
    </row>
    <row r="117" spans="1:22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s="16" t="s">
        <v>8224</v>
      </c>
      <c r="H117" t="s">
        <v>8246</v>
      </c>
      <c r="I117">
        <v>1328377444</v>
      </c>
      <c r="J117" s="10">
        <f t="shared" si="11"/>
        <v>40943.738935185182</v>
      </c>
      <c r="K117">
        <v>1326217444</v>
      </c>
      <c r="L117" s="11">
        <f t="shared" si="6"/>
        <v>40918.738935185182</v>
      </c>
      <c r="M117" t="b">
        <v>0</v>
      </c>
      <c r="N117">
        <v>22</v>
      </c>
      <c r="O117" t="b">
        <v>1</v>
      </c>
      <c r="P117" s="13">
        <f t="shared" si="7"/>
        <v>1.4044444444444444</v>
      </c>
      <c r="Q117" s="14">
        <f t="shared" si="8"/>
        <v>28.727272727272727</v>
      </c>
      <c r="R117" t="s">
        <v>8266</v>
      </c>
      <c r="S117" s="6" t="s">
        <v>8308</v>
      </c>
      <c r="T117" t="s">
        <v>8310</v>
      </c>
      <c r="U117" s="11">
        <f t="shared" si="9"/>
        <v>40918.738935185182</v>
      </c>
      <c r="V117" s="11">
        <f t="shared" si="10"/>
        <v>40943.738935185182</v>
      </c>
    </row>
    <row r="118" spans="1:22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s="16" t="s">
        <v>8224</v>
      </c>
      <c r="H118" t="s">
        <v>8246</v>
      </c>
      <c r="I118">
        <v>1302260155</v>
      </c>
      <c r="J118" s="10">
        <f t="shared" si="11"/>
        <v>40641.455497685187</v>
      </c>
      <c r="K118">
        <v>1298289355</v>
      </c>
      <c r="L118" s="11">
        <f t="shared" si="6"/>
        <v>40595.497164351851</v>
      </c>
      <c r="M118" t="b">
        <v>0</v>
      </c>
      <c r="N118">
        <v>57</v>
      </c>
      <c r="O118" t="b">
        <v>1</v>
      </c>
      <c r="P118" s="13">
        <f t="shared" si="7"/>
        <v>1.1365714285714286</v>
      </c>
      <c r="Q118" s="14">
        <f t="shared" si="8"/>
        <v>69.78947368421052</v>
      </c>
      <c r="R118" t="s">
        <v>8266</v>
      </c>
      <c r="S118" s="6" t="s">
        <v>8308</v>
      </c>
      <c r="T118" t="s">
        <v>8310</v>
      </c>
      <c r="U118" s="11">
        <f t="shared" si="9"/>
        <v>40595.497164351851</v>
      </c>
      <c r="V118" s="11">
        <f t="shared" si="10"/>
        <v>40641.455497685187</v>
      </c>
    </row>
    <row r="119" spans="1:22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s="16" t="s">
        <v>8224</v>
      </c>
      <c r="H119" t="s">
        <v>8246</v>
      </c>
      <c r="I119">
        <v>1276110000</v>
      </c>
      <c r="J119" s="10">
        <f t="shared" si="11"/>
        <v>40338.791666666664</v>
      </c>
      <c r="K119">
        <v>1268337744</v>
      </c>
      <c r="L119" s="11">
        <f t="shared" si="6"/>
        <v>40248.834999999999</v>
      </c>
      <c r="M119" t="b">
        <v>0</v>
      </c>
      <c r="N119">
        <v>27</v>
      </c>
      <c r="O119" t="b">
        <v>1</v>
      </c>
      <c r="P119" s="13">
        <f t="shared" si="7"/>
        <v>1.0049377777777779</v>
      </c>
      <c r="Q119" s="14">
        <f t="shared" si="8"/>
        <v>167.48962962962963</v>
      </c>
      <c r="R119" t="s">
        <v>8266</v>
      </c>
      <c r="S119" s="6" t="s">
        <v>8308</v>
      </c>
      <c r="T119" t="s">
        <v>8310</v>
      </c>
      <c r="U119" s="11">
        <f t="shared" si="9"/>
        <v>40248.834999999999</v>
      </c>
      <c r="V119" s="11">
        <f t="shared" si="10"/>
        <v>40338.791666666664</v>
      </c>
    </row>
    <row r="120" spans="1:22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s="16" t="s">
        <v>8224</v>
      </c>
      <c r="H120" t="s">
        <v>8246</v>
      </c>
      <c r="I120">
        <v>1311902236</v>
      </c>
      <c r="J120" s="10">
        <f t="shared" si="11"/>
        <v>40753.053657407407</v>
      </c>
      <c r="K120">
        <v>1309310236</v>
      </c>
      <c r="L120" s="11">
        <f t="shared" si="6"/>
        <v>40723.053657407407</v>
      </c>
      <c r="M120" t="b">
        <v>0</v>
      </c>
      <c r="N120">
        <v>39</v>
      </c>
      <c r="O120" t="b">
        <v>1</v>
      </c>
      <c r="P120" s="13">
        <f t="shared" si="7"/>
        <v>1.1303159999999999</v>
      </c>
      <c r="Q120" s="14">
        <f t="shared" si="8"/>
        <v>144.91230769230768</v>
      </c>
      <c r="R120" t="s">
        <v>8266</v>
      </c>
      <c r="S120" s="6" t="s">
        <v>8308</v>
      </c>
      <c r="T120" t="s">
        <v>8310</v>
      </c>
      <c r="U120" s="11">
        <f t="shared" si="9"/>
        <v>40723.053657407407</v>
      </c>
      <c r="V120" s="11">
        <f t="shared" si="10"/>
        <v>40753.053657407407</v>
      </c>
    </row>
    <row r="121" spans="1:22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s="16" t="s">
        <v>8224</v>
      </c>
      <c r="H121" t="s">
        <v>8246</v>
      </c>
      <c r="I121">
        <v>1313276400</v>
      </c>
      <c r="J121" s="10">
        <f t="shared" si="11"/>
        <v>40768.958333333336</v>
      </c>
      <c r="K121">
        <v>1310693986</v>
      </c>
      <c r="L121" s="11">
        <f t="shared" si="6"/>
        <v>40739.069282407407</v>
      </c>
      <c r="M121" t="b">
        <v>0</v>
      </c>
      <c r="N121">
        <v>37</v>
      </c>
      <c r="O121" t="b">
        <v>1</v>
      </c>
      <c r="P121" s="13">
        <f t="shared" si="7"/>
        <v>1.0455692307692308</v>
      </c>
      <c r="Q121" s="14">
        <f t="shared" si="8"/>
        <v>91.840540540540545</v>
      </c>
      <c r="R121" t="s">
        <v>8266</v>
      </c>
      <c r="S121" s="6" t="s">
        <v>8308</v>
      </c>
      <c r="T121" t="s">
        <v>8310</v>
      </c>
      <c r="U121" s="11">
        <f t="shared" si="9"/>
        <v>40739.069282407407</v>
      </c>
      <c r="V121" s="11">
        <f t="shared" si="10"/>
        <v>40768.958333333336</v>
      </c>
    </row>
    <row r="122" spans="1:22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s="16" t="s">
        <v>8231</v>
      </c>
      <c r="H122" t="s">
        <v>8252</v>
      </c>
      <c r="I122">
        <v>1475457107</v>
      </c>
      <c r="J122" s="10">
        <f t="shared" si="11"/>
        <v>42646.049849537041</v>
      </c>
      <c r="K122">
        <v>1472865107</v>
      </c>
      <c r="L122" s="11">
        <f t="shared" si="6"/>
        <v>42616.049849537041</v>
      </c>
      <c r="M122" t="b">
        <v>0</v>
      </c>
      <c r="N122">
        <v>1</v>
      </c>
      <c r="O122" t="b">
        <v>0</v>
      </c>
      <c r="P122" s="13">
        <f t="shared" si="7"/>
        <v>1.4285714285714287E-4</v>
      </c>
      <c r="Q122" s="14">
        <f t="shared" si="8"/>
        <v>10</v>
      </c>
      <c r="R122" t="s">
        <v>8267</v>
      </c>
      <c r="S122" s="6" t="s">
        <v>8308</v>
      </c>
      <c r="T122" t="s">
        <v>8311</v>
      </c>
      <c r="U122" s="11">
        <f t="shared" si="9"/>
        <v>42616.049849537041</v>
      </c>
      <c r="V122" s="11">
        <f t="shared" si="10"/>
        <v>42646.049849537041</v>
      </c>
    </row>
    <row r="123" spans="1:22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s="16" t="s">
        <v>8224</v>
      </c>
      <c r="H123" t="s">
        <v>8246</v>
      </c>
      <c r="I123">
        <v>1429352160</v>
      </c>
      <c r="J123" s="10">
        <f t="shared" si="11"/>
        <v>42112.427777777775</v>
      </c>
      <c r="K123">
        <v>1427993710</v>
      </c>
      <c r="L123" s="11">
        <f t="shared" si="6"/>
        <v>42096.704976851848</v>
      </c>
      <c r="M123" t="b">
        <v>0</v>
      </c>
      <c r="N123">
        <v>1</v>
      </c>
      <c r="O123" t="b">
        <v>0</v>
      </c>
      <c r="P123" s="13">
        <f t="shared" si="7"/>
        <v>3.3333333333333332E-4</v>
      </c>
      <c r="Q123" s="14">
        <f t="shared" si="8"/>
        <v>1</v>
      </c>
      <c r="R123" t="s">
        <v>8267</v>
      </c>
      <c r="S123" s="6" t="s">
        <v>8308</v>
      </c>
      <c r="T123" t="s">
        <v>8311</v>
      </c>
      <c r="U123" s="11">
        <f t="shared" si="9"/>
        <v>42096.704976851848</v>
      </c>
      <c r="V123" s="11">
        <f t="shared" si="10"/>
        <v>42112.427777777775</v>
      </c>
    </row>
    <row r="124" spans="1:22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s="16" t="s">
        <v>8224</v>
      </c>
      <c r="H124" t="s">
        <v>8246</v>
      </c>
      <c r="I124">
        <v>1476094907</v>
      </c>
      <c r="J124" s="10">
        <f t="shared" si="11"/>
        <v>42653.431793981479</v>
      </c>
      <c r="K124">
        <v>1470910907</v>
      </c>
      <c r="L124" s="11">
        <f t="shared" si="6"/>
        <v>42593.431793981479</v>
      </c>
      <c r="M124" t="b">
        <v>0</v>
      </c>
      <c r="N124">
        <v>0</v>
      </c>
      <c r="O124" t="b">
        <v>0</v>
      </c>
      <c r="P124" s="13">
        <f t="shared" si="7"/>
        <v>0</v>
      </c>
      <c r="Q124" s="14" t="e">
        <f t="shared" si="8"/>
        <v>#DIV/0!</v>
      </c>
      <c r="R124" t="s">
        <v>8267</v>
      </c>
      <c r="S124" s="6" t="s">
        <v>8308</v>
      </c>
      <c r="T124" t="s">
        <v>8311</v>
      </c>
      <c r="U124" s="11">
        <f t="shared" si="9"/>
        <v>42593.431793981479</v>
      </c>
      <c r="V124" s="11">
        <f t="shared" si="10"/>
        <v>42653.431793981479</v>
      </c>
    </row>
    <row r="125" spans="1:22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s="16" t="s">
        <v>8224</v>
      </c>
      <c r="H125" t="s">
        <v>8246</v>
      </c>
      <c r="I125">
        <v>1414533600</v>
      </c>
      <c r="J125" s="10">
        <f t="shared" si="11"/>
        <v>41940.916666666664</v>
      </c>
      <c r="K125">
        <v>1411411564</v>
      </c>
      <c r="L125" s="11">
        <f t="shared" si="6"/>
        <v>41904.781990740739</v>
      </c>
      <c r="M125" t="b">
        <v>0</v>
      </c>
      <c r="N125">
        <v>6</v>
      </c>
      <c r="O125" t="b">
        <v>0</v>
      </c>
      <c r="P125" s="13">
        <f t="shared" si="7"/>
        <v>2.7454545454545453E-3</v>
      </c>
      <c r="Q125" s="14">
        <f t="shared" si="8"/>
        <v>25.166666666666668</v>
      </c>
      <c r="R125" t="s">
        <v>8267</v>
      </c>
      <c r="S125" s="6" t="s">
        <v>8308</v>
      </c>
      <c r="T125" t="s">
        <v>8311</v>
      </c>
      <c r="U125" s="11">
        <f t="shared" si="9"/>
        <v>41904.781990740739</v>
      </c>
      <c r="V125" s="11">
        <f t="shared" si="10"/>
        <v>41940.916666666664</v>
      </c>
    </row>
    <row r="126" spans="1:22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s="16" t="s">
        <v>8224</v>
      </c>
      <c r="H126" t="s">
        <v>8246</v>
      </c>
      <c r="I126">
        <v>1431728242</v>
      </c>
      <c r="J126" s="10">
        <f t="shared" si="11"/>
        <v>42139.928726851853</v>
      </c>
      <c r="K126">
        <v>1429568242</v>
      </c>
      <c r="L126" s="11">
        <f t="shared" si="6"/>
        <v>42114.928726851853</v>
      </c>
      <c r="M126" t="b">
        <v>0</v>
      </c>
      <c r="N126">
        <v>0</v>
      </c>
      <c r="O126" t="b">
        <v>0</v>
      </c>
      <c r="P126" s="13">
        <f t="shared" si="7"/>
        <v>0</v>
      </c>
      <c r="Q126" s="14" t="e">
        <f t="shared" si="8"/>
        <v>#DIV/0!</v>
      </c>
      <c r="R126" t="s">
        <v>8267</v>
      </c>
      <c r="S126" s="6" t="s">
        <v>8308</v>
      </c>
      <c r="T126" t="s">
        <v>8311</v>
      </c>
      <c r="U126" s="11">
        <f t="shared" si="9"/>
        <v>42114.928726851853</v>
      </c>
      <c r="V126" s="11">
        <f t="shared" si="10"/>
        <v>42139.928726851853</v>
      </c>
    </row>
    <row r="127" spans="1:22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s="16" t="s">
        <v>8229</v>
      </c>
      <c r="H127" t="s">
        <v>8251</v>
      </c>
      <c r="I127">
        <v>1486165880</v>
      </c>
      <c r="J127" s="10">
        <f t="shared" si="11"/>
        <v>42769.993981481486</v>
      </c>
      <c r="K127">
        <v>1480981880</v>
      </c>
      <c r="L127" s="11">
        <f t="shared" si="6"/>
        <v>42709.993981481486</v>
      </c>
      <c r="M127" t="b">
        <v>0</v>
      </c>
      <c r="N127">
        <v>6</v>
      </c>
      <c r="O127" t="b">
        <v>0</v>
      </c>
      <c r="P127" s="13">
        <f t="shared" si="7"/>
        <v>0.14000000000000001</v>
      </c>
      <c r="Q127" s="14">
        <f t="shared" si="8"/>
        <v>11.666666666666666</v>
      </c>
      <c r="R127" t="s">
        <v>8267</v>
      </c>
      <c r="S127" s="6" t="s">
        <v>8308</v>
      </c>
      <c r="T127" t="s">
        <v>8311</v>
      </c>
      <c r="U127" s="11">
        <f t="shared" si="9"/>
        <v>42709.993981481486</v>
      </c>
      <c r="V127" s="11">
        <f t="shared" si="10"/>
        <v>42769.993981481486</v>
      </c>
    </row>
    <row r="128" spans="1:22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s="16" t="s">
        <v>8224</v>
      </c>
      <c r="H128" t="s">
        <v>8246</v>
      </c>
      <c r="I128">
        <v>1433988000</v>
      </c>
      <c r="J128" s="10">
        <f t="shared" si="11"/>
        <v>42166.083333333328</v>
      </c>
      <c r="K128">
        <v>1431353337</v>
      </c>
      <c r="L128" s="11">
        <f t="shared" si="6"/>
        <v>42135.589548611111</v>
      </c>
      <c r="M128" t="b">
        <v>0</v>
      </c>
      <c r="N128">
        <v>13</v>
      </c>
      <c r="O128" t="b">
        <v>0</v>
      </c>
      <c r="P128" s="13">
        <f t="shared" si="7"/>
        <v>5.5480000000000002E-2</v>
      </c>
      <c r="Q128" s="14">
        <f t="shared" si="8"/>
        <v>106.69230769230769</v>
      </c>
      <c r="R128" t="s">
        <v>8267</v>
      </c>
      <c r="S128" s="6" t="s">
        <v>8308</v>
      </c>
      <c r="T128" t="s">
        <v>8311</v>
      </c>
      <c r="U128" s="11">
        <f t="shared" si="9"/>
        <v>42135.589548611111</v>
      </c>
      <c r="V128" s="11">
        <f t="shared" si="10"/>
        <v>42166.083333333328</v>
      </c>
    </row>
    <row r="129" spans="1:22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s="16" t="s">
        <v>8224</v>
      </c>
      <c r="H129" t="s">
        <v>8246</v>
      </c>
      <c r="I129">
        <v>1428069541</v>
      </c>
      <c r="J129" s="10">
        <f t="shared" si="11"/>
        <v>42097.582650462966</v>
      </c>
      <c r="K129">
        <v>1425481141</v>
      </c>
      <c r="L129" s="11">
        <f t="shared" si="6"/>
        <v>42067.62431712963</v>
      </c>
      <c r="M129" t="b">
        <v>0</v>
      </c>
      <c r="N129">
        <v>4</v>
      </c>
      <c r="O129" t="b">
        <v>0</v>
      </c>
      <c r="P129" s="13">
        <f t="shared" si="7"/>
        <v>2.375E-2</v>
      </c>
      <c r="Q129" s="14">
        <f t="shared" si="8"/>
        <v>47.5</v>
      </c>
      <c r="R129" t="s">
        <v>8267</v>
      </c>
      <c r="S129" s="6" t="s">
        <v>8308</v>
      </c>
      <c r="T129" t="s">
        <v>8311</v>
      </c>
      <c r="U129" s="11">
        <f t="shared" si="9"/>
        <v>42067.62431712963</v>
      </c>
      <c r="V129" s="11">
        <f t="shared" si="10"/>
        <v>42097.582650462966</v>
      </c>
    </row>
    <row r="130" spans="1:22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s="16" t="s">
        <v>8224</v>
      </c>
      <c r="H130" t="s">
        <v>8246</v>
      </c>
      <c r="I130">
        <v>1476941293</v>
      </c>
      <c r="J130" s="10">
        <f t="shared" si="11"/>
        <v>42663.22792824074</v>
      </c>
      <c r="K130">
        <v>1473917293</v>
      </c>
      <c r="L130" s="11">
        <f t="shared" ref="L130:L193" si="12">(((K130/60)/60)/24)+DATE(1970,1,1)</f>
        <v>42628.22792824074</v>
      </c>
      <c r="M130" t="b">
        <v>0</v>
      </c>
      <c r="N130">
        <v>6</v>
      </c>
      <c r="O130" t="b">
        <v>0</v>
      </c>
      <c r="P130" s="13">
        <f t="shared" ref="P130:P193" si="13">(E130/D130)</f>
        <v>1.8669999999999999E-2</v>
      </c>
      <c r="Q130" s="14">
        <f t="shared" ref="Q130:Q193" si="14">AVERAGE(E130/N130)</f>
        <v>311.16666666666669</v>
      </c>
      <c r="R130" t="s">
        <v>8267</v>
      </c>
      <c r="S130" s="6" t="s">
        <v>8308</v>
      </c>
      <c r="T130" t="s">
        <v>8311</v>
      </c>
      <c r="U130" s="11">
        <f t="shared" ref="U130:U193" si="15">(((K130/60)/60)/24)+DATE(1970,1,1)</f>
        <v>42628.22792824074</v>
      </c>
      <c r="V130" s="11">
        <f t="shared" ref="V130:V193" si="16">(((I130/60)/60)/24)+DATE(1970,1,1)</f>
        <v>42663.22792824074</v>
      </c>
    </row>
    <row r="131" spans="1:22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s="16" t="s">
        <v>8224</v>
      </c>
      <c r="H131" t="s">
        <v>8246</v>
      </c>
      <c r="I131">
        <v>1414708183</v>
      </c>
      <c r="J131" s="10">
        <f t="shared" ref="J131:J194" si="17">(((I131/60)/60)/24)+DATE(1970,1,1)</f>
        <v>41942.937303240738</v>
      </c>
      <c r="K131">
        <v>1409524183</v>
      </c>
      <c r="L131" s="11">
        <f t="shared" si="12"/>
        <v>41882.937303240738</v>
      </c>
      <c r="M131" t="b">
        <v>0</v>
      </c>
      <c r="N131">
        <v>0</v>
      </c>
      <c r="O131" t="b">
        <v>0</v>
      </c>
      <c r="P131" s="13">
        <f t="shared" si="13"/>
        <v>0</v>
      </c>
      <c r="Q131" s="14" t="e">
        <f t="shared" si="14"/>
        <v>#DIV/0!</v>
      </c>
      <c r="R131" t="s">
        <v>8267</v>
      </c>
      <c r="S131" s="6" t="s">
        <v>8308</v>
      </c>
      <c r="T131" t="s">
        <v>8311</v>
      </c>
      <c r="U131" s="11">
        <f t="shared" si="15"/>
        <v>41882.937303240738</v>
      </c>
      <c r="V131" s="11">
        <f t="shared" si="16"/>
        <v>41942.937303240738</v>
      </c>
    </row>
    <row r="132" spans="1:22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s="16" t="s">
        <v>8225</v>
      </c>
      <c r="H132" t="s">
        <v>8247</v>
      </c>
      <c r="I132">
        <v>1402949760</v>
      </c>
      <c r="J132" s="10">
        <f t="shared" si="17"/>
        <v>41806.844444444447</v>
      </c>
      <c r="K132">
        <v>1400536692</v>
      </c>
      <c r="L132" s="11">
        <f t="shared" si="12"/>
        <v>41778.915416666663</v>
      </c>
      <c r="M132" t="b">
        <v>0</v>
      </c>
      <c r="N132">
        <v>0</v>
      </c>
      <c r="O132" t="b">
        <v>0</v>
      </c>
      <c r="P132" s="13">
        <f t="shared" si="13"/>
        <v>0</v>
      </c>
      <c r="Q132" s="14" t="e">
        <f t="shared" si="14"/>
        <v>#DIV/0!</v>
      </c>
      <c r="R132" t="s">
        <v>8267</v>
      </c>
      <c r="S132" s="6" t="s">
        <v>8308</v>
      </c>
      <c r="T132" t="s">
        <v>8311</v>
      </c>
      <c r="U132" s="11">
        <f t="shared" si="15"/>
        <v>41778.915416666663</v>
      </c>
      <c r="V132" s="11">
        <f t="shared" si="16"/>
        <v>41806.844444444447</v>
      </c>
    </row>
    <row r="133" spans="1:22" ht="15.7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s="16" t="s">
        <v>8224</v>
      </c>
      <c r="H133" t="s">
        <v>8246</v>
      </c>
      <c r="I133">
        <v>1467763200</v>
      </c>
      <c r="J133" s="10">
        <f t="shared" si="17"/>
        <v>42557</v>
      </c>
      <c r="K133">
        <v>1466453161</v>
      </c>
      <c r="L133" s="11">
        <f t="shared" si="12"/>
        <v>42541.837511574078</v>
      </c>
      <c r="M133" t="b">
        <v>0</v>
      </c>
      <c r="N133">
        <v>0</v>
      </c>
      <c r="O133" t="b">
        <v>0</v>
      </c>
      <c r="P133" s="13">
        <f t="shared" si="13"/>
        <v>0</v>
      </c>
      <c r="Q133" s="14" t="e">
        <f t="shared" si="14"/>
        <v>#DIV/0!</v>
      </c>
      <c r="R133" t="s">
        <v>8267</v>
      </c>
      <c r="S133" s="6" t="s">
        <v>8308</v>
      </c>
      <c r="T133" t="s">
        <v>8311</v>
      </c>
      <c r="U133" s="11">
        <f t="shared" si="15"/>
        <v>42541.837511574078</v>
      </c>
      <c r="V133" s="11">
        <f t="shared" si="16"/>
        <v>42557</v>
      </c>
    </row>
    <row r="134" spans="1:22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s="16" t="s">
        <v>8224</v>
      </c>
      <c r="H134" t="s">
        <v>8246</v>
      </c>
      <c r="I134">
        <v>1415392207</v>
      </c>
      <c r="J134" s="10">
        <f t="shared" si="17"/>
        <v>41950.854247685187</v>
      </c>
      <c r="K134">
        <v>1411500607</v>
      </c>
      <c r="L134" s="11">
        <f t="shared" si="12"/>
        <v>41905.812581018516</v>
      </c>
      <c r="M134" t="b">
        <v>0</v>
      </c>
      <c r="N134">
        <v>81</v>
      </c>
      <c r="O134" t="b">
        <v>0</v>
      </c>
      <c r="P134" s="13">
        <f t="shared" si="13"/>
        <v>9.5687499999999995E-2</v>
      </c>
      <c r="Q134" s="14">
        <f t="shared" si="14"/>
        <v>94.506172839506178</v>
      </c>
      <c r="R134" t="s">
        <v>8267</v>
      </c>
      <c r="S134" s="6" t="s">
        <v>8308</v>
      </c>
      <c r="T134" t="s">
        <v>8311</v>
      </c>
      <c r="U134" s="11">
        <f t="shared" si="15"/>
        <v>41905.812581018516</v>
      </c>
      <c r="V134" s="11">
        <f t="shared" si="16"/>
        <v>41950.854247685187</v>
      </c>
    </row>
    <row r="135" spans="1:22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s="16" t="s">
        <v>8224</v>
      </c>
      <c r="H135" t="s">
        <v>8246</v>
      </c>
      <c r="I135">
        <v>1464715860</v>
      </c>
      <c r="J135" s="10">
        <f t="shared" si="17"/>
        <v>42521.729861111111</v>
      </c>
      <c r="K135">
        <v>1462130584</v>
      </c>
      <c r="L135" s="11">
        <f t="shared" si="12"/>
        <v>42491.80768518518</v>
      </c>
      <c r="M135" t="b">
        <v>0</v>
      </c>
      <c r="N135">
        <v>0</v>
      </c>
      <c r="O135" t="b">
        <v>0</v>
      </c>
      <c r="P135" s="13">
        <f t="shared" si="13"/>
        <v>0</v>
      </c>
      <c r="Q135" s="14" t="e">
        <f t="shared" si="14"/>
        <v>#DIV/0!</v>
      </c>
      <c r="R135" t="s">
        <v>8267</v>
      </c>
      <c r="S135" s="6" t="s">
        <v>8308</v>
      </c>
      <c r="T135" t="s">
        <v>8311</v>
      </c>
      <c r="U135" s="11">
        <f t="shared" si="15"/>
        <v>42491.80768518518</v>
      </c>
      <c r="V135" s="11">
        <f t="shared" si="16"/>
        <v>42521.729861111111</v>
      </c>
    </row>
    <row r="136" spans="1:22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s="16" t="s">
        <v>8224</v>
      </c>
      <c r="H136" t="s">
        <v>8246</v>
      </c>
      <c r="I136">
        <v>1441386000</v>
      </c>
      <c r="J136" s="10">
        <f t="shared" si="17"/>
        <v>42251.708333333328</v>
      </c>
      <c r="K136">
        <v>1438811418</v>
      </c>
      <c r="L136" s="11">
        <f t="shared" si="12"/>
        <v>42221.909930555557</v>
      </c>
      <c r="M136" t="b">
        <v>0</v>
      </c>
      <c r="N136">
        <v>0</v>
      </c>
      <c r="O136" t="b">
        <v>0</v>
      </c>
      <c r="P136" s="13">
        <f t="shared" si="13"/>
        <v>0</v>
      </c>
      <c r="Q136" s="14" t="e">
        <f t="shared" si="14"/>
        <v>#DIV/0!</v>
      </c>
      <c r="R136" t="s">
        <v>8267</v>
      </c>
      <c r="S136" s="6" t="s">
        <v>8308</v>
      </c>
      <c r="T136" t="s">
        <v>8311</v>
      </c>
      <c r="U136" s="11">
        <f t="shared" si="15"/>
        <v>42221.909930555557</v>
      </c>
      <c r="V136" s="11">
        <f t="shared" si="16"/>
        <v>42251.708333333328</v>
      </c>
    </row>
    <row r="137" spans="1:22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s="16" t="s">
        <v>8224</v>
      </c>
      <c r="H137" t="s">
        <v>8246</v>
      </c>
      <c r="I137">
        <v>1404241200</v>
      </c>
      <c r="J137" s="10">
        <f t="shared" si="17"/>
        <v>41821.791666666664</v>
      </c>
      <c r="K137">
        <v>1401354597</v>
      </c>
      <c r="L137" s="11">
        <f t="shared" si="12"/>
        <v>41788.381909722222</v>
      </c>
      <c r="M137" t="b">
        <v>0</v>
      </c>
      <c r="N137">
        <v>5</v>
      </c>
      <c r="O137" t="b">
        <v>0</v>
      </c>
      <c r="P137" s="13">
        <f t="shared" si="13"/>
        <v>0.13433333333333333</v>
      </c>
      <c r="Q137" s="14">
        <f t="shared" si="14"/>
        <v>80.599999999999994</v>
      </c>
      <c r="R137" t="s">
        <v>8267</v>
      </c>
      <c r="S137" s="6" t="s">
        <v>8308</v>
      </c>
      <c r="T137" t="s">
        <v>8311</v>
      </c>
      <c r="U137" s="11">
        <f t="shared" si="15"/>
        <v>41788.381909722222</v>
      </c>
      <c r="V137" s="11">
        <f t="shared" si="16"/>
        <v>41821.791666666664</v>
      </c>
    </row>
    <row r="138" spans="1:22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s="16" t="s">
        <v>8224</v>
      </c>
      <c r="H138" t="s">
        <v>8246</v>
      </c>
      <c r="I138">
        <v>1431771360</v>
      </c>
      <c r="J138" s="10">
        <f t="shared" si="17"/>
        <v>42140.427777777775</v>
      </c>
      <c r="K138">
        <v>1427968234</v>
      </c>
      <c r="L138" s="11">
        <f t="shared" si="12"/>
        <v>42096.410115740742</v>
      </c>
      <c r="M138" t="b">
        <v>0</v>
      </c>
      <c r="N138">
        <v>0</v>
      </c>
      <c r="O138" t="b">
        <v>0</v>
      </c>
      <c r="P138" s="13">
        <f t="shared" si="13"/>
        <v>0</v>
      </c>
      <c r="Q138" s="14" t="e">
        <f t="shared" si="14"/>
        <v>#DIV/0!</v>
      </c>
      <c r="R138" t="s">
        <v>8267</v>
      </c>
      <c r="S138" s="6" t="s">
        <v>8308</v>
      </c>
      <c r="T138" t="s">
        <v>8311</v>
      </c>
      <c r="U138" s="11">
        <f t="shared" si="15"/>
        <v>42096.410115740742</v>
      </c>
      <c r="V138" s="11">
        <f t="shared" si="16"/>
        <v>42140.427777777775</v>
      </c>
    </row>
    <row r="139" spans="1:22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s="16" t="s">
        <v>8232</v>
      </c>
      <c r="H139" t="s">
        <v>8253</v>
      </c>
      <c r="I139">
        <v>1444657593</v>
      </c>
      <c r="J139" s="10">
        <f t="shared" si="17"/>
        <v>42289.573993055557</v>
      </c>
      <c r="K139">
        <v>1440337593</v>
      </c>
      <c r="L139" s="11">
        <f t="shared" si="12"/>
        <v>42239.573993055557</v>
      </c>
      <c r="M139" t="b">
        <v>0</v>
      </c>
      <c r="N139">
        <v>0</v>
      </c>
      <c r="O139" t="b">
        <v>0</v>
      </c>
      <c r="P139" s="13">
        <f t="shared" si="13"/>
        <v>0</v>
      </c>
      <c r="Q139" s="14" t="e">
        <f t="shared" si="14"/>
        <v>#DIV/0!</v>
      </c>
      <c r="R139" t="s">
        <v>8267</v>
      </c>
      <c r="S139" s="6" t="s">
        <v>8308</v>
      </c>
      <c r="T139" t="s">
        <v>8311</v>
      </c>
      <c r="U139" s="11">
        <f t="shared" si="15"/>
        <v>42239.573993055557</v>
      </c>
      <c r="V139" s="11">
        <f t="shared" si="16"/>
        <v>42289.573993055557</v>
      </c>
    </row>
    <row r="140" spans="1:22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s="16" t="s">
        <v>8224</v>
      </c>
      <c r="H140" t="s">
        <v>8246</v>
      </c>
      <c r="I140">
        <v>1438405140</v>
      </c>
      <c r="J140" s="10">
        <f t="shared" si="17"/>
        <v>42217.207638888889</v>
      </c>
      <c r="K140">
        <v>1435731041</v>
      </c>
      <c r="L140" s="11">
        <f t="shared" si="12"/>
        <v>42186.257418981477</v>
      </c>
      <c r="M140" t="b">
        <v>0</v>
      </c>
      <c r="N140">
        <v>58</v>
      </c>
      <c r="O140" t="b">
        <v>0</v>
      </c>
      <c r="P140" s="13">
        <f t="shared" si="13"/>
        <v>3.1413333333333335E-2</v>
      </c>
      <c r="Q140" s="14">
        <f t="shared" si="14"/>
        <v>81.241379310344826</v>
      </c>
      <c r="R140" t="s">
        <v>8267</v>
      </c>
      <c r="S140" s="6" t="s">
        <v>8308</v>
      </c>
      <c r="T140" t="s">
        <v>8311</v>
      </c>
      <c r="U140" s="11">
        <f t="shared" si="15"/>
        <v>42186.257418981477</v>
      </c>
      <c r="V140" s="11">
        <f t="shared" si="16"/>
        <v>42217.207638888889</v>
      </c>
    </row>
    <row r="141" spans="1:22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s="16" t="s">
        <v>8224</v>
      </c>
      <c r="H141" t="s">
        <v>8246</v>
      </c>
      <c r="I141">
        <v>1436738772</v>
      </c>
      <c r="J141" s="10">
        <f t="shared" si="17"/>
        <v>42197.920972222222</v>
      </c>
      <c r="K141">
        <v>1435874772</v>
      </c>
      <c r="L141" s="11">
        <f t="shared" si="12"/>
        <v>42187.920972222222</v>
      </c>
      <c r="M141" t="b">
        <v>0</v>
      </c>
      <c r="N141">
        <v>1</v>
      </c>
      <c r="O141" t="b">
        <v>0</v>
      </c>
      <c r="P141" s="13">
        <f t="shared" si="13"/>
        <v>1</v>
      </c>
      <c r="Q141" s="14">
        <f t="shared" si="14"/>
        <v>500</v>
      </c>
      <c r="R141" t="s">
        <v>8267</v>
      </c>
      <c r="S141" s="6" t="s">
        <v>8308</v>
      </c>
      <c r="T141" t="s">
        <v>8311</v>
      </c>
      <c r="U141" s="11">
        <f t="shared" si="15"/>
        <v>42187.920972222222</v>
      </c>
      <c r="V141" s="11">
        <f t="shared" si="16"/>
        <v>42197.920972222222</v>
      </c>
    </row>
    <row r="142" spans="1:22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s="16" t="s">
        <v>8224</v>
      </c>
      <c r="H142" t="s">
        <v>8246</v>
      </c>
      <c r="I142">
        <v>1426823132</v>
      </c>
      <c r="J142" s="10">
        <f t="shared" si="17"/>
        <v>42083.15662037037</v>
      </c>
      <c r="K142">
        <v>1424234732</v>
      </c>
      <c r="L142" s="11">
        <f t="shared" si="12"/>
        <v>42053.198287037041</v>
      </c>
      <c r="M142" t="b">
        <v>0</v>
      </c>
      <c r="N142">
        <v>0</v>
      </c>
      <c r="O142" t="b">
        <v>0</v>
      </c>
      <c r="P142" s="13">
        <f t="shared" si="13"/>
        <v>0</v>
      </c>
      <c r="Q142" s="14" t="e">
        <f t="shared" si="14"/>
        <v>#DIV/0!</v>
      </c>
      <c r="R142" t="s">
        <v>8267</v>
      </c>
      <c r="S142" s="6" t="s">
        <v>8308</v>
      </c>
      <c r="T142" t="s">
        <v>8311</v>
      </c>
      <c r="U142" s="11">
        <f t="shared" si="15"/>
        <v>42053.198287037041</v>
      </c>
      <c r="V142" s="11">
        <f t="shared" si="16"/>
        <v>42083.15662037037</v>
      </c>
    </row>
    <row r="143" spans="1:22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s="16" t="s">
        <v>8224</v>
      </c>
      <c r="H143" t="s">
        <v>8246</v>
      </c>
      <c r="I143">
        <v>1433043623</v>
      </c>
      <c r="J143" s="10">
        <f t="shared" si="17"/>
        <v>42155.153043981481</v>
      </c>
      <c r="K143">
        <v>1429155623</v>
      </c>
      <c r="L143" s="11">
        <f t="shared" si="12"/>
        <v>42110.153043981481</v>
      </c>
      <c r="M143" t="b">
        <v>0</v>
      </c>
      <c r="N143">
        <v>28</v>
      </c>
      <c r="O143" t="b">
        <v>0</v>
      </c>
      <c r="P143" s="13">
        <f t="shared" si="13"/>
        <v>0.10775</v>
      </c>
      <c r="Q143" s="14">
        <f t="shared" si="14"/>
        <v>46.178571428571431</v>
      </c>
      <c r="R143" t="s">
        <v>8267</v>
      </c>
      <c r="S143" s="6" t="s">
        <v>8308</v>
      </c>
      <c r="T143" t="s">
        <v>8311</v>
      </c>
      <c r="U143" s="11">
        <f t="shared" si="15"/>
        <v>42110.153043981481</v>
      </c>
      <c r="V143" s="11">
        <f t="shared" si="16"/>
        <v>42155.153043981481</v>
      </c>
    </row>
    <row r="144" spans="1:22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s="16" t="s">
        <v>8224</v>
      </c>
      <c r="H144" t="s">
        <v>8246</v>
      </c>
      <c r="I144">
        <v>1416176778</v>
      </c>
      <c r="J144" s="10">
        <f t="shared" si="17"/>
        <v>41959.934930555552</v>
      </c>
      <c r="K144">
        <v>1414358778</v>
      </c>
      <c r="L144" s="11">
        <f t="shared" si="12"/>
        <v>41938.893263888887</v>
      </c>
      <c r="M144" t="b">
        <v>0</v>
      </c>
      <c r="N144">
        <v>1</v>
      </c>
      <c r="O144" t="b">
        <v>0</v>
      </c>
      <c r="P144" s="13">
        <f t="shared" si="13"/>
        <v>3.3333333333333335E-3</v>
      </c>
      <c r="Q144" s="14">
        <f t="shared" si="14"/>
        <v>10</v>
      </c>
      <c r="R144" t="s">
        <v>8267</v>
      </c>
      <c r="S144" s="6" t="s">
        <v>8308</v>
      </c>
      <c r="T144" t="s">
        <v>8311</v>
      </c>
      <c r="U144" s="11">
        <f t="shared" si="15"/>
        <v>41938.893263888887</v>
      </c>
      <c r="V144" s="11">
        <f t="shared" si="16"/>
        <v>41959.934930555552</v>
      </c>
    </row>
    <row r="145" spans="1:22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s="16" t="s">
        <v>8226</v>
      </c>
      <c r="H145" t="s">
        <v>8248</v>
      </c>
      <c r="I145">
        <v>1472882100</v>
      </c>
      <c r="J145" s="10">
        <f t="shared" si="17"/>
        <v>42616.246527777781</v>
      </c>
      <c r="K145">
        <v>1467941542</v>
      </c>
      <c r="L145" s="11">
        <f t="shared" si="12"/>
        <v>42559.064143518524</v>
      </c>
      <c r="M145" t="b">
        <v>0</v>
      </c>
      <c r="N145">
        <v>0</v>
      </c>
      <c r="O145" t="b">
        <v>0</v>
      </c>
      <c r="P145" s="13">
        <f t="shared" si="13"/>
        <v>0</v>
      </c>
      <c r="Q145" s="14" t="e">
        <f t="shared" si="14"/>
        <v>#DIV/0!</v>
      </c>
      <c r="R145" t="s">
        <v>8267</v>
      </c>
      <c r="S145" s="6" t="s">
        <v>8308</v>
      </c>
      <c r="T145" t="s">
        <v>8311</v>
      </c>
      <c r="U145" s="11">
        <f t="shared" si="15"/>
        <v>42559.064143518524</v>
      </c>
      <c r="V145" s="11">
        <f t="shared" si="16"/>
        <v>42616.246527777781</v>
      </c>
    </row>
    <row r="146" spans="1:22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s="16" t="s">
        <v>8229</v>
      </c>
      <c r="H146" t="s">
        <v>8251</v>
      </c>
      <c r="I146">
        <v>1428945472</v>
      </c>
      <c r="J146" s="10">
        <f t="shared" si="17"/>
        <v>42107.72074074074</v>
      </c>
      <c r="K146">
        <v>1423765072</v>
      </c>
      <c r="L146" s="11">
        <f t="shared" si="12"/>
        <v>42047.762407407412</v>
      </c>
      <c r="M146" t="b">
        <v>0</v>
      </c>
      <c r="N146">
        <v>37</v>
      </c>
      <c r="O146" t="b">
        <v>0</v>
      </c>
      <c r="P146" s="13">
        <f t="shared" si="13"/>
        <v>0.27600000000000002</v>
      </c>
      <c r="Q146" s="14">
        <f t="shared" si="14"/>
        <v>55.945945945945944</v>
      </c>
      <c r="R146" t="s">
        <v>8267</v>
      </c>
      <c r="S146" s="6" t="s">
        <v>8308</v>
      </c>
      <c r="T146" t="s">
        <v>8311</v>
      </c>
      <c r="U146" s="11">
        <f t="shared" si="15"/>
        <v>42047.762407407412</v>
      </c>
      <c r="V146" s="11">
        <f t="shared" si="16"/>
        <v>42107.72074074074</v>
      </c>
    </row>
    <row r="147" spans="1:22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s="16" t="s">
        <v>8224</v>
      </c>
      <c r="H147" t="s">
        <v>8246</v>
      </c>
      <c r="I147">
        <v>1439298052</v>
      </c>
      <c r="J147" s="10">
        <f t="shared" si="17"/>
        <v>42227.542268518519</v>
      </c>
      <c r="K147">
        <v>1436965252</v>
      </c>
      <c r="L147" s="11">
        <f t="shared" si="12"/>
        <v>42200.542268518519</v>
      </c>
      <c r="M147" t="b">
        <v>0</v>
      </c>
      <c r="N147">
        <v>9</v>
      </c>
      <c r="O147" t="b">
        <v>0</v>
      </c>
      <c r="P147" s="13">
        <f t="shared" si="13"/>
        <v>7.5111111111111115E-2</v>
      </c>
      <c r="Q147" s="14">
        <f t="shared" si="14"/>
        <v>37.555555555555557</v>
      </c>
      <c r="R147" t="s">
        <v>8267</v>
      </c>
      <c r="S147" s="6" t="s">
        <v>8308</v>
      </c>
      <c r="T147" t="s">
        <v>8311</v>
      </c>
      <c r="U147" s="11">
        <f t="shared" si="15"/>
        <v>42200.542268518519</v>
      </c>
      <c r="V147" s="11">
        <f t="shared" si="16"/>
        <v>42227.542268518519</v>
      </c>
    </row>
    <row r="148" spans="1:22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s="16" t="s">
        <v>8224</v>
      </c>
      <c r="H148" t="s">
        <v>8246</v>
      </c>
      <c r="I148">
        <v>1484698998</v>
      </c>
      <c r="J148" s="10">
        <f t="shared" si="17"/>
        <v>42753.016180555554</v>
      </c>
      <c r="K148">
        <v>1479514998</v>
      </c>
      <c r="L148" s="11">
        <f t="shared" si="12"/>
        <v>42693.016180555554</v>
      </c>
      <c r="M148" t="b">
        <v>0</v>
      </c>
      <c r="N148">
        <v>3</v>
      </c>
      <c r="O148" t="b">
        <v>0</v>
      </c>
      <c r="P148" s="13">
        <f t="shared" si="13"/>
        <v>5.7499999999999999E-3</v>
      </c>
      <c r="Q148" s="14">
        <f t="shared" si="14"/>
        <v>38.333333333333336</v>
      </c>
      <c r="R148" t="s">
        <v>8267</v>
      </c>
      <c r="S148" s="6" t="s">
        <v>8308</v>
      </c>
      <c r="T148" t="s">
        <v>8311</v>
      </c>
      <c r="U148" s="11">
        <f t="shared" si="15"/>
        <v>42693.016180555554</v>
      </c>
      <c r="V148" s="11">
        <f t="shared" si="16"/>
        <v>42753.016180555554</v>
      </c>
    </row>
    <row r="149" spans="1:22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s="16" t="s">
        <v>8225</v>
      </c>
      <c r="H149" t="s">
        <v>8247</v>
      </c>
      <c r="I149">
        <v>1420741080</v>
      </c>
      <c r="J149" s="10">
        <f t="shared" si="17"/>
        <v>42012.762499999997</v>
      </c>
      <c r="K149">
        <v>1417026340</v>
      </c>
      <c r="L149" s="11">
        <f t="shared" si="12"/>
        <v>41969.767824074079</v>
      </c>
      <c r="M149" t="b">
        <v>0</v>
      </c>
      <c r="N149">
        <v>0</v>
      </c>
      <c r="O149" t="b">
        <v>0</v>
      </c>
      <c r="P149" s="13">
        <f t="shared" si="13"/>
        <v>0</v>
      </c>
      <c r="Q149" s="14" t="e">
        <f t="shared" si="14"/>
        <v>#DIV/0!</v>
      </c>
      <c r="R149" t="s">
        <v>8267</v>
      </c>
      <c r="S149" s="6" t="s">
        <v>8308</v>
      </c>
      <c r="T149" t="s">
        <v>8311</v>
      </c>
      <c r="U149" s="11">
        <f t="shared" si="15"/>
        <v>41969.767824074079</v>
      </c>
      <c r="V149" s="11">
        <f t="shared" si="16"/>
        <v>42012.762499999997</v>
      </c>
    </row>
    <row r="150" spans="1:22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s="16" t="s">
        <v>8224</v>
      </c>
      <c r="H150" t="s">
        <v>8246</v>
      </c>
      <c r="I150">
        <v>1456555536</v>
      </c>
      <c r="J150" s="10">
        <f t="shared" si="17"/>
        <v>42427.281666666662</v>
      </c>
      <c r="K150">
        <v>1453963536</v>
      </c>
      <c r="L150" s="11">
        <f t="shared" si="12"/>
        <v>42397.281666666662</v>
      </c>
      <c r="M150" t="b">
        <v>0</v>
      </c>
      <c r="N150">
        <v>2</v>
      </c>
      <c r="O150" t="b">
        <v>0</v>
      </c>
      <c r="P150" s="13">
        <f t="shared" si="13"/>
        <v>8.0000000000000004E-4</v>
      </c>
      <c r="Q150" s="14">
        <f t="shared" si="14"/>
        <v>20</v>
      </c>
      <c r="R150" t="s">
        <v>8267</v>
      </c>
      <c r="S150" s="6" t="s">
        <v>8308</v>
      </c>
      <c r="T150" t="s">
        <v>8311</v>
      </c>
      <c r="U150" s="11">
        <f t="shared" si="15"/>
        <v>42397.281666666662</v>
      </c>
      <c r="V150" s="11">
        <f t="shared" si="16"/>
        <v>42427.281666666662</v>
      </c>
    </row>
    <row r="151" spans="1:22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s="16" t="s">
        <v>8224</v>
      </c>
      <c r="H151" t="s">
        <v>8246</v>
      </c>
      <c r="I151">
        <v>1419494400</v>
      </c>
      <c r="J151" s="10">
        <f t="shared" si="17"/>
        <v>41998.333333333328</v>
      </c>
      <c r="K151">
        <v>1416888470</v>
      </c>
      <c r="L151" s="11">
        <f t="shared" si="12"/>
        <v>41968.172106481477</v>
      </c>
      <c r="M151" t="b">
        <v>0</v>
      </c>
      <c r="N151">
        <v>6</v>
      </c>
      <c r="O151" t="b">
        <v>0</v>
      </c>
      <c r="P151" s="13">
        <f t="shared" si="13"/>
        <v>9.1999999999999998E-3</v>
      </c>
      <c r="Q151" s="14">
        <f t="shared" si="14"/>
        <v>15.333333333333334</v>
      </c>
      <c r="R151" t="s">
        <v>8267</v>
      </c>
      <c r="S151" s="6" t="s">
        <v>8308</v>
      </c>
      <c r="T151" t="s">
        <v>8311</v>
      </c>
      <c r="U151" s="11">
        <f t="shared" si="15"/>
        <v>41968.172106481477</v>
      </c>
      <c r="V151" s="11">
        <f t="shared" si="16"/>
        <v>41998.333333333328</v>
      </c>
    </row>
    <row r="152" spans="1:22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s="16" t="s">
        <v>8224</v>
      </c>
      <c r="H152" t="s">
        <v>8246</v>
      </c>
      <c r="I152">
        <v>1432612382</v>
      </c>
      <c r="J152" s="10">
        <f t="shared" si="17"/>
        <v>42150.161828703705</v>
      </c>
      <c r="K152">
        <v>1427428382</v>
      </c>
      <c r="L152" s="11">
        <f t="shared" si="12"/>
        <v>42090.161828703705</v>
      </c>
      <c r="M152" t="b">
        <v>0</v>
      </c>
      <c r="N152">
        <v>67</v>
      </c>
      <c r="O152" t="b">
        <v>0</v>
      </c>
      <c r="P152" s="13">
        <f t="shared" si="13"/>
        <v>0.23163076923076922</v>
      </c>
      <c r="Q152" s="14">
        <f t="shared" si="14"/>
        <v>449.43283582089555</v>
      </c>
      <c r="R152" t="s">
        <v>8267</v>
      </c>
      <c r="S152" s="6" t="s">
        <v>8308</v>
      </c>
      <c r="T152" t="s">
        <v>8311</v>
      </c>
      <c r="U152" s="11">
        <f t="shared" si="15"/>
        <v>42090.161828703705</v>
      </c>
      <c r="V152" s="11">
        <f t="shared" si="16"/>
        <v>42150.161828703705</v>
      </c>
    </row>
    <row r="153" spans="1:22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s="16" t="s">
        <v>8226</v>
      </c>
      <c r="H153" t="s">
        <v>8248</v>
      </c>
      <c r="I153">
        <v>1434633191</v>
      </c>
      <c r="J153" s="10">
        <f t="shared" si="17"/>
        <v>42173.550821759258</v>
      </c>
      <c r="K153">
        <v>1429449191</v>
      </c>
      <c r="L153" s="11">
        <f t="shared" si="12"/>
        <v>42113.550821759258</v>
      </c>
      <c r="M153" t="b">
        <v>0</v>
      </c>
      <c r="N153">
        <v>5</v>
      </c>
      <c r="O153" t="b">
        <v>0</v>
      </c>
      <c r="P153" s="13">
        <f t="shared" si="13"/>
        <v>5.5999999999999995E-4</v>
      </c>
      <c r="Q153" s="14">
        <f t="shared" si="14"/>
        <v>28</v>
      </c>
      <c r="R153" t="s">
        <v>8267</v>
      </c>
      <c r="S153" s="6" t="s">
        <v>8308</v>
      </c>
      <c r="T153" t="s">
        <v>8311</v>
      </c>
      <c r="U153" s="11">
        <f t="shared" si="15"/>
        <v>42113.550821759258</v>
      </c>
      <c r="V153" s="11">
        <f t="shared" si="16"/>
        <v>42173.550821759258</v>
      </c>
    </row>
    <row r="154" spans="1:22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s="16" t="s">
        <v>8224</v>
      </c>
      <c r="H154" t="s">
        <v>8246</v>
      </c>
      <c r="I154">
        <v>1411437100</v>
      </c>
      <c r="J154" s="10">
        <f t="shared" si="17"/>
        <v>41905.077546296299</v>
      </c>
      <c r="K154">
        <v>1408845100</v>
      </c>
      <c r="L154" s="11">
        <f t="shared" si="12"/>
        <v>41875.077546296299</v>
      </c>
      <c r="M154" t="b">
        <v>0</v>
      </c>
      <c r="N154">
        <v>2</v>
      </c>
      <c r="O154" t="b">
        <v>0</v>
      </c>
      <c r="P154" s="13">
        <f t="shared" si="13"/>
        <v>7.8947368421052633E-5</v>
      </c>
      <c r="Q154" s="14">
        <f t="shared" si="14"/>
        <v>15</v>
      </c>
      <c r="R154" t="s">
        <v>8267</v>
      </c>
      <c r="S154" s="6" t="s">
        <v>8308</v>
      </c>
      <c r="T154" t="s">
        <v>8311</v>
      </c>
      <c r="U154" s="11">
        <f t="shared" si="15"/>
        <v>41875.077546296299</v>
      </c>
      <c r="V154" s="11">
        <f t="shared" si="16"/>
        <v>41905.077546296299</v>
      </c>
    </row>
    <row r="155" spans="1:22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s="16" t="s">
        <v>8224</v>
      </c>
      <c r="H155" t="s">
        <v>8246</v>
      </c>
      <c r="I155">
        <v>1417532644</v>
      </c>
      <c r="J155" s="10">
        <f t="shared" si="17"/>
        <v>41975.627824074079</v>
      </c>
      <c r="K155">
        <v>1413900244</v>
      </c>
      <c r="L155" s="11">
        <f t="shared" si="12"/>
        <v>41933.586157407408</v>
      </c>
      <c r="M155" t="b">
        <v>0</v>
      </c>
      <c r="N155">
        <v>10</v>
      </c>
      <c r="O155" t="b">
        <v>0</v>
      </c>
      <c r="P155" s="13">
        <f t="shared" si="13"/>
        <v>7.1799999999999998E-3</v>
      </c>
      <c r="Q155" s="14">
        <f t="shared" si="14"/>
        <v>35.9</v>
      </c>
      <c r="R155" t="s">
        <v>8267</v>
      </c>
      <c r="S155" s="6" t="s">
        <v>8308</v>
      </c>
      <c r="T155" t="s">
        <v>8311</v>
      </c>
      <c r="U155" s="11">
        <f t="shared" si="15"/>
        <v>41933.586157407408</v>
      </c>
      <c r="V155" s="11">
        <f t="shared" si="16"/>
        <v>41975.627824074079</v>
      </c>
    </row>
    <row r="156" spans="1:22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s="16" t="s">
        <v>8224</v>
      </c>
      <c r="H156" t="s">
        <v>8246</v>
      </c>
      <c r="I156">
        <v>1433336895</v>
      </c>
      <c r="J156" s="10">
        <f t="shared" si="17"/>
        <v>42158.547395833331</v>
      </c>
      <c r="K156">
        <v>1429621695</v>
      </c>
      <c r="L156" s="11">
        <f t="shared" si="12"/>
        <v>42115.547395833331</v>
      </c>
      <c r="M156" t="b">
        <v>0</v>
      </c>
      <c r="N156">
        <v>3</v>
      </c>
      <c r="O156" t="b">
        <v>0</v>
      </c>
      <c r="P156" s="13">
        <f t="shared" si="13"/>
        <v>2.6666666666666668E-2</v>
      </c>
      <c r="Q156" s="14">
        <f t="shared" si="14"/>
        <v>13.333333333333334</v>
      </c>
      <c r="R156" t="s">
        <v>8267</v>
      </c>
      <c r="S156" s="6" t="s">
        <v>8308</v>
      </c>
      <c r="T156" t="s">
        <v>8311</v>
      </c>
      <c r="U156" s="11">
        <f t="shared" si="15"/>
        <v>42115.547395833331</v>
      </c>
      <c r="V156" s="11">
        <f t="shared" si="16"/>
        <v>42158.547395833331</v>
      </c>
    </row>
    <row r="157" spans="1:22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s="16" t="s">
        <v>8224</v>
      </c>
      <c r="H157" t="s">
        <v>8246</v>
      </c>
      <c r="I157">
        <v>1437657935</v>
      </c>
      <c r="J157" s="10">
        <f t="shared" si="17"/>
        <v>42208.559432870374</v>
      </c>
      <c r="K157">
        <v>1434201935</v>
      </c>
      <c r="L157" s="11">
        <f t="shared" si="12"/>
        <v>42168.559432870374</v>
      </c>
      <c r="M157" t="b">
        <v>0</v>
      </c>
      <c r="N157">
        <v>4</v>
      </c>
      <c r="O157" t="b">
        <v>0</v>
      </c>
      <c r="P157" s="13">
        <f t="shared" si="13"/>
        <v>6.0000000000000002E-5</v>
      </c>
      <c r="Q157" s="14">
        <f t="shared" si="14"/>
        <v>20.25</v>
      </c>
      <c r="R157" t="s">
        <v>8267</v>
      </c>
      <c r="S157" s="6" t="s">
        <v>8308</v>
      </c>
      <c r="T157" t="s">
        <v>8311</v>
      </c>
      <c r="U157" s="11">
        <f t="shared" si="15"/>
        <v>42168.559432870374</v>
      </c>
      <c r="V157" s="11">
        <f t="shared" si="16"/>
        <v>42208.559432870374</v>
      </c>
    </row>
    <row r="158" spans="1:22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s="16" t="s">
        <v>8229</v>
      </c>
      <c r="H158" t="s">
        <v>8251</v>
      </c>
      <c r="I158">
        <v>1407034796</v>
      </c>
      <c r="J158" s="10">
        <f t="shared" si="17"/>
        <v>41854.124953703707</v>
      </c>
      <c r="K158">
        <v>1401850796</v>
      </c>
      <c r="L158" s="11">
        <f t="shared" si="12"/>
        <v>41794.124953703707</v>
      </c>
      <c r="M158" t="b">
        <v>0</v>
      </c>
      <c r="N158">
        <v>15</v>
      </c>
      <c r="O158" t="b">
        <v>0</v>
      </c>
      <c r="P158" s="13">
        <f t="shared" si="13"/>
        <v>5.0999999999999997E-2</v>
      </c>
      <c r="Q158" s="14">
        <f t="shared" si="14"/>
        <v>119</v>
      </c>
      <c r="R158" t="s">
        <v>8267</v>
      </c>
      <c r="S158" s="6" t="s">
        <v>8308</v>
      </c>
      <c r="T158" t="s">
        <v>8311</v>
      </c>
      <c r="U158" s="11">
        <f t="shared" si="15"/>
        <v>41794.124953703707</v>
      </c>
      <c r="V158" s="11">
        <f t="shared" si="16"/>
        <v>41854.124953703707</v>
      </c>
    </row>
    <row r="159" spans="1:22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s="16" t="s">
        <v>8224</v>
      </c>
      <c r="H159" t="s">
        <v>8246</v>
      </c>
      <c r="I159">
        <v>1456523572</v>
      </c>
      <c r="J159" s="10">
        <f t="shared" si="17"/>
        <v>42426.911712962959</v>
      </c>
      <c r="K159">
        <v>1453931572</v>
      </c>
      <c r="L159" s="11">
        <f t="shared" si="12"/>
        <v>42396.911712962959</v>
      </c>
      <c r="M159" t="b">
        <v>0</v>
      </c>
      <c r="N159">
        <v>2</v>
      </c>
      <c r="O159" t="b">
        <v>0</v>
      </c>
      <c r="P159" s="13">
        <f t="shared" si="13"/>
        <v>2.671118530884808E-3</v>
      </c>
      <c r="Q159" s="14">
        <f t="shared" si="14"/>
        <v>4</v>
      </c>
      <c r="R159" t="s">
        <v>8267</v>
      </c>
      <c r="S159" s="6" t="s">
        <v>8308</v>
      </c>
      <c r="T159" t="s">
        <v>8311</v>
      </c>
      <c r="U159" s="11">
        <f t="shared" si="15"/>
        <v>42396.911712962959</v>
      </c>
      <c r="V159" s="11">
        <f t="shared" si="16"/>
        <v>42426.911712962959</v>
      </c>
    </row>
    <row r="160" spans="1:22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s="16" t="s">
        <v>8224</v>
      </c>
      <c r="H160" t="s">
        <v>8246</v>
      </c>
      <c r="I160">
        <v>1413942628</v>
      </c>
      <c r="J160" s="10">
        <f t="shared" si="17"/>
        <v>41934.07671296296</v>
      </c>
      <c r="K160">
        <v>1411350628</v>
      </c>
      <c r="L160" s="11">
        <f t="shared" si="12"/>
        <v>41904.07671296296</v>
      </c>
      <c r="M160" t="b">
        <v>0</v>
      </c>
      <c r="N160">
        <v>0</v>
      </c>
      <c r="O160" t="b">
        <v>0</v>
      </c>
      <c r="P160" s="13">
        <f t="shared" si="13"/>
        <v>0</v>
      </c>
      <c r="Q160" s="14" t="e">
        <f t="shared" si="14"/>
        <v>#DIV/0!</v>
      </c>
      <c r="R160" t="s">
        <v>8267</v>
      </c>
      <c r="S160" s="6" t="s">
        <v>8308</v>
      </c>
      <c r="T160" t="s">
        <v>8311</v>
      </c>
      <c r="U160" s="11">
        <f t="shared" si="15"/>
        <v>41904.07671296296</v>
      </c>
      <c r="V160" s="11">
        <f t="shared" si="16"/>
        <v>41934.07671296296</v>
      </c>
    </row>
    <row r="161" spans="1:22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s="16" t="s">
        <v>8224</v>
      </c>
      <c r="H161" t="s">
        <v>8246</v>
      </c>
      <c r="I161">
        <v>1467541545</v>
      </c>
      <c r="J161" s="10">
        <f t="shared" si="17"/>
        <v>42554.434548611112</v>
      </c>
      <c r="K161">
        <v>1464085545</v>
      </c>
      <c r="L161" s="11">
        <f t="shared" si="12"/>
        <v>42514.434548611112</v>
      </c>
      <c r="M161" t="b">
        <v>0</v>
      </c>
      <c r="N161">
        <v>1</v>
      </c>
      <c r="O161" t="b">
        <v>0</v>
      </c>
      <c r="P161" s="13">
        <f t="shared" si="13"/>
        <v>2.0000000000000002E-5</v>
      </c>
      <c r="Q161" s="14">
        <f t="shared" si="14"/>
        <v>10</v>
      </c>
      <c r="R161" t="s">
        <v>8267</v>
      </c>
      <c r="S161" s="6" t="s">
        <v>8308</v>
      </c>
      <c r="T161" t="s">
        <v>8311</v>
      </c>
      <c r="U161" s="11">
        <f t="shared" si="15"/>
        <v>42514.434548611112</v>
      </c>
      <c r="V161" s="11">
        <f t="shared" si="16"/>
        <v>42554.434548611112</v>
      </c>
    </row>
    <row r="162" spans="1:22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s="16" t="s">
        <v>8224</v>
      </c>
      <c r="H162" t="s">
        <v>8246</v>
      </c>
      <c r="I162">
        <v>1439675691</v>
      </c>
      <c r="J162" s="10">
        <f t="shared" si="17"/>
        <v>42231.913090277783</v>
      </c>
      <c r="K162">
        <v>1434491691</v>
      </c>
      <c r="L162" s="11">
        <f t="shared" si="12"/>
        <v>42171.913090277783</v>
      </c>
      <c r="M162" t="b">
        <v>0</v>
      </c>
      <c r="N162">
        <v>0</v>
      </c>
      <c r="O162" t="b">
        <v>0</v>
      </c>
      <c r="P162" s="13">
        <f t="shared" si="13"/>
        <v>0</v>
      </c>
      <c r="Q162" s="14" t="e">
        <f t="shared" si="14"/>
        <v>#DIV/0!</v>
      </c>
      <c r="R162" t="s">
        <v>8268</v>
      </c>
      <c r="S162" s="6" t="s">
        <v>8308</v>
      </c>
      <c r="T162" t="s">
        <v>8312</v>
      </c>
      <c r="U162" s="11">
        <f t="shared" si="15"/>
        <v>42171.913090277783</v>
      </c>
      <c r="V162" s="11">
        <f t="shared" si="16"/>
        <v>42231.913090277783</v>
      </c>
    </row>
    <row r="163" spans="1:22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s="16" t="s">
        <v>8224</v>
      </c>
      <c r="H163" t="s">
        <v>8246</v>
      </c>
      <c r="I163">
        <v>1404318595</v>
      </c>
      <c r="J163" s="10">
        <f t="shared" si="17"/>
        <v>41822.687442129631</v>
      </c>
      <c r="K163">
        <v>1401726595</v>
      </c>
      <c r="L163" s="11">
        <f t="shared" si="12"/>
        <v>41792.687442129631</v>
      </c>
      <c r="M163" t="b">
        <v>0</v>
      </c>
      <c r="N163">
        <v>1</v>
      </c>
      <c r="O163" t="b">
        <v>0</v>
      </c>
      <c r="P163" s="13">
        <f t="shared" si="13"/>
        <v>1E-4</v>
      </c>
      <c r="Q163" s="14">
        <f t="shared" si="14"/>
        <v>5</v>
      </c>
      <c r="R163" t="s">
        <v>8268</v>
      </c>
      <c r="S163" s="6" t="s">
        <v>8308</v>
      </c>
      <c r="T163" t="s">
        <v>8312</v>
      </c>
      <c r="U163" s="11">
        <f t="shared" si="15"/>
        <v>41792.687442129631</v>
      </c>
      <c r="V163" s="11">
        <f t="shared" si="16"/>
        <v>41822.687442129631</v>
      </c>
    </row>
    <row r="164" spans="1:22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s="16" t="s">
        <v>8224</v>
      </c>
      <c r="H164" t="s">
        <v>8246</v>
      </c>
      <c r="I164">
        <v>1408232520</v>
      </c>
      <c r="J164" s="10">
        <f t="shared" si="17"/>
        <v>41867.987500000003</v>
      </c>
      <c r="K164">
        <v>1405393356</v>
      </c>
      <c r="L164" s="11">
        <f t="shared" si="12"/>
        <v>41835.126805555556</v>
      </c>
      <c r="M164" t="b">
        <v>0</v>
      </c>
      <c r="N164">
        <v>10</v>
      </c>
      <c r="O164" t="b">
        <v>0</v>
      </c>
      <c r="P164" s="13">
        <f t="shared" si="13"/>
        <v>0.15535714285714286</v>
      </c>
      <c r="Q164" s="14">
        <f t="shared" si="14"/>
        <v>43.5</v>
      </c>
      <c r="R164" t="s">
        <v>8268</v>
      </c>
      <c r="S164" s="6" t="s">
        <v>8308</v>
      </c>
      <c r="T164" t="s">
        <v>8312</v>
      </c>
      <c r="U164" s="11">
        <f t="shared" si="15"/>
        <v>41835.126805555556</v>
      </c>
      <c r="V164" s="11">
        <f t="shared" si="16"/>
        <v>41867.987500000003</v>
      </c>
    </row>
    <row r="165" spans="1:22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s="16" t="s">
        <v>8224</v>
      </c>
      <c r="H165" t="s">
        <v>8246</v>
      </c>
      <c r="I165">
        <v>1443657600</v>
      </c>
      <c r="J165" s="10">
        <f t="shared" si="17"/>
        <v>42278</v>
      </c>
      <c r="K165">
        <v>1440716654</v>
      </c>
      <c r="L165" s="11">
        <f t="shared" si="12"/>
        <v>42243.961273148147</v>
      </c>
      <c r="M165" t="b">
        <v>0</v>
      </c>
      <c r="N165">
        <v>0</v>
      </c>
      <c r="O165" t="b">
        <v>0</v>
      </c>
      <c r="P165" s="13">
        <f t="shared" si="13"/>
        <v>0</v>
      </c>
      <c r="Q165" s="14" t="e">
        <f t="shared" si="14"/>
        <v>#DIV/0!</v>
      </c>
      <c r="R165" t="s">
        <v>8268</v>
      </c>
      <c r="S165" s="6" t="s">
        <v>8308</v>
      </c>
      <c r="T165" t="s">
        <v>8312</v>
      </c>
      <c r="U165" s="11">
        <f t="shared" si="15"/>
        <v>42243.961273148147</v>
      </c>
      <c r="V165" s="11">
        <f t="shared" si="16"/>
        <v>42278</v>
      </c>
    </row>
    <row r="166" spans="1:22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s="16" t="s">
        <v>8224</v>
      </c>
      <c r="H166" t="s">
        <v>8246</v>
      </c>
      <c r="I166">
        <v>1411150701</v>
      </c>
      <c r="J166" s="10">
        <f t="shared" si="17"/>
        <v>41901.762743055559</v>
      </c>
      <c r="K166">
        <v>1405966701</v>
      </c>
      <c r="L166" s="11">
        <f t="shared" si="12"/>
        <v>41841.762743055559</v>
      </c>
      <c r="M166" t="b">
        <v>0</v>
      </c>
      <c r="N166">
        <v>7</v>
      </c>
      <c r="O166" t="b">
        <v>0</v>
      </c>
      <c r="P166" s="13">
        <f t="shared" si="13"/>
        <v>5.3333333333333332E-3</v>
      </c>
      <c r="Q166" s="14">
        <f t="shared" si="14"/>
        <v>91.428571428571431</v>
      </c>
      <c r="R166" t="s">
        <v>8268</v>
      </c>
      <c r="S166" s="6" t="s">
        <v>8308</v>
      </c>
      <c r="T166" t="s">
        <v>8312</v>
      </c>
      <c r="U166" s="11">
        <f t="shared" si="15"/>
        <v>41841.762743055559</v>
      </c>
      <c r="V166" s="11">
        <f t="shared" si="16"/>
        <v>41901.762743055559</v>
      </c>
    </row>
    <row r="167" spans="1:22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s="16" t="s">
        <v>8225</v>
      </c>
      <c r="H167" t="s">
        <v>8247</v>
      </c>
      <c r="I167">
        <v>1452613724</v>
      </c>
      <c r="J167" s="10">
        <f t="shared" si="17"/>
        <v>42381.658842592587</v>
      </c>
      <c r="K167">
        <v>1450021724</v>
      </c>
      <c r="L167" s="11">
        <f t="shared" si="12"/>
        <v>42351.658842592587</v>
      </c>
      <c r="M167" t="b">
        <v>0</v>
      </c>
      <c r="N167">
        <v>0</v>
      </c>
      <c r="O167" t="b">
        <v>0</v>
      </c>
      <c r="P167" s="13">
        <f t="shared" si="13"/>
        <v>0</v>
      </c>
      <c r="Q167" s="14" t="e">
        <f t="shared" si="14"/>
        <v>#DIV/0!</v>
      </c>
      <c r="R167" t="s">
        <v>8268</v>
      </c>
      <c r="S167" s="6" t="s">
        <v>8308</v>
      </c>
      <c r="T167" t="s">
        <v>8312</v>
      </c>
      <c r="U167" s="11">
        <f t="shared" si="15"/>
        <v>42351.658842592587</v>
      </c>
      <c r="V167" s="11">
        <f t="shared" si="16"/>
        <v>42381.658842592587</v>
      </c>
    </row>
    <row r="168" spans="1:22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s="16" t="s">
        <v>8224</v>
      </c>
      <c r="H168" t="s">
        <v>8246</v>
      </c>
      <c r="I168">
        <v>1484531362</v>
      </c>
      <c r="J168" s="10">
        <f t="shared" si="17"/>
        <v>42751.075949074075</v>
      </c>
      <c r="K168">
        <v>1481939362</v>
      </c>
      <c r="L168" s="11">
        <f t="shared" si="12"/>
        <v>42721.075949074075</v>
      </c>
      <c r="M168" t="b">
        <v>0</v>
      </c>
      <c r="N168">
        <v>1</v>
      </c>
      <c r="O168" t="b">
        <v>0</v>
      </c>
      <c r="P168" s="13">
        <f t="shared" si="13"/>
        <v>0.6</v>
      </c>
      <c r="Q168" s="14">
        <f t="shared" si="14"/>
        <v>3000</v>
      </c>
      <c r="R168" t="s">
        <v>8268</v>
      </c>
      <c r="S168" s="6" t="s">
        <v>8308</v>
      </c>
      <c r="T168" t="s">
        <v>8312</v>
      </c>
      <c r="U168" s="11">
        <f t="shared" si="15"/>
        <v>42721.075949074075</v>
      </c>
      <c r="V168" s="11">
        <f t="shared" si="16"/>
        <v>42751.075949074075</v>
      </c>
    </row>
    <row r="169" spans="1:22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s="16" t="s">
        <v>8224</v>
      </c>
      <c r="H169" t="s">
        <v>8246</v>
      </c>
      <c r="I169">
        <v>1438726535</v>
      </c>
      <c r="J169" s="10">
        <f t="shared" si="17"/>
        <v>42220.927488425921</v>
      </c>
      <c r="K169">
        <v>1433542535</v>
      </c>
      <c r="L169" s="11">
        <f t="shared" si="12"/>
        <v>42160.927488425921</v>
      </c>
      <c r="M169" t="b">
        <v>0</v>
      </c>
      <c r="N169">
        <v>2</v>
      </c>
      <c r="O169" t="b">
        <v>0</v>
      </c>
      <c r="P169" s="13">
        <f t="shared" si="13"/>
        <v>1E-4</v>
      </c>
      <c r="Q169" s="14">
        <f t="shared" si="14"/>
        <v>5.5</v>
      </c>
      <c r="R169" t="s">
        <v>8268</v>
      </c>
      <c r="S169" s="6" t="s">
        <v>8308</v>
      </c>
      <c r="T169" t="s">
        <v>8312</v>
      </c>
      <c r="U169" s="11">
        <f t="shared" si="15"/>
        <v>42160.927488425921</v>
      </c>
      <c r="V169" s="11">
        <f t="shared" si="16"/>
        <v>42220.927488425921</v>
      </c>
    </row>
    <row r="170" spans="1:22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s="16" t="s">
        <v>8224</v>
      </c>
      <c r="H170" t="s">
        <v>8246</v>
      </c>
      <c r="I170">
        <v>1426791770</v>
      </c>
      <c r="J170" s="10">
        <f t="shared" si="17"/>
        <v>42082.793634259258</v>
      </c>
      <c r="K170">
        <v>1424203370</v>
      </c>
      <c r="L170" s="11">
        <f t="shared" si="12"/>
        <v>42052.83530092593</v>
      </c>
      <c r="M170" t="b">
        <v>0</v>
      </c>
      <c r="N170">
        <v>3</v>
      </c>
      <c r="O170" t="b">
        <v>0</v>
      </c>
      <c r="P170" s="13">
        <f t="shared" si="13"/>
        <v>4.0625000000000001E-2</v>
      </c>
      <c r="Q170" s="14">
        <f t="shared" si="14"/>
        <v>108.33333333333333</v>
      </c>
      <c r="R170" t="s">
        <v>8268</v>
      </c>
      <c r="S170" s="6" t="s">
        <v>8308</v>
      </c>
      <c r="T170" t="s">
        <v>8312</v>
      </c>
      <c r="U170" s="11">
        <f t="shared" si="15"/>
        <v>42052.83530092593</v>
      </c>
      <c r="V170" s="11">
        <f t="shared" si="16"/>
        <v>42082.793634259258</v>
      </c>
    </row>
    <row r="171" spans="1:22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s="16" t="s">
        <v>8225</v>
      </c>
      <c r="H171" t="s">
        <v>8247</v>
      </c>
      <c r="I171">
        <v>1413634059</v>
      </c>
      <c r="J171" s="10">
        <f t="shared" si="17"/>
        <v>41930.505312499998</v>
      </c>
      <c r="K171">
        <v>1411042059</v>
      </c>
      <c r="L171" s="11">
        <f t="shared" si="12"/>
        <v>41900.505312499998</v>
      </c>
      <c r="M171" t="b">
        <v>0</v>
      </c>
      <c r="N171">
        <v>10</v>
      </c>
      <c r="O171" t="b">
        <v>0</v>
      </c>
      <c r="P171" s="13">
        <f t="shared" si="13"/>
        <v>0.224</v>
      </c>
      <c r="Q171" s="14">
        <f t="shared" si="14"/>
        <v>56</v>
      </c>
      <c r="R171" t="s">
        <v>8268</v>
      </c>
      <c r="S171" s="6" t="s">
        <v>8308</v>
      </c>
      <c r="T171" t="s">
        <v>8312</v>
      </c>
      <c r="U171" s="11">
        <f t="shared" si="15"/>
        <v>41900.505312499998</v>
      </c>
      <c r="V171" s="11">
        <f t="shared" si="16"/>
        <v>41930.505312499998</v>
      </c>
    </row>
    <row r="172" spans="1:22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s="16" t="s">
        <v>8224</v>
      </c>
      <c r="H172" t="s">
        <v>8246</v>
      </c>
      <c r="I172">
        <v>1440912480</v>
      </c>
      <c r="J172" s="10">
        <f t="shared" si="17"/>
        <v>42246.227777777778</v>
      </c>
      <c r="K172">
        <v>1438385283</v>
      </c>
      <c r="L172" s="11">
        <f t="shared" si="12"/>
        <v>42216.977812500001</v>
      </c>
      <c r="M172" t="b">
        <v>0</v>
      </c>
      <c r="N172">
        <v>10</v>
      </c>
      <c r="O172" t="b">
        <v>0</v>
      </c>
      <c r="P172" s="13">
        <f t="shared" si="13"/>
        <v>3.2500000000000001E-2</v>
      </c>
      <c r="Q172" s="14">
        <f t="shared" si="14"/>
        <v>32.5</v>
      </c>
      <c r="R172" t="s">
        <v>8268</v>
      </c>
      <c r="S172" s="6" t="s">
        <v>8308</v>
      </c>
      <c r="T172" t="s">
        <v>8312</v>
      </c>
      <c r="U172" s="11">
        <f t="shared" si="15"/>
        <v>42216.977812500001</v>
      </c>
      <c r="V172" s="11">
        <f t="shared" si="16"/>
        <v>42246.227777777778</v>
      </c>
    </row>
    <row r="173" spans="1:22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s="16" t="s">
        <v>8224</v>
      </c>
      <c r="H173" t="s">
        <v>8246</v>
      </c>
      <c r="I173">
        <v>1470975614</v>
      </c>
      <c r="J173" s="10">
        <f t="shared" si="17"/>
        <v>42594.180717592593</v>
      </c>
      <c r="K173">
        <v>1465791614</v>
      </c>
      <c r="L173" s="11">
        <f t="shared" si="12"/>
        <v>42534.180717592593</v>
      </c>
      <c r="M173" t="b">
        <v>0</v>
      </c>
      <c r="N173">
        <v>1</v>
      </c>
      <c r="O173" t="b">
        <v>0</v>
      </c>
      <c r="P173" s="13">
        <f t="shared" si="13"/>
        <v>2.0000000000000002E-5</v>
      </c>
      <c r="Q173" s="14">
        <f t="shared" si="14"/>
        <v>1</v>
      </c>
      <c r="R173" t="s">
        <v>8268</v>
      </c>
      <c r="S173" s="6" t="s">
        <v>8308</v>
      </c>
      <c r="T173" t="s">
        <v>8312</v>
      </c>
      <c r="U173" s="11">
        <f t="shared" si="15"/>
        <v>42534.180717592593</v>
      </c>
      <c r="V173" s="11">
        <f t="shared" si="16"/>
        <v>42594.180717592593</v>
      </c>
    </row>
    <row r="174" spans="1:22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s="16" t="s">
        <v>8224</v>
      </c>
      <c r="H174" t="s">
        <v>8246</v>
      </c>
      <c r="I174">
        <v>1426753723</v>
      </c>
      <c r="J174" s="10">
        <f t="shared" si="17"/>
        <v>42082.353275462956</v>
      </c>
      <c r="K174">
        <v>1423733323</v>
      </c>
      <c r="L174" s="11">
        <f t="shared" si="12"/>
        <v>42047.394942129627</v>
      </c>
      <c r="M174" t="b">
        <v>0</v>
      </c>
      <c r="N174">
        <v>0</v>
      </c>
      <c r="O174" t="b">
        <v>0</v>
      </c>
      <c r="P174" s="13">
        <f t="shared" si="13"/>
        <v>0</v>
      </c>
      <c r="Q174" s="14" t="e">
        <f t="shared" si="14"/>
        <v>#DIV/0!</v>
      </c>
      <c r="R174" t="s">
        <v>8268</v>
      </c>
      <c r="S174" s="6" t="s">
        <v>8308</v>
      </c>
      <c r="T174" t="s">
        <v>8312</v>
      </c>
      <c r="U174" s="11">
        <f t="shared" si="15"/>
        <v>42047.394942129627</v>
      </c>
      <c r="V174" s="11">
        <f t="shared" si="16"/>
        <v>42082.353275462956</v>
      </c>
    </row>
    <row r="175" spans="1:22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s="16" t="s">
        <v>8225</v>
      </c>
      <c r="H175" t="s">
        <v>8247</v>
      </c>
      <c r="I175">
        <v>1425131108</v>
      </c>
      <c r="J175" s="10">
        <f t="shared" si="17"/>
        <v>42063.573009259257</v>
      </c>
      <c r="K175">
        <v>1422539108</v>
      </c>
      <c r="L175" s="11">
        <f t="shared" si="12"/>
        <v>42033.573009259257</v>
      </c>
      <c r="M175" t="b">
        <v>0</v>
      </c>
      <c r="N175">
        <v>0</v>
      </c>
      <c r="O175" t="b">
        <v>0</v>
      </c>
      <c r="P175" s="13">
        <f t="shared" si="13"/>
        <v>0</v>
      </c>
      <c r="Q175" s="14" t="e">
        <f t="shared" si="14"/>
        <v>#DIV/0!</v>
      </c>
      <c r="R175" t="s">
        <v>8268</v>
      </c>
      <c r="S175" s="6" t="s">
        <v>8308</v>
      </c>
      <c r="T175" t="s">
        <v>8312</v>
      </c>
      <c r="U175" s="11">
        <f t="shared" si="15"/>
        <v>42033.573009259257</v>
      </c>
      <c r="V175" s="11">
        <f t="shared" si="16"/>
        <v>42063.573009259257</v>
      </c>
    </row>
    <row r="176" spans="1:22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s="16" t="s">
        <v>8233</v>
      </c>
      <c r="H176" t="s">
        <v>8249</v>
      </c>
      <c r="I176">
        <v>1431108776</v>
      </c>
      <c r="J176" s="10">
        <f t="shared" si="17"/>
        <v>42132.758981481486</v>
      </c>
      <c r="K176">
        <v>1425924776</v>
      </c>
      <c r="L176" s="11">
        <f t="shared" si="12"/>
        <v>42072.758981481486</v>
      </c>
      <c r="M176" t="b">
        <v>0</v>
      </c>
      <c r="N176">
        <v>0</v>
      </c>
      <c r="O176" t="b">
        <v>0</v>
      </c>
      <c r="P176" s="13">
        <f t="shared" si="13"/>
        <v>0</v>
      </c>
      <c r="Q176" s="14" t="e">
        <f t="shared" si="14"/>
        <v>#DIV/0!</v>
      </c>
      <c r="R176" t="s">
        <v>8268</v>
      </c>
      <c r="S176" s="6" t="s">
        <v>8308</v>
      </c>
      <c r="T176" t="s">
        <v>8312</v>
      </c>
      <c r="U176" s="11">
        <f t="shared" si="15"/>
        <v>42072.758981481486</v>
      </c>
      <c r="V176" s="11">
        <f t="shared" si="16"/>
        <v>42132.758981481486</v>
      </c>
    </row>
    <row r="177" spans="1:22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s="16" t="s">
        <v>8225</v>
      </c>
      <c r="H177" t="s">
        <v>8247</v>
      </c>
      <c r="I177">
        <v>1409337611</v>
      </c>
      <c r="J177" s="10">
        <f t="shared" si="17"/>
        <v>41880.777905092589</v>
      </c>
      <c r="K177">
        <v>1407177611</v>
      </c>
      <c r="L177" s="11">
        <f t="shared" si="12"/>
        <v>41855.777905092589</v>
      </c>
      <c r="M177" t="b">
        <v>0</v>
      </c>
      <c r="N177">
        <v>26</v>
      </c>
      <c r="O177" t="b">
        <v>0</v>
      </c>
      <c r="P177" s="13">
        <f t="shared" si="13"/>
        <v>6.4850000000000005E-2</v>
      </c>
      <c r="Q177" s="14">
        <f t="shared" si="14"/>
        <v>49.884615384615387</v>
      </c>
      <c r="R177" t="s">
        <v>8268</v>
      </c>
      <c r="S177" s="6" t="s">
        <v>8308</v>
      </c>
      <c r="T177" t="s">
        <v>8312</v>
      </c>
      <c r="U177" s="11">
        <f t="shared" si="15"/>
        <v>41855.777905092589</v>
      </c>
      <c r="V177" s="11">
        <f t="shared" si="16"/>
        <v>41880.777905092589</v>
      </c>
    </row>
    <row r="178" spans="1:22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s="16" t="s">
        <v>8224</v>
      </c>
      <c r="H178" t="s">
        <v>8246</v>
      </c>
      <c r="I178">
        <v>1438803999</v>
      </c>
      <c r="J178" s="10">
        <f t="shared" si="17"/>
        <v>42221.824062500003</v>
      </c>
      <c r="K178">
        <v>1436211999</v>
      </c>
      <c r="L178" s="11">
        <f t="shared" si="12"/>
        <v>42191.824062500003</v>
      </c>
      <c r="M178" t="b">
        <v>0</v>
      </c>
      <c r="N178">
        <v>0</v>
      </c>
      <c r="O178" t="b">
        <v>0</v>
      </c>
      <c r="P178" s="13">
        <f t="shared" si="13"/>
        <v>0</v>
      </c>
      <c r="Q178" s="14" t="e">
        <f t="shared" si="14"/>
        <v>#DIV/0!</v>
      </c>
      <c r="R178" t="s">
        <v>8268</v>
      </c>
      <c r="S178" s="6" t="s">
        <v>8308</v>
      </c>
      <c r="T178" t="s">
        <v>8312</v>
      </c>
      <c r="U178" s="11">
        <f t="shared" si="15"/>
        <v>42191.824062500003</v>
      </c>
      <c r="V178" s="11">
        <f t="shared" si="16"/>
        <v>42221.824062500003</v>
      </c>
    </row>
    <row r="179" spans="1:22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s="16" t="s">
        <v>8224</v>
      </c>
      <c r="H179" t="s">
        <v>8246</v>
      </c>
      <c r="I179">
        <v>1427155726</v>
      </c>
      <c r="J179" s="10">
        <f t="shared" si="17"/>
        <v>42087.00608796296</v>
      </c>
      <c r="K179">
        <v>1425690526</v>
      </c>
      <c r="L179" s="11">
        <f t="shared" si="12"/>
        <v>42070.047754629632</v>
      </c>
      <c r="M179" t="b">
        <v>0</v>
      </c>
      <c r="N179">
        <v>7</v>
      </c>
      <c r="O179" t="b">
        <v>0</v>
      </c>
      <c r="P179" s="13">
        <f t="shared" si="13"/>
        <v>0.4</v>
      </c>
      <c r="Q179" s="14">
        <f t="shared" si="14"/>
        <v>25.714285714285715</v>
      </c>
      <c r="R179" t="s">
        <v>8268</v>
      </c>
      <c r="S179" s="6" t="s">
        <v>8308</v>
      </c>
      <c r="T179" t="s">
        <v>8312</v>
      </c>
      <c r="U179" s="11">
        <f t="shared" si="15"/>
        <v>42070.047754629632</v>
      </c>
      <c r="V179" s="11">
        <f t="shared" si="16"/>
        <v>42087.00608796296</v>
      </c>
    </row>
    <row r="180" spans="1:22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s="16" t="s">
        <v>8227</v>
      </c>
      <c r="H180" t="s">
        <v>8249</v>
      </c>
      <c r="I180">
        <v>1448582145</v>
      </c>
      <c r="J180" s="10">
        <f t="shared" si="17"/>
        <v>42334.997048611112</v>
      </c>
      <c r="K180">
        <v>1445986545</v>
      </c>
      <c r="L180" s="11">
        <f t="shared" si="12"/>
        <v>42304.955381944441</v>
      </c>
      <c r="M180" t="b">
        <v>0</v>
      </c>
      <c r="N180">
        <v>0</v>
      </c>
      <c r="O180" t="b">
        <v>0</v>
      </c>
      <c r="P180" s="13">
        <f t="shared" si="13"/>
        <v>0</v>
      </c>
      <c r="Q180" s="14" t="e">
        <f t="shared" si="14"/>
        <v>#DIV/0!</v>
      </c>
      <c r="R180" t="s">
        <v>8268</v>
      </c>
      <c r="S180" s="6" t="s">
        <v>8308</v>
      </c>
      <c r="T180" t="s">
        <v>8312</v>
      </c>
      <c r="U180" s="11">
        <f t="shared" si="15"/>
        <v>42304.955381944441</v>
      </c>
      <c r="V180" s="11">
        <f t="shared" si="16"/>
        <v>42334.997048611112</v>
      </c>
    </row>
    <row r="181" spans="1:22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s="16" t="s">
        <v>8224</v>
      </c>
      <c r="H181" t="s">
        <v>8246</v>
      </c>
      <c r="I181">
        <v>1457056555</v>
      </c>
      <c r="J181" s="10">
        <f t="shared" si="17"/>
        <v>42433.080497685187</v>
      </c>
      <c r="K181">
        <v>1454464555</v>
      </c>
      <c r="L181" s="11">
        <f t="shared" si="12"/>
        <v>42403.080497685187</v>
      </c>
      <c r="M181" t="b">
        <v>0</v>
      </c>
      <c r="N181">
        <v>2</v>
      </c>
      <c r="O181" t="b">
        <v>0</v>
      </c>
      <c r="P181" s="13">
        <f t="shared" si="13"/>
        <v>0.2</v>
      </c>
      <c r="Q181" s="14">
        <f t="shared" si="14"/>
        <v>100</v>
      </c>
      <c r="R181" t="s">
        <v>8268</v>
      </c>
      <c r="S181" s="6" t="s">
        <v>8308</v>
      </c>
      <c r="T181" t="s">
        <v>8312</v>
      </c>
      <c r="U181" s="11">
        <f t="shared" si="15"/>
        <v>42403.080497685187</v>
      </c>
      <c r="V181" s="11">
        <f t="shared" si="16"/>
        <v>42433.080497685187</v>
      </c>
    </row>
    <row r="182" spans="1:22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s="16" t="s">
        <v>8225</v>
      </c>
      <c r="H182" t="s">
        <v>8247</v>
      </c>
      <c r="I182">
        <v>1428951600</v>
      </c>
      <c r="J182" s="10">
        <f t="shared" si="17"/>
        <v>42107.791666666672</v>
      </c>
      <c r="K182">
        <v>1425512843</v>
      </c>
      <c r="L182" s="11">
        <f t="shared" si="12"/>
        <v>42067.991238425922</v>
      </c>
      <c r="M182" t="b">
        <v>0</v>
      </c>
      <c r="N182">
        <v>13</v>
      </c>
      <c r="O182" t="b">
        <v>0</v>
      </c>
      <c r="P182" s="13">
        <f t="shared" si="13"/>
        <v>0.33416666666666667</v>
      </c>
      <c r="Q182" s="14">
        <f t="shared" si="14"/>
        <v>30.846153846153847</v>
      </c>
      <c r="R182" t="s">
        <v>8268</v>
      </c>
      <c r="S182" s="6" t="s">
        <v>8308</v>
      </c>
      <c r="T182" t="s">
        <v>8312</v>
      </c>
      <c r="U182" s="11">
        <f t="shared" si="15"/>
        <v>42067.991238425922</v>
      </c>
      <c r="V182" s="11">
        <f t="shared" si="16"/>
        <v>42107.791666666672</v>
      </c>
    </row>
    <row r="183" spans="1:22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s="16" t="s">
        <v>8225</v>
      </c>
      <c r="H183" t="s">
        <v>8247</v>
      </c>
      <c r="I183">
        <v>1434995295</v>
      </c>
      <c r="J183" s="10">
        <f t="shared" si="17"/>
        <v>42177.741840277777</v>
      </c>
      <c r="K183">
        <v>1432403295</v>
      </c>
      <c r="L183" s="11">
        <f t="shared" si="12"/>
        <v>42147.741840277777</v>
      </c>
      <c r="M183" t="b">
        <v>0</v>
      </c>
      <c r="N183">
        <v>4</v>
      </c>
      <c r="O183" t="b">
        <v>0</v>
      </c>
      <c r="P183" s="13">
        <f t="shared" si="13"/>
        <v>0.21092608822670172</v>
      </c>
      <c r="Q183" s="14">
        <f t="shared" si="14"/>
        <v>180.5</v>
      </c>
      <c r="R183" t="s">
        <v>8268</v>
      </c>
      <c r="S183" s="6" t="s">
        <v>8308</v>
      </c>
      <c r="T183" t="s">
        <v>8312</v>
      </c>
      <c r="U183" s="11">
        <f t="shared" si="15"/>
        <v>42147.741840277777</v>
      </c>
      <c r="V183" s="11">
        <f t="shared" si="16"/>
        <v>42177.741840277777</v>
      </c>
    </row>
    <row r="184" spans="1:22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s="16" t="s">
        <v>8224</v>
      </c>
      <c r="H184" t="s">
        <v>8246</v>
      </c>
      <c r="I184">
        <v>1483748232</v>
      </c>
      <c r="J184" s="10">
        <f t="shared" si="17"/>
        <v>42742.011944444443</v>
      </c>
      <c r="K184">
        <v>1481156232</v>
      </c>
      <c r="L184" s="11">
        <f t="shared" si="12"/>
        <v>42712.011944444443</v>
      </c>
      <c r="M184" t="b">
        <v>0</v>
      </c>
      <c r="N184">
        <v>0</v>
      </c>
      <c r="O184" t="b">
        <v>0</v>
      </c>
      <c r="P184" s="13">
        <f t="shared" si="13"/>
        <v>0</v>
      </c>
      <c r="Q184" s="14" t="e">
        <f t="shared" si="14"/>
        <v>#DIV/0!</v>
      </c>
      <c r="R184" t="s">
        <v>8268</v>
      </c>
      <c r="S184" s="6" t="s">
        <v>8308</v>
      </c>
      <c r="T184" t="s">
        <v>8312</v>
      </c>
      <c r="U184" s="11">
        <f t="shared" si="15"/>
        <v>42712.011944444443</v>
      </c>
      <c r="V184" s="11">
        <f t="shared" si="16"/>
        <v>42742.011944444443</v>
      </c>
    </row>
    <row r="185" spans="1:22" ht="15.7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s="16" t="s">
        <v>8225</v>
      </c>
      <c r="H185" t="s">
        <v>8247</v>
      </c>
      <c r="I185">
        <v>1417033610</v>
      </c>
      <c r="J185" s="10">
        <f t="shared" si="17"/>
        <v>41969.851967592593</v>
      </c>
      <c r="K185">
        <v>1414438010</v>
      </c>
      <c r="L185" s="11">
        <f t="shared" si="12"/>
        <v>41939.810300925928</v>
      </c>
      <c r="M185" t="b">
        <v>0</v>
      </c>
      <c r="N185">
        <v>12</v>
      </c>
      <c r="O185" t="b">
        <v>0</v>
      </c>
      <c r="P185" s="13">
        <f t="shared" si="13"/>
        <v>0.35855999999999999</v>
      </c>
      <c r="Q185" s="14">
        <f t="shared" si="14"/>
        <v>373.5</v>
      </c>
      <c r="R185" t="s">
        <v>8268</v>
      </c>
      <c r="S185" s="6" t="s">
        <v>8308</v>
      </c>
      <c r="T185" t="s">
        <v>8312</v>
      </c>
      <c r="U185" s="11">
        <f t="shared" si="15"/>
        <v>41939.810300925928</v>
      </c>
      <c r="V185" s="11">
        <f t="shared" si="16"/>
        <v>41969.851967592593</v>
      </c>
    </row>
    <row r="186" spans="1:22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s="16" t="s">
        <v>8229</v>
      </c>
      <c r="H186" t="s">
        <v>8251</v>
      </c>
      <c r="I186">
        <v>1409543940</v>
      </c>
      <c r="J186" s="10">
        <f t="shared" si="17"/>
        <v>41883.165972222225</v>
      </c>
      <c r="K186">
        <v>1404586762</v>
      </c>
      <c r="L186" s="11">
        <f t="shared" si="12"/>
        <v>41825.791226851856</v>
      </c>
      <c r="M186" t="b">
        <v>0</v>
      </c>
      <c r="N186">
        <v>2</v>
      </c>
      <c r="O186" t="b">
        <v>0</v>
      </c>
      <c r="P186" s="13">
        <f t="shared" si="13"/>
        <v>3.4000000000000002E-2</v>
      </c>
      <c r="Q186" s="14">
        <f t="shared" si="14"/>
        <v>25.5</v>
      </c>
      <c r="R186" t="s">
        <v>8268</v>
      </c>
      <c r="S186" s="6" t="s">
        <v>8308</v>
      </c>
      <c r="T186" t="s">
        <v>8312</v>
      </c>
      <c r="U186" s="11">
        <f t="shared" si="15"/>
        <v>41825.791226851856</v>
      </c>
      <c r="V186" s="11">
        <f t="shared" si="16"/>
        <v>41883.165972222225</v>
      </c>
    </row>
    <row r="187" spans="1:22" ht="15.7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s="16" t="s">
        <v>8234</v>
      </c>
      <c r="H187" t="s">
        <v>8254</v>
      </c>
      <c r="I187">
        <v>1471557139</v>
      </c>
      <c r="J187" s="10">
        <f t="shared" si="17"/>
        <v>42600.91133101852</v>
      </c>
      <c r="K187">
        <v>1468965139</v>
      </c>
      <c r="L187" s="11">
        <f t="shared" si="12"/>
        <v>42570.91133101852</v>
      </c>
      <c r="M187" t="b">
        <v>0</v>
      </c>
      <c r="N187">
        <v>10</v>
      </c>
      <c r="O187" t="b">
        <v>0</v>
      </c>
      <c r="P187" s="13">
        <f t="shared" si="13"/>
        <v>5.5E-2</v>
      </c>
      <c r="Q187" s="14">
        <f t="shared" si="14"/>
        <v>220</v>
      </c>
      <c r="R187" t="s">
        <v>8268</v>
      </c>
      <c r="S187" s="6" t="s">
        <v>8308</v>
      </c>
      <c r="T187" t="s">
        <v>8312</v>
      </c>
      <c r="U187" s="11">
        <f t="shared" si="15"/>
        <v>42570.91133101852</v>
      </c>
      <c r="V187" s="11">
        <f t="shared" si="16"/>
        <v>42600.91133101852</v>
      </c>
    </row>
    <row r="188" spans="1:22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s="16" t="s">
        <v>8224</v>
      </c>
      <c r="H188" t="s">
        <v>8246</v>
      </c>
      <c r="I188">
        <v>1488571200</v>
      </c>
      <c r="J188" s="10">
        <f t="shared" si="17"/>
        <v>42797.833333333328</v>
      </c>
      <c r="K188">
        <v>1485977434</v>
      </c>
      <c r="L188" s="11">
        <f t="shared" si="12"/>
        <v>42767.812893518523</v>
      </c>
      <c r="M188" t="b">
        <v>0</v>
      </c>
      <c r="N188">
        <v>0</v>
      </c>
      <c r="O188" t="b">
        <v>0</v>
      </c>
      <c r="P188" s="13">
        <f t="shared" si="13"/>
        <v>0</v>
      </c>
      <c r="Q188" s="14" t="e">
        <f t="shared" si="14"/>
        <v>#DIV/0!</v>
      </c>
      <c r="R188" t="s">
        <v>8268</v>
      </c>
      <c r="S188" s="6" t="s">
        <v>8308</v>
      </c>
      <c r="T188" t="s">
        <v>8312</v>
      </c>
      <c r="U188" s="11">
        <f t="shared" si="15"/>
        <v>42767.812893518523</v>
      </c>
      <c r="V188" s="11">
        <f t="shared" si="16"/>
        <v>42797.833333333328</v>
      </c>
    </row>
    <row r="189" spans="1:22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s="16" t="s">
        <v>8224</v>
      </c>
      <c r="H189" t="s">
        <v>8246</v>
      </c>
      <c r="I189">
        <v>1437461940</v>
      </c>
      <c r="J189" s="10">
        <f t="shared" si="17"/>
        <v>42206.290972222225</v>
      </c>
      <c r="K189">
        <v>1435383457</v>
      </c>
      <c r="L189" s="11">
        <f t="shared" si="12"/>
        <v>42182.234456018516</v>
      </c>
      <c r="M189" t="b">
        <v>0</v>
      </c>
      <c r="N189">
        <v>5</v>
      </c>
      <c r="O189" t="b">
        <v>0</v>
      </c>
      <c r="P189" s="13">
        <f t="shared" si="13"/>
        <v>0.16</v>
      </c>
      <c r="Q189" s="14">
        <f t="shared" si="14"/>
        <v>160</v>
      </c>
      <c r="R189" t="s">
        <v>8268</v>
      </c>
      <c r="S189" s="6" t="s">
        <v>8308</v>
      </c>
      <c r="T189" t="s">
        <v>8312</v>
      </c>
      <c r="U189" s="11">
        <f t="shared" si="15"/>
        <v>42182.234456018516</v>
      </c>
      <c r="V189" s="11">
        <f t="shared" si="16"/>
        <v>42206.290972222225</v>
      </c>
    </row>
    <row r="190" spans="1:22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s="16" t="s">
        <v>8224</v>
      </c>
      <c r="H190" t="s">
        <v>8246</v>
      </c>
      <c r="I190">
        <v>1409891015</v>
      </c>
      <c r="J190" s="10">
        <f t="shared" si="17"/>
        <v>41887.18304398148</v>
      </c>
      <c r="K190">
        <v>1407299015</v>
      </c>
      <c r="L190" s="11">
        <f t="shared" si="12"/>
        <v>41857.18304398148</v>
      </c>
      <c r="M190" t="b">
        <v>0</v>
      </c>
      <c r="N190">
        <v>0</v>
      </c>
      <c r="O190" t="b">
        <v>0</v>
      </c>
      <c r="P190" s="13">
        <f t="shared" si="13"/>
        <v>0</v>
      </c>
      <c r="Q190" s="14" t="e">
        <f t="shared" si="14"/>
        <v>#DIV/0!</v>
      </c>
      <c r="R190" t="s">
        <v>8268</v>
      </c>
      <c r="S190" s="6" t="s">
        <v>8308</v>
      </c>
      <c r="T190" t="s">
        <v>8312</v>
      </c>
      <c r="U190" s="11">
        <f t="shared" si="15"/>
        <v>41857.18304398148</v>
      </c>
      <c r="V190" s="11">
        <f t="shared" si="16"/>
        <v>41887.18304398148</v>
      </c>
    </row>
    <row r="191" spans="1:22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s="16" t="s">
        <v>8224</v>
      </c>
      <c r="H191" t="s">
        <v>8246</v>
      </c>
      <c r="I191">
        <v>1472920477</v>
      </c>
      <c r="J191" s="10">
        <f t="shared" si="17"/>
        <v>42616.690706018519</v>
      </c>
      <c r="K191">
        <v>1467736477</v>
      </c>
      <c r="L191" s="11">
        <f t="shared" si="12"/>
        <v>42556.690706018519</v>
      </c>
      <c r="M191" t="b">
        <v>0</v>
      </c>
      <c r="N191">
        <v>5</v>
      </c>
      <c r="O191" t="b">
        <v>0</v>
      </c>
      <c r="P191" s="13">
        <f t="shared" si="13"/>
        <v>6.8999999999999997E-4</v>
      </c>
      <c r="Q191" s="14">
        <f t="shared" si="14"/>
        <v>69</v>
      </c>
      <c r="R191" t="s">
        <v>8268</v>
      </c>
      <c r="S191" s="6" t="s">
        <v>8308</v>
      </c>
      <c r="T191" t="s">
        <v>8312</v>
      </c>
      <c r="U191" s="11">
        <f t="shared" si="15"/>
        <v>42556.690706018519</v>
      </c>
      <c r="V191" s="11">
        <f t="shared" si="16"/>
        <v>42616.690706018519</v>
      </c>
    </row>
    <row r="192" spans="1:22" ht="15.7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s="16" t="s">
        <v>8224</v>
      </c>
      <c r="H192" t="s">
        <v>8246</v>
      </c>
      <c r="I192">
        <v>1466091446</v>
      </c>
      <c r="J192" s="10">
        <f t="shared" si="17"/>
        <v>42537.650995370372</v>
      </c>
      <c r="K192">
        <v>1465227446</v>
      </c>
      <c r="L192" s="11">
        <f t="shared" si="12"/>
        <v>42527.650995370372</v>
      </c>
      <c r="M192" t="b">
        <v>0</v>
      </c>
      <c r="N192">
        <v>1</v>
      </c>
      <c r="O192" t="b">
        <v>0</v>
      </c>
      <c r="P192" s="13">
        <f t="shared" si="13"/>
        <v>4.1666666666666666E-3</v>
      </c>
      <c r="Q192" s="14">
        <f t="shared" si="14"/>
        <v>50</v>
      </c>
      <c r="R192" t="s">
        <v>8268</v>
      </c>
      <c r="S192" s="6" t="s">
        <v>8308</v>
      </c>
      <c r="T192" t="s">
        <v>8312</v>
      </c>
      <c r="U192" s="11">
        <f t="shared" si="15"/>
        <v>42527.650995370372</v>
      </c>
      <c r="V192" s="11">
        <f t="shared" si="16"/>
        <v>42537.650995370372</v>
      </c>
    </row>
    <row r="193" spans="1:22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s="16" t="s">
        <v>8226</v>
      </c>
      <c r="H193" t="s">
        <v>8248</v>
      </c>
      <c r="I193">
        <v>1443782138</v>
      </c>
      <c r="J193" s="10">
        <f t="shared" si="17"/>
        <v>42279.441412037035</v>
      </c>
      <c r="K193">
        <v>1440326138</v>
      </c>
      <c r="L193" s="11">
        <f t="shared" si="12"/>
        <v>42239.441412037035</v>
      </c>
      <c r="M193" t="b">
        <v>0</v>
      </c>
      <c r="N193">
        <v>3</v>
      </c>
      <c r="O193" t="b">
        <v>0</v>
      </c>
      <c r="P193" s="13">
        <f t="shared" si="13"/>
        <v>0.05</v>
      </c>
      <c r="Q193" s="14">
        <f t="shared" si="14"/>
        <v>83.333333333333329</v>
      </c>
      <c r="R193" t="s">
        <v>8268</v>
      </c>
      <c r="S193" s="6" t="s">
        <v>8308</v>
      </c>
      <c r="T193" t="s">
        <v>8312</v>
      </c>
      <c r="U193" s="11">
        <f t="shared" si="15"/>
        <v>42239.441412037035</v>
      </c>
      <c r="V193" s="11">
        <f t="shared" si="16"/>
        <v>42279.441412037035</v>
      </c>
    </row>
    <row r="194" spans="1:22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s="16" t="s">
        <v>8224</v>
      </c>
      <c r="H194" t="s">
        <v>8246</v>
      </c>
      <c r="I194">
        <v>1413572432</v>
      </c>
      <c r="J194" s="10">
        <f t="shared" si="17"/>
        <v>41929.792037037041</v>
      </c>
      <c r="K194">
        <v>1410980432</v>
      </c>
      <c r="L194" s="11">
        <f t="shared" ref="L194:L257" si="18">(((K194/60)/60)/24)+DATE(1970,1,1)</f>
        <v>41899.792037037041</v>
      </c>
      <c r="M194" t="b">
        <v>0</v>
      </c>
      <c r="N194">
        <v>3</v>
      </c>
      <c r="O194" t="b">
        <v>0</v>
      </c>
      <c r="P194" s="13">
        <f t="shared" ref="P194:P257" si="19">(E194/D194)</f>
        <v>1.7E-5</v>
      </c>
      <c r="Q194" s="14">
        <f t="shared" ref="Q194:Q257" si="20">AVERAGE(E194/N194)</f>
        <v>5.666666666666667</v>
      </c>
      <c r="R194" t="s">
        <v>8268</v>
      </c>
      <c r="S194" s="6" t="s">
        <v>8308</v>
      </c>
      <c r="T194" t="s">
        <v>8312</v>
      </c>
      <c r="U194" s="11">
        <f t="shared" ref="U194:U257" si="21">(((K194/60)/60)/24)+DATE(1970,1,1)</f>
        <v>41899.792037037041</v>
      </c>
      <c r="V194" s="11">
        <f t="shared" ref="V194:V257" si="22">(((I194/60)/60)/24)+DATE(1970,1,1)</f>
        <v>41929.792037037041</v>
      </c>
    </row>
    <row r="195" spans="1:22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s="16" t="s">
        <v>8225</v>
      </c>
      <c r="H195" t="s">
        <v>8247</v>
      </c>
      <c r="I195">
        <v>1417217166</v>
      </c>
      <c r="J195" s="10">
        <f t="shared" ref="J195:J258" si="23">(((I195/60)/60)/24)+DATE(1970,1,1)</f>
        <v>41971.976458333331</v>
      </c>
      <c r="K195">
        <v>1412029566</v>
      </c>
      <c r="L195" s="11">
        <f t="shared" si="18"/>
        <v>41911.934791666667</v>
      </c>
      <c r="M195" t="b">
        <v>0</v>
      </c>
      <c r="N195">
        <v>0</v>
      </c>
      <c r="O195" t="b">
        <v>0</v>
      </c>
      <c r="P195" s="13">
        <f t="shared" si="19"/>
        <v>0</v>
      </c>
      <c r="Q195" s="14" t="e">
        <f t="shared" si="20"/>
        <v>#DIV/0!</v>
      </c>
      <c r="R195" t="s">
        <v>8268</v>
      </c>
      <c r="S195" s="6" t="s">
        <v>8308</v>
      </c>
      <c r="T195" t="s">
        <v>8312</v>
      </c>
      <c r="U195" s="11">
        <f t="shared" si="21"/>
        <v>41911.934791666667</v>
      </c>
      <c r="V195" s="11">
        <f t="shared" si="22"/>
        <v>41971.976458333331</v>
      </c>
    </row>
    <row r="196" spans="1:22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s="16" t="s">
        <v>8225</v>
      </c>
      <c r="H196" t="s">
        <v>8247</v>
      </c>
      <c r="I196">
        <v>1457308531</v>
      </c>
      <c r="J196" s="10">
        <f t="shared" si="23"/>
        <v>42435.996886574074</v>
      </c>
      <c r="K196">
        <v>1452124531</v>
      </c>
      <c r="L196" s="11">
        <f t="shared" si="18"/>
        <v>42375.996886574074</v>
      </c>
      <c r="M196" t="b">
        <v>0</v>
      </c>
      <c r="N196">
        <v>3</v>
      </c>
      <c r="O196" t="b">
        <v>0</v>
      </c>
      <c r="P196" s="13">
        <f t="shared" si="19"/>
        <v>1.1999999999999999E-3</v>
      </c>
      <c r="Q196" s="14">
        <f t="shared" si="20"/>
        <v>1</v>
      </c>
      <c r="R196" t="s">
        <v>8268</v>
      </c>
      <c r="S196" s="6" t="s">
        <v>8308</v>
      </c>
      <c r="T196" t="s">
        <v>8312</v>
      </c>
      <c r="U196" s="11">
        <f t="shared" si="21"/>
        <v>42375.996886574074</v>
      </c>
      <c r="V196" s="11">
        <f t="shared" si="22"/>
        <v>42435.996886574074</v>
      </c>
    </row>
    <row r="197" spans="1:22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s="16" t="s">
        <v>8224</v>
      </c>
      <c r="H197" t="s">
        <v>8246</v>
      </c>
      <c r="I197">
        <v>1436544332</v>
      </c>
      <c r="J197" s="10">
        <f t="shared" si="23"/>
        <v>42195.67050925926</v>
      </c>
      <c r="K197">
        <v>1431360332</v>
      </c>
      <c r="L197" s="11">
        <f t="shared" si="18"/>
        <v>42135.67050925926</v>
      </c>
      <c r="M197" t="b">
        <v>0</v>
      </c>
      <c r="N197">
        <v>0</v>
      </c>
      <c r="O197" t="b">
        <v>0</v>
      </c>
      <c r="P197" s="13">
        <f t="shared" si="19"/>
        <v>0</v>
      </c>
      <c r="Q197" s="14" t="e">
        <f t="shared" si="20"/>
        <v>#DIV/0!</v>
      </c>
      <c r="R197" t="s">
        <v>8268</v>
      </c>
      <c r="S197" s="6" t="s">
        <v>8308</v>
      </c>
      <c r="T197" t="s">
        <v>8312</v>
      </c>
      <c r="U197" s="11">
        <f t="shared" si="21"/>
        <v>42135.67050925926</v>
      </c>
      <c r="V197" s="11">
        <f t="shared" si="22"/>
        <v>42195.67050925926</v>
      </c>
    </row>
    <row r="198" spans="1:22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s="16" t="s">
        <v>8225</v>
      </c>
      <c r="H198" t="s">
        <v>8247</v>
      </c>
      <c r="I198">
        <v>1444510800</v>
      </c>
      <c r="J198" s="10">
        <f t="shared" si="23"/>
        <v>42287.875</v>
      </c>
      <c r="K198">
        <v>1442062898</v>
      </c>
      <c r="L198" s="11">
        <f t="shared" si="18"/>
        <v>42259.542800925927</v>
      </c>
      <c r="M198" t="b">
        <v>0</v>
      </c>
      <c r="N198">
        <v>19</v>
      </c>
      <c r="O198" t="b">
        <v>0</v>
      </c>
      <c r="P198" s="13">
        <f t="shared" si="19"/>
        <v>0.41857142857142859</v>
      </c>
      <c r="Q198" s="14">
        <f t="shared" si="20"/>
        <v>77.10526315789474</v>
      </c>
      <c r="R198" t="s">
        <v>8268</v>
      </c>
      <c r="S198" s="6" t="s">
        <v>8308</v>
      </c>
      <c r="T198" t="s">
        <v>8312</v>
      </c>
      <c r="U198" s="11">
        <f t="shared" si="21"/>
        <v>42259.542800925927</v>
      </c>
      <c r="V198" s="11">
        <f t="shared" si="22"/>
        <v>42287.875</v>
      </c>
    </row>
    <row r="199" spans="1:22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s="16" t="s">
        <v>8225</v>
      </c>
      <c r="H199" t="s">
        <v>8247</v>
      </c>
      <c r="I199">
        <v>1487365200</v>
      </c>
      <c r="J199" s="10">
        <f t="shared" si="23"/>
        <v>42783.875</v>
      </c>
      <c r="K199">
        <v>1483734100</v>
      </c>
      <c r="L199" s="11">
        <f t="shared" si="18"/>
        <v>42741.848379629635</v>
      </c>
      <c r="M199" t="b">
        <v>0</v>
      </c>
      <c r="N199">
        <v>8</v>
      </c>
      <c r="O199" t="b">
        <v>0</v>
      </c>
      <c r="P199" s="13">
        <f t="shared" si="19"/>
        <v>0.1048</v>
      </c>
      <c r="Q199" s="14">
        <f t="shared" si="20"/>
        <v>32.75</v>
      </c>
      <c r="R199" t="s">
        <v>8268</v>
      </c>
      <c r="S199" s="6" t="s">
        <v>8308</v>
      </c>
      <c r="T199" t="s">
        <v>8312</v>
      </c>
      <c r="U199" s="11">
        <f t="shared" si="21"/>
        <v>42741.848379629635</v>
      </c>
      <c r="V199" s="11">
        <f t="shared" si="22"/>
        <v>42783.875</v>
      </c>
    </row>
    <row r="200" spans="1:22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s="16" t="s">
        <v>8224</v>
      </c>
      <c r="H200" t="s">
        <v>8246</v>
      </c>
      <c r="I200">
        <v>1412500322</v>
      </c>
      <c r="J200" s="10">
        <f t="shared" si="23"/>
        <v>41917.383356481485</v>
      </c>
      <c r="K200">
        <v>1409908322</v>
      </c>
      <c r="L200" s="11">
        <f t="shared" si="18"/>
        <v>41887.383356481485</v>
      </c>
      <c r="M200" t="b">
        <v>0</v>
      </c>
      <c r="N200">
        <v>6</v>
      </c>
      <c r="O200" t="b">
        <v>0</v>
      </c>
      <c r="P200" s="13">
        <f t="shared" si="19"/>
        <v>1.116E-2</v>
      </c>
      <c r="Q200" s="14">
        <f t="shared" si="20"/>
        <v>46.5</v>
      </c>
      <c r="R200" t="s">
        <v>8268</v>
      </c>
      <c r="S200" s="6" t="s">
        <v>8308</v>
      </c>
      <c r="T200" t="s">
        <v>8312</v>
      </c>
      <c r="U200" s="11">
        <f t="shared" si="21"/>
        <v>41887.383356481485</v>
      </c>
      <c r="V200" s="11">
        <f t="shared" si="22"/>
        <v>41917.383356481485</v>
      </c>
    </row>
    <row r="201" spans="1:22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s="16" t="s">
        <v>8224</v>
      </c>
      <c r="H201" t="s">
        <v>8246</v>
      </c>
      <c r="I201">
        <v>1472698702</v>
      </c>
      <c r="J201" s="10">
        <f t="shared" si="23"/>
        <v>42614.123865740738</v>
      </c>
      <c r="K201">
        <v>1470106702</v>
      </c>
      <c r="L201" s="11">
        <f t="shared" si="18"/>
        <v>42584.123865740738</v>
      </c>
      <c r="M201" t="b">
        <v>0</v>
      </c>
      <c r="N201">
        <v>0</v>
      </c>
      <c r="O201" t="b">
        <v>0</v>
      </c>
      <c r="P201" s="13">
        <f t="shared" si="19"/>
        <v>0</v>
      </c>
      <c r="Q201" s="14" t="e">
        <f t="shared" si="20"/>
        <v>#DIV/0!</v>
      </c>
      <c r="R201" t="s">
        <v>8268</v>
      </c>
      <c r="S201" s="6" t="s">
        <v>8308</v>
      </c>
      <c r="T201" t="s">
        <v>8312</v>
      </c>
      <c r="U201" s="11">
        <f t="shared" si="21"/>
        <v>42584.123865740738</v>
      </c>
      <c r="V201" s="11">
        <f t="shared" si="22"/>
        <v>42614.123865740738</v>
      </c>
    </row>
    <row r="202" spans="1:22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s="16" t="s">
        <v>8224</v>
      </c>
      <c r="H202" t="s">
        <v>8246</v>
      </c>
      <c r="I202">
        <v>1410746403</v>
      </c>
      <c r="J202" s="10">
        <f t="shared" si="23"/>
        <v>41897.083368055559</v>
      </c>
      <c r="K202">
        <v>1408154403</v>
      </c>
      <c r="L202" s="11">
        <f t="shared" si="18"/>
        <v>41867.083368055559</v>
      </c>
      <c r="M202" t="b">
        <v>0</v>
      </c>
      <c r="N202">
        <v>18</v>
      </c>
      <c r="O202" t="b">
        <v>0</v>
      </c>
      <c r="P202" s="13">
        <f t="shared" si="19"/>
        <v>0.26192500000000002</v>
      </c>
      <c r="Q202" s="14">
        <f t="shared" si="20"/>
        <v>87.308333333333337</v>
      </c>
      <c r="R202" t="s">
        <v>8268</v>
      </c>
      <c r="S202" s="6" t="s">
        <v>8308</v>
      </c>
      <c r="T202" t="s">
        <v>8312</v>
      </c>
      <c r="U202" s="11">
        <f t="shared" si="21"/>
        <v>41867.083368055559</v>
      </c>
      <c r="V202" s="11">
        <f t="shared" si="22"/>
        <v>41897.083368055559</v>
      </c>
    </row>
    <row r="203" spans="1:22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s="16" t="s">
        <v>8224</v>
      </c>
      <c r="H203" t="s">
        <v>8246</v>
      </c>
      <c r="I203">
        <v>1423424329</v>
      </c>
      <c r="J203" s="10">
        <f t="shared" si="23"/>
        <v>42043.818622685183</v>
      </c>
      <c r="K203">
        <v>1421696329</v>
      </c>
      <c r="L203" s="11">
        <f t="shared" si="18"/>
        <v>42023.818622685183</v>
      </c>
      <c r="M203" t="b">
        <v>0</v>
      </c>
      <c r="N203">
        <v>7</v>
      </c>
      <c r="O203" t="b">
        <v>0</v>
      </c>
      <c r="P203" s="13">
        <f t="shared" si="19"/>
        <v>0.58461538461538465</v>
      </c>
      <c r="Q203" s="14">
        <f t="shared" si="20"/>
        <v>54.285714285714285</v>
      </c>
      <c r="R203" t="s">
        <v>8268</v>
      </c>
      <c r="S203" s="6" t="s">
        <v>8308</v>
      </c>
      <c r="T203" t="s">
        <v>8312</v>
      </c>
      <c r="U203" s="11">
        <f t="shared" si="21"/>
        <v>42023.818622685183</v>
      </c>
      <c r="V203" s="11">
        <f t="shared" si="22"/>
        <v>42043.818622685183</v>
      </c>
    </row>
    <row r="204" spans="1:22" ht="15.7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s="16" t="s">
        <v>8224</v>
      </c>
      <c r="H204" t="s">
        <v>8246</v>
      </c>
      <c r="I204">
        <v>1444337940</v>
      </c>
      <c r="J204" s="10">
        <f t="shared" si="23"/>
        <v>42285.874305555553</v>
      </c>
      <c r="K204">
        <v>1441750564</v>
      </c>
      <c r="L204" s="11">
        <f t="shared" si="18"/>
        <v>42255.927824074075</v>
      </c>
      <c r="M204" t="b">
        <v>0</v>
      </c>
      <c r="N204">
        <v>0</v>
      </c>
      <c r="O204" t="b">
        <v>0</v>
      </c>
      <c r="P204" s="13">
        <f t="shared" si="19"/>
        <v>0</v>
      </c>
      <c r="Q204" s="14" t="e">
        <f t="shared" si="20"/>
        <v>#DIV/0!</v>
      </c>
      <c r="R204" t="s">
        <v>8268</v>
      </c>
      <c r="S204" s="6" t="s">
        <v>8308</v>
      </c>
      <c r="T204" t="s">
        <v>8312</v>
      </c>
      <c r="U204" s="11">
        <f t="shared" si="21"/>
        <v>42255.927824074075</v>
      </c>
      <c r="V204" s="11">
        <f t="shared" si="22"/>
        <v>42285.874305555553</v>
      </c>
    </row>
    <row r="205" spans="1:22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s="16" t="s">
        <v>8225</v>
      </c>
      <c r="H205" t="s">
        <v>8247</v>
      </c>
      <c r="I205">
        <v>1422562864</v>
      </c>
      <c r="J205" s="10">
        <f t="shared" si="23"/>
        <v>42033.847962962958</v>
      </c>
      <c r="K205">
        <v>1417378864</v>
      </c>
      <c r="L205" s="11">
        <f t="shared" si="18"/>
        <v>41973.847962962958</v>
      </c>
      <c r="M205" t="b">
        <v>0</v>
      </c>
      <c r="N205">
        <v>8</v>
      </c>
      <c r="O205" t="b">
        <v>0</v>
      </c>
      <c r="P205" s="13">
        <f t="shared" si="19"/>
        <v>0.2984</v>
      </c>
      <c r="Q205" s="14">
        <f t="shared" si="20"/>
        <v>93.25</v>
      </c>
      <c r="R205" t="s">
        <v>8268</v>
      </c>
      <c r="S205" s="6" t="s">
        <v>8308</v>
      </c>
      <c r="T205" t="s">
        <v>8312</v>
      </c>
      <c r="U205" s="11">
        <f t="shared" si="21"/>
        <v>41973.847962962958</v>
      </c>
      <c r="V205" s="11">
        <f t="shared" si="22"/>
        <v>42033.847962962958</v>
      </c>
    </row>
    <row r="206" spans="1:22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s="16" t="s">
        <v>8226</v>
      </c>
      <c r="H206" t="s">
        <v>8248</v>
      </c>
      <c r="I206">
        <v>1470319203</v>
      </c>
      <c r="J206" s="10">
        <f t="shared" si="23"/>
        <v>42586.583368055552</v>
      </c>
      <c r="K206">
        <v>1467727203</v>
      </c>
      <c r="L206" s="11">
        <f t="shared" si="18"/>
        <v>42556.583368055552</v>
      </c>
      <c r="M206" t="b">
        <v>0</v>
      </c>
      <c r="N206">
        <v>1293</v>
      </c>
      <c r="O206" t="b">
        <v>0</v>
      </c>
      <c r="P206" s="13">
        <f t="shared" si="19"/>
        <v>0.50721666666666665</v>
      </c>
      <c r="Q206" s="14">
        <f t="shared" si="20"/>
        <v>117.68368136117556</v>
      </c>
      <c r="R206" t="s">
        <v>8268</v>
      </c>
      <c r="S206" s="6" t="s">
        <v>8308</v>
      </c>
      <c r="T206" t="s">
        <v>8312</v>
      </c>
      <c r="U206" s="11">
        <f t="shared" si="21"/>
        <v>42556.583368055552</v>
      </c>
      <c r="V206" s="11">
        <f t="shared" si="22"/>
        <v>42586.583368055552</v>
      </c>
    </row>
    <row r="207" spans="1:22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s="16" t="s">
        <v>8224</v>
      </c>
      <c r="H207" t="s">
        <v>8246</v>
      </c>
      <c r="I207">
        <v>1444144222</v>
      </c>
      <c r="J207" s="10">
        <f t="shared" si="23"/>
        <v>42283.632199074069</v>
      </c>
      <c r="K207">
        <v>1441120222</v>
      </c>
      <c r="L207" s="11">
        <f t="shared" si="18"/>
        <v>42248.632199074069</v>
      </c>
      <c r="M207" t="b">
        <v>0</v>
      </c>
      <c r="N207">
        <v>17</v>
      </c>
      <c r="O207" t="b">
        <v>0</v>
      </c>
      <c r="P207" s="13">
        <f t="shared" si="19"/>
        <v>0.16250000000000001</v>
      </c>
      <c r="Q207" s="14">
        <f t="shared" si="20"/>
        <v>76.470588235294116</v>
      </c>
      <c r="R207" t="s">
        <v>8268</v>
      </c>
      <c r="S207" s="6" t="s">
        <v>8308</v>
      </c>
      <c r="T207" t="s">
        <v>8312</v>
      </c>
      <c r="U207" s="11">
        <f t="shared" si="21"/>
        <v>42248.632199074069</v>
      </c>
      <c r="V207" s="11">
        <f t="shared" si="22"/>
        <v>42283.632199074069</v>
      </c>
    </row>
    <row r="208" spans="1:22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s="16" t="s">
        <v>8224</v>
      </c>
      <c r="H208" t="s">
        <v>8246</v>
      </c>
      <c r="I208">
        <v>1470441983</v>
      </c>
      <c r="J208" s="10">
        <f t="shared" si="23"/>
        <v>42588.004432870366</v>
      </c>
      <c r="K208">
        <v>1468627583</v>
      </c>
      <c r="L208" s="11">
        <f t="shared" si="18"/>
        <v>42567.004432870366</v>
      </c>
      <c r="M208" t="b">
        <v>0</v>
      </c>
      <c r="N208">
        <v>0</v>
      </c>
      <c r="O208" t="b">
        <v>0</v>
      </c>
      <c r="P208" s="13">
        <f t="shared" si="19"/>
        <v>0</v>
      </c>
      <c r="Q208" s="14" t="e">
        <f t="shared" si="20"/>
        <v>#DIV/0!</v>
      </c>
      <c r="R208" t="s">
        <v>8268</v>
      </c>
      <c r="S208" s="6" t="s">
        <v>8308</v>
      </c>
      <c r="T208" t="s">
        <v>8312</v>
      </c>
      <c r="U208" s="11">
        <f t="shared" si="21"/>
        <v>42567.004432870366</v>
      </c>
      <c r="V208" s="11">
        <f t="shared" si="22"/>
        <v>42588.004432870366</v>
      </c>
    </row>
    <row r="209" spans="1:22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s="16" t="s">
        <v>8229</v>
      </c>
      <c r="H209" t="s">
        <v>8251</v>
      </c>
      <c r="I209">
        <v>1420346638</v>
      </c>
      <c r="J209" s="10">
        <f t="shared" si="23"/>
        <v>42008.197199074071</v>
      </c>
      <c r="K209">
        <v>1417754638</v>
      </c>
      <c r="L209" s="11">
        <f t="shared" si="18"/>
        <v>41978.197199074071</v>
      </c>
      <c r="M209" t="b">
        <v>0</v>
      </c>
      <c r="N209">
        <v>13</v>
      </c>
      <c r="O209" t="b">
        <v>0</v>
      </c>
      <c r="P209" s="13">
        <f t="shared" si="19"/>
        <v>0.15214285714285714</v>
      </c>
      <c r="Q209" s="14">
        <f t="shared" si="20"/>
        <v>163.84615384615384</v>
      </c>
      <c r="R209" t="s">
        <v>8268</v>
      </c>
      <c r="S209" s="6" t="s">
        <v>8308</v>
      </c>
      <c r="T209" t="s">
        <v>8312</v>
      </c>
      <c r="U209" s="11">
        <f t="shared" si="21"/>
        <v>41978.197199074071</v>
      </c>
      <c r="V209" s="11">
        <f t="shared" si="22"/>
        <v>42008.197199074071</v>
      </c>
    </row>
    <row r="210" spans="1:22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s="16" t="s">
        <v>8226</v>
      </c>
      <c r="H210" t="s">
        <v>8248</v>
      </c>
      <c r="I210">
        <v>1418719967</v>
      </c>
      <c r="J210" s="10">
        <f t="shared" si="23"/>
        <v>41989.369988425926</v>
      </c>
      <c r="K210">
        <v>1416127967</v>
      </c>
      <c r="L210" s="11">
        <f t="shared" si="18"/>
        <v>41959.369988425926</v>
      </c>
      <c r="M210" t="b">
        <v>0</v>
      </c>
      <c r="N210">
        <v>0</v>
      </c>
      <c r="O210" t="b">
        <v>0</v>
      </c>
      <c r="P210" s="13">
        <f t="shared" si="19"/>
        <v>0</v>
      </c>
      <c r="Q210" s="14" t="e">
        <f t="shared" si="20"/>
        <v>#DIV/0!</v>
      </c>
      <c r="R210" t="s">
        <v>8268</v>
      </c>
      <c r="S210" s="6" t="s">
        <v>8308</v>
      </c>
      <c r="T210" t="s">
        <v>8312</v>
      </c>
      <c r="U210" s="11">
        <f t="shared" si="21"/>
        <v>41959.369988425926</v>
      </c>
      <c r="V210" s="11">
        <f t="shared" si="22"/>
        <v>41989.369988425926</v>
      </c>
    </row>
    <row r="211" spans="1:22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s="16" t="s">
        <v>8224</v>
      </c>
      <c r="H211" t="s">
        <v>8246</v>
      </c>
      <c r="I211">
        <v>1436566135</v>
      </c>
      <c r="J211" s="10">
        <f t="shared" si="23"/>
        <v>42195.922858796301</v>
      </c>
      <c r="K211">
        <v>1433974135</v>
      </c>
      <c r="L211" s="11">
        <f t="shared" si="18"/>
        <v>42165.922858796301</v>
      </c>
      <c r="M211" t="b">
        <v>0</v>
      </c>
      <c r="N211">
        <v>0</v>
      </c>
      <c r="O211" t="b">
        <v>0</v>
      </c>
      <c r="P211" s="13">
        <f t="shared" si="19"/>
        <v>0</v>
      </c>
      <c r="Q211" s="14" t="e">
        <f t="shared" si="20"/>
        <v>#DIV/0!</v>
      </c>
      <c r="R211" t="s">
        <v>8268</v>
      </c>
      <c r="S211" s="6" t="s">
        <v>8308</v>
      </c>
      <c r="T211" t="s">
        <v>8312</v>
      </c>
      <c r="U211" s="11">
        <f t="shared" si="21"/>
        <v>42165.922858796301</v>
      </c>
      <c r="V211" s="11">
        <f t="shared" si="22"/>
        <v>42195.922858796301</v>
      </c>
    </row>
    <row r="212" spans="1:22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s="16" t="s">
        <v>8224</v>
      </c>
      <c r="H212" t="s">
        <v>8246</v>
      </c>
      <c r="I212">
        <v>1443675600</v>
      </c>
      <c r="J212" s="10">
        <f t="shared" si="23"/>
        <v>42278.208333333328</v>
      </c>
      <c r="K212">
        <v>1441157592</v>
      </c>
      <c r="L212" s="11">
        <f t="shared" si="18"/>
        <v>42249.064722222218</v>
      </c>
      <c r="M212" t="b">
        <v>0</v>
      </c>
      <c r="N212">
        <v>33</v>
      </c>
      <c r="O212" t="b">
        <v>0</v>
      </c>
      <c r="P212" s="13">
        <f t="shared" si="19"/>
        <v>0.2525</v>
      </c>
      <c r="Q212" s="14">
        <f t="shared" si="20"/>
        <v>91.818181818181813</v>
      </c>
      <c r="R212" t="s">
        <v>8268</v>
      </c>
      <c r="S212" s="6" t="s">
        <v>8308</v>
      </c>
      <c r="T212" t="s">
        <v>8312</v>
      </c>
      <c r="U212" s="11">
        <f t="shared" si="21"/>
        <v>42249.064722222218</v>
      </c>
      <c r="V212" s="11">
        <f t="shared" si="22"/>
        <v>42278.208333333328</v>
      </c>
    </row>
    <row r="213" spans="1:22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s="16" t="s">
        <v>8224</v>
      </c>
      <c r="H213" t="s">
        <v>8246</v>
      </c>
      <c r="I213">
        <v>1442634617</v>
      </c>
      <c r="J213" s="10">
        <f t="shared" si="23"/>
        <v>42266.159918981488</v>
      </c>
      <c r="K213">
        <v>1440042617</v>
      </c>
      <c r="L213" s="11">
        <f t="shared" si="18"/>
        <v>42236.159918981488</v>
      </c>
      <c r="M213" t="b">
        <v>0</v>
      </c>
      <c r="N213">
        <v>12</v>
      </c>
      <c r="O213" t="b">
        <v>0</v>
      </c>
      <c r="P213" s="13">
        <f t="shared" si="19"/>
        <v>0.44600000000000001</v>
      </c>
      <c r="Q213" s="14">
        <f t="shared" si="20"/>
        <v>185.83333333333334</v>
      </c>
      <c r="R213" t="s">
        <v>8268</v>
      </c>
      <c r="S213" s="6" t="s">
        <v>8308</v>
      </c>
      <c r="T213" t="s">
        <v>8312</v>
      </c>
      <c r="U213" s="11">
        <f t="shared" si="21"/>
        <v>42236.159918981488</v>
      </c>
      <c r="V213" s="11">
        <f t="shared" si="22"/>
        <v>42266.159918981488</v>
      </c>
    </row>
    <row r="214" spans="1:22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s="16" t="s">
        <v>8224</v>
      </c>
      <c r="H214" t="s">
        <v>8246</v>
      </c>
      <c r="I214">
        <v>1460837320</v>
      </c>
      <c r="J214" s="10">
        <f t="shared" si="23"/>
        <v>42476.839351851857</v>
      </c>
      <c r="K214">
        <v>1455656920</v>
      </c>
      <c r="L214" s="11">
        <f t="shared" si="18"/>
        <v>42416.881018518514</v>
      </c>
      <c r="M214" t="b">
        <v>0</v>
      </c>
      <c r="N214">
        <v>1</v>
      </c>
      <c r="O214" t="b">
        <v>0</v>
      </c>
      <c r="P214" s="13">
        <f t="shared" si="19"/>
        <v>1.5873015873015873E-4</v>
      </c>
      <c r="Q214" s="14">
        <f t="shared" si="20"/>
        <v>1</v>
      </c>
      <c r="R214" t="s">
        <v>8268</v>
      </c>
      <c r="S214" s="6" t="s">
        <v>8308</v>
      </c>
      <c r="T214" t="s">
        <v>8312</v>
      </c>
      <c r="U214" s="11">
        <f t="shared" si="21"/>
        <v>42416.881018518514</v>
      </c>
      <c r="V214" s="11">
        <f t="shared" si="22"/>
        <v>42476.839351851857</v>
      </c>
    </row>
    <row r="215" spans="1:22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s="16" t="s">
        <v>8224</v>
      </c>
      <c r="H215" t="s">
        <v>8246</v>
      </c>
      <c r="I215">
        <v>1439734001</v>
      </c>
      <c r="J215" s="10">
        <f t="shared" si="23"/>
        <v>42232.587974537033</v>
      </c>
      <c r="K215">
        <v>1437142547</v>
      </c>
      <c r="L215" s="11">
        <f t="shared" si="18"/>
        <v>42202.594293981485</v>
      </c>
      <c r="M215" t="b">
        <v>0</v>
      </c>
      <c r="N215">
        <v>1</v>
      </c>
      <c r="O215" t="b">
        <v>0</v>
      </c>
      <c r="P215" s="13">
        <f t="shared" si="19"/>
        <v>4.0000000000000002E-4</v>
      </c>
      <c r="Q215" s="14">
        <f t="shared" si="20"/>
        <v>20</v>
      </c>
      <c r="R215" t="s">
        <v>8268</v>
      </c>
      <c r="S215" s="6" t="s">
        <v>8308</v>
      </c>
      <c r="T215" t="s">
        <v>8312</v>
      </c>
      <c r="U215" s="11">
        <f t="shared" si="21"/>
        <v>42202.594293981485</v>
      </c>
      <c r="V215" s="11">
        <f t="shared" si="22"/>
        <v>42232.587974537033</v>
      </c>
    </row>
    <row r="216" spans="1:22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s="16" t="s">
        <v>8224</v>
      </c>
      <c r="H216" t="s">
        <v>8246</v>
      </c>
      <c r="I216">
        <v>1425655349</v>
      </c>
      <c r="J216" s="10">
        <f t="shared" si="23"/>
        <v>42069.64061342593</v>
      </c>
      <c r="K216">
        <v>1420471349</v>
      </c>
      <c r="L216" s="11">
        <f t="shared" si="18"/>
        <v>42009.64061342593</v>
      </c>
      <c r="M216" t="b">
        <v>0</v>
      </c>
      <c r="N216">
        <v>1</v>
      </c>
      <c r="O216" t="b">
        <v>0</v>
      </c>
      <c r="P216" s="13">
        <f t="shared" si="19"/>
        <v>8.0000000000000007E-5</v>
      </c>
      <c r="Q216" s="14">
        <f t="shared" si="20"/>
        <v>1</v>
      </c>
      <c r="R216" t="s">
        <v>8268</v>
      </c>
      <c r="S216" s="6" t="s">
        <v>8308</v>
      </c>
      <c r="T216" t="s">
        <v>8312</v>
      </c>
      <c r="U216" s="11">
        <f t="shared" si="21"/>
        <v>42009.64061342593</v>
      </c>
      <c r="V216" s="11">
        <f t="shared" si="22"/>
        <v>42069.64061342593</v>
      </c>
    </row>
    <row r="217" spans="1:22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s="16" t="s">
        <v>8225</v>
      </c>
      <c r="H217" t="s">
        <v>8247</v>
      </c>
      <c r="I217">
        <v>1455753540</v>
      </c>
      <c r="J217" s="10">
        <f t="shared" si="23"/>
        <v>42417.999305555553</v>
      </c>
      <c r="K217">
        <v>1452058282</v>
      </c>
      <c r="L217" s="11">
        <f t="shared" si="18"/>
        <v>42375.230115740742</v>
      </c>
      <c r="M217" t="b">
        <v>0</v>
      </c>
      <c r="N217">
        <v>1</v>
      </c>
      <c r="O217" t="b">
        <v>0</v>
      </c>
      <c r="P217" s="13">
        <f t="shared" si="19"/>
        <v>2.2727272727272726E-3</v>
      </c>
      <c r="Q217" s="14">
        <f t="shared" si="20"/>
        <v>10</v>
      </c>
      <c r="R217" t="s">
        <v>8268</v>
      </c>
      <c r="S217" s="6" t="s">
        <v>8308</v>
      </c>
      <c r="T217" t="s">
        <v>8312</v>
      </c>
      <c r="U217" s="11">
        <f t="shared" si="21"/>
        <v>42375.230115740742</v>
      </c>
      <c r="V217" s="11">
        <f t="shared" si="22"/>
        <v>42417.999305555553</v>
      </c>
    </row>
    <row r="218" spans="1:22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s="16" t="s">
        <v>8224</v>
      </c>
      <c r="H218" t="s">
        <v>8246</v>
      </c>
      <c r="I218">
        <v>1429740037</v>
      </c>
      <c r="J218" s="10">
        <f t="shared" si="23"/>
        <v>42116.917094907403</v>
      </c>
      <c r="K218">
        <v>1425423637</v>
      </c>
      <c r="L218" s="11">
        <f t="shared" si="18"/>
        <v>42066.958761574075</v>
      </c>
      <c r="M218" t="b">
        <v>0</v>
      </c>
      <c r="N218">
        <v>84</v>
      </c>
      <c r="O218" t="b">
        <v>0</v>
      </c>
      <c r="P218" s="13">
        <f t="shared" si="19"/>
        <v>0.55698440000000005</v>
      </c>
      <c r="Q218" s="14">
        <f t="shared" si="20"/>
        <v>331.53833333333336</v>
      </c>
      <c r="R218" t="s">
        <v>8268</v>
      </c>
      <c r="S218" s="6" t="s">
        <v>8308</v>
      </c>
      <c r="T218" t="s">
        <v>8312</v>
      </c>
      <c r="U218" s="11">
        <f t="shared" si="21"/>
        <v>42066.958761574075</v>
      </c>
      <c r="V218" s="11">
        <f t="shared" si="22"/>
        <v>42116.917094907403</v>
      </c>
    </row>
    <row r="219" spans="1:22" ht="15.7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s="16" t="s">
        <v>8235</v>
      </c>
      <c r="H219" t="s">
        <v>8255</v>
      </c>
      <c r="I219">
        <v>1419780149</v>
      </c>
      <c r="J219" s="10">
        <f t="shared" si="23"/>
        <v>42001.64061342593</v>
      </c>
      <c r="K219">
        <v>1417101749</v>
      </c>
      <c r="L219" s="11">
        <f t="shared" si="18"/>
        <v>41970.64061342593</v>
      </c>
      <c r="M219" t="b">
        <v>0</v>
      </c>
      <c r="N219">
        <v>38</v>
      </c>
      <c r="O219" t="b">
        <v>0</v>
      </c>
      <c r="P219" s="13">
        <f t="shared" si="19"/>
        <v>0.11942999999999999</v>
      </c>
      <c r="Q219" s="14">
        <f t="shared" si="20"/>
        <v>314.28947368421052</v>
      </c>
      <c r="R219" t="s">
        <v>8268</v>
      </c>
      <c r="S219" s="6" t="s">
        <v>8308</v>
      </c>
      <c r="T219" t="s">
        <v>8312</v>
      </c>
      <c r="U219" s="11">
        <f t="shared" si="21"/>
        <v>41970.64061342593</v>
      </c>
      <c r="V219" s="11">
        <f t="shared" si="22"/>
        <v>42001.64061342593</v>
      </c>
    </row>
    <row r="220" spans="1:22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s="16" t="s">
        <v>8224</v>
      </c>
      <c r="H220" t="s">
        <v>8246</v>
      </c>
      <c r="I220">
        <v>1431702289</v>
      </c>
      <c r="J220" s="10">
        <f t="shared" si="23"/>
        <v>42139.628344907411</v>
      </c>
      <c r="K220">
        <v>1426518289</v>
      </c>
      <c r="L220" s="11">
        <f t="shared" si="18"/>
        <v>42079.628344907411</v>
      </c>
      <c r="M220" t="b">
        <v>0</v>
      </c>
      <c r="N220">
        <v>1</v>
      </c>
      <c r="O220" t="b">
        <v>0</v>
      </c>
      <c r="P220" s="13">
        <f t="shared" si="19"/>
        <v>0.02</v>
      </c>
      <c r="Q220" s="14">
        <f t="shared" si="20"/>
        <v>100</v>
      </c>
      <c r="R220" t="s">
        <v>8268</v>
      </c>
      <c r="S220" s="6" t="s">
        <v>8308</v>
      </c>
      <c r="T220" t="s">
        <v>8312</v>
      </c>
      <c r="U220" s="11">
        <f t="shared" si="21"/>
        <v>42079.628344907411</v>
      </c>
      <c r="V220" s="11">
        <f t="shared" si="22"/>
        <v>42139.628344907411</v>
      </c>
    </row>
    <row r="221" spans="1:22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s="16" t="s">
        <v>8224</v>
      </c>
      <c r="H221" t="s">
        <v>8246</v>
      </c>
      <c r="I221">
        <v>1459493940</v>
      </c>
      <c r="J221" s="10">
        <f t="shared" si="23"/>
        <v>42461.290972222225</v>
      </c>
      <c r="K221">
        <v>1456732225</v>
      </c>
      <c r="L221" s="11">
        <f t="shared" si="18"/>
        <v>42429.326678240745</v>
      </c>
      <c r="M221" t="b">
        <v>0</v>
      </c>
      <c r="N221">
        <v>76</v>
      </c>
      <c r="O221" t="b">
        <v>0</v>
      </c>
      <c r="P221" s="13">
        <f t="shared" si="19"/>
        <v>0.17630000000000001</v>
      </c>
      <c r="Q221" s="14">
        <f t="shared" si="20"/>
        <v>115.98684210526316</v>
      </c>
      <c r="R221" t="s">
        <v>8268</v>
      </c>
      <c r="S221" s="6" t="s">
        <v>8308</v>
      </c>
      <c r="T221" t="s">
        <v>8312</v>
      </c>
      <c r="U221" s="11">
        <f t="shared" si="21"/>
        <v>42429.326678240745</v>
      </c>
      <c r="V221" s="11">
        <f t="shared" si="22"/>
        <v>42461.290972222225</v>
      </c>
    </row>
    <row r="222" spans="1:22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s="16" t="s">
        <v>8224</v>
      </c>
      <c r="H222" t="s">
        <v>8246</v>
      </c>
      <c r="I222">
        <v>1440101160</v>
      </c>
      <c r="J222" s="10">
        <f t="shared" si="23"/>
        <v>42236.837499999994</v>
      </c>
      <c r="K222">
        <v>1436542030</v>
      </c>
      <c r="L222" s="11">
        <f t="shared" si="18"/>
        <v>42195.643865740742</v>
      </c>
      <c r="M222" t="b">
        <v>0</v>
      </c>
      <c r="N222">
        <v>3</v>
      </c>
      <c r="O222" t="b">
        <v>0</v>
      </c>
      <c r="P222" s="13">
        <f t="shared" si="19"/>
        <v>7.1999999999999998E-3</v>
      </c>
      <c r="Q222" s="14">
        <f t="shared" si="20"/>
        <v>120</v>
      </c>
      <c r="R222" t="s">
        <v>8268</v>
      </c>
      <c r="S222" s="6" t="s">
        <v>8308</v>
      </c>
      <c r="T222" t="s">
        <v>8312</v>
      </c>
      <c r="U222" s="11">
        <f t="shared" si="21"/>
        <v>42195.643865740742</v>
      </c>
      <c r="V222" s="11">
        <f t="shared" si="22"/>
        <v>42236.837499999994</v>
      </c>
    </row>
    <row r="223" spans="1:22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s="16" t="s">
        <v>8224</v>
      </c>
      <c r="H223" t="s">
        <v>8246</v>
      </c>
      <c r="I223">
        <v>1427569564</v>
      </c>
      <c r="J223" s="10">
        <f t="shared" si="23"/>
        <v>42091.79587962963</v>
      </c>
      <c r="K223">
        <v>1422389164</v>
      </c>
      <c r="L223" s="11">
        <f t="shared" si="18"/>
        <v>42031.837546296301</v>
      </c>
      <c r="M223" t="b">
        <v>0</v>
      </c>
      <c r="N223">
        <v>0</v>
      </c>
      <c r="O223" t="b">
        <v>0</v>
      </c>
      <c r="P223" s="13">
        <f t="shared" si="19"/>
        <v>0</v>
      </c>
      <c r="Q223" s="14" t="e">
        <f t="shared" si="20"/>
        <v>#DIV/0!</v>
      </c>
      <c r="R223" t="s">
        <v>8268</v>
      </c>
      <c r="S223" s="6" t="s">
        <v>8308</v>
      </c>
      <c r="T223" t="s">
        <v>8312</v>
      </c>
      <c r="U223" s="11">
        <f t="shared" si="21"/>
        <v>42031.837546296301</v>
      </c>
      <c r="V223" s="11">
        <f t="shared" si="22"/>
        <v>42091.79587962963</v>
      </c>
    </row>
    <row r="224" spans="1:22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s="16" t="s">
        <v>8224</v>
      </c>
      <c r="H224" t="s">
        <v>8246</v>
      </c>
      <c r="I224">
        <v>1427423940</v>
      </c>
      <c r="J224" s="10">
        <f t="shared" si="23"/>
        <v>42090.110416666663</v>
      </c>
      <c r="K224">
        <v>1422383318</v>
      </c>
      <c r="L224" s="11">
        <f t="shared" si="18"/>
        <v>42031.769884259258</v>
      </c>
      <c r="M224" t="b">
        <v>0</v>
      </c>
      <c r="N224">
        <v>2</v>
      </c>
      <c r="O224" t="b">
        <v>0</v>
      </c>
      <c r="P224" s="13">
        <f t="shared" si="19"/>
        <v>0.13</v>
      </c>
      <c r="Q224" s="14">
        <f t="shared" si="20"/>
        <v>65</v>
      </c>
      <c r="R224" t="s">
        <v>8268</v>
      </c>
      <c r="S224" s="6" t="s">
        <v>8308</v>
      </c>
      <c r="T224" t="s">
        <v>8312</v>
      </c>
      <c r="U224" s="11">
        <f t="shared" si="21"/>
        <v>42031.769884259258</v>
      </c>
      <c r="V224" s="11">
        <f t="shared" si="22"/>
        <v>42090.110416666663</v>
      </c>
    </row>
    <row r="225" spans="1:22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s="16" t="s">
        <v>8224</v>
      </c>
      <c r="H225" t="s">
        <v>8246</v>
      </c>
      <c r="I225">
        <v>1463879100</v>
      </c>
      <c r="J225" s="10">
        <f t="shared" si="23"/>
        <v>42512.045138888891</v>
      </c>
      <c r="K225">
        <v>1461287350</v>
      </c>
      <c r="L225" s="11">
        <f t="shared" si="18"/>
        <v>42482.048032407409</v>
      </c>
      <c r="M225" t="b">
        <v>0</v>
      </c>
      <c r="N225">
        <v>0</v>
      </c>
      <c r="O225" t="b">
        <v>0</v>
      </c>
      <c r="P225" s="13">
        <f t="shared" si="19"/>
        <v>0</v>
      </c>
      <c r="Q225" s="14" t="e">
        <f t="shared" si="20"/>
        <v>#DIV/0!</v>
      </c>
      <c r="R225" t="s">
        <v>8268</v>
      </c>
      <c r="S225" s="6" t="s">
        <v>8308</v>
      </c>
      <c r="T225" t="s">
        <v>8312</v>
      </c>
      <c r="U225" s="11">
        <f t="shared" si="21"/>
        <v>42482.048032407409</v>
      </c>
      <c r="V225" s="11">
        <f t="shared" si="22"/>
        <v>42512.045138888891</v>
      </c>
    </row>
    <row r="226" spans="1:22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s="16" t="s">
        <v>8226</v>
      </c>
      <c r="H226" t="s">
        <v>8248</v>
      </c>
      <c r="I226">
        <v>1436506726</v>
      </c>
      <c r="J226" s="10">
        <f t="shared" si="23"/>
        <v>42195.235254629632</v>
      </c>
      <c r="K226">
        <v>1431322726</v>
      </c>
      <c r="L226" s="11">
        <f t="shared" si="18"/>
        <v>42135.235254629632</v>
      </c>
      <c r="M226" t="b">
        <v>0</v>
      </c>
      <c r="N226">
        <v>0</v>
      </c>
      <c r="O226" t="b">
        <v>0</v>
      </c>
      <c r="P226" s="13">
        <f t="shared" si="19"/>
        <v>0</v>
      </c>
      <c r="Q226" s="14" t="e">
        <f t="shared" si="20"/>
        <v>#DIV/0!</v>
      </c>
      <c r="R226" t="s">
        <v>8268</v>
      </c>
      <c r="S226" s="6" t="s">
        <v>8308</v>
      </c>
      <c r="T226" t="s">
        <v>8312</v>
      </c>
      <c r="U226" s="11">
        <f t="shared" si="21"/>
        <v>42135.235254629632</v>
      </c>
      <c r="V226" s="11">
        <f t="shared" si="22"/>
        <v>42195.235254629632</v>
      </c>
    </row>
    <row r="227" spans="1:22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s="16" t="s">
        <v>8224</v>
      </c>
      <c r="H227" t="s">
        <v>8246</v>
      </c>
      <c r="I227">
        <v>1460153054</v>
      </c>
      <c r="J227" s="10">
        <f t="shared" si="23"/>
        <v>42468.919606481482</v>
      </c>
      <c r="K227">
        <v>1457564654</v>
      </c>
      <c r="L227" s="11">
        <f t="shared" si="18"/>
        <v>42438.961273148147</v>
      </c>
      <c r="M227" t="b">
        <v>0</v>
      </c>
      <c r="N227">
        <v>0</v>
      </c>
      <c r="O227" t="b">
        <v>0</v>
      </c>
      <c r="P227" s="13">
        <f t="shared" si="19"/>
        <v>0</v>
      </c>
      <c r="Q227" s="14" t="e">
        <f t="shared" si="20"/>
        <v>#DIV/0!</v>
      </c>
      <c r="R227" t="s">
        <v>8268</v>
      </c>
      <c r="S227" s="6" t="s">
        <v>8308</v>
      </c>
      <c r="T227" t="s">
        <v>8312</v>
      </c>
      <c r="U227" s="11">
        <f t="shared" si="21"/>
        <v>42438.961273148147</v>
      </c>
      <c r="V227" s="11">
        <f t="shared" si="22"/>
        <v>42468.919606481482</v>
      </c>
    </row>
    <row r="228" spans="1:22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s="16" t="s">
        <v>8225</v>
      </c>
      <c r="H228" t="s">
        <v>8247</v>
      </c>
      <c r="I228">
        <v>1433064540</v>
      </c>
      <c r="J228" s="10">
        <f t="shared" si="23"/>
        <v>42155.395138888889</v>
      </c>
      <c r="K228">
        <v>1428854344</v>
      </c>
      <c r="L228" s="11">
        <f t="shared" si="18"/>
        <v>42106.666018518517</v>
      </c>
      <c r="M228" t="b">
        <v>0</v>
      </c>
      <c r="N228">
        <v>2</v>
      </c>
      <c r="O228" t="b">
        <v>0</v>
      </c>
      <c r="P228" s="13">
        <f t="shared" si="19"/>
        <v>8.6206896551724137E-3</v>
      </c>
      <c r="Q228" s="14">
        <f t="shared" si="20"/>
        <v>125</v>
      </c>
      <c r="R228" t="s">
        <v>8268</v>
      </c>
      <c r="S228" s="6" t="s">
        <v>8308</v>
      </c>
      <c r="T228" t="s">
        <v>8312</v>
      </c>
      <c r="U228" s="11">
        <f t="shared" si="21"/>
        <v>42106.666018518517</v>
      </c>
      <c r="V228" s="11">
        <f t="shared" si="22"/>
        <v>42155.395138888889</v>
      </c>
    </row>
    <row r="229" spans="1:22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s="16" t="s">
        <v>8224</v>
      </c>
      <c r="H229" t="s">
        <v>8246</v>
      </c>
      <c r="I229">
        <v>1436477241</v>
      </c>
      <c r="J229" s="10">
        <f t="shared" si="23"/>
        <v>42194.893993055557</v>
      </c>
      <c r="K229">
        <v>1433885241</v>
      </c>
      <c r="L229" s="11">
        <f t="shared" si="18"/>
        <v>42164.893993055557</v>
      </c>
      <c r="M229" t="b">
        <v>0</v>
      </c>
      <c r="N229">
        <v>0</v>
      </c>
      <c r="O229" t="b">
        <v>0</v>
      </c>
      <c r="P229" s="13">
        <f t="shared" si="19"/>
        <v>0</v>
      </c>
      <c r="Q229" s="14" t="e">
        <f t="shared" si="20"/>
        <v>#DIV/0!</v>
      </c>
      <c r="R229" t="s">
        <v>8268</v>
      </c>
      <c r="S229" s="6" t="s">
        <v>8308</v>
      </c>
      <c r="T229" t="s">
        <v>8312</v>
      </c>
      <c r="U229" s="11">
        <f t="shared" si="21"/>
        <v>42164.893993055557</v>
      </c>
      <c r="V229" s="11">
        <f t="shared" si="22"/>
        <v>42194.893993055557</v>
      </c>
    </row>
    <row r="230" spans="1:22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s="16" t="s">
        <v>8225</v>
      </c>
      <c r="H230" t="s">
        <v>8247</v>
      </c>
      <c r="I230">
        <v>1433176105</v>
      </c>
      <c r="J230" s="10">
        <f t="shared" si="23"/>
        <v>42156.686400462961</v>
      </c>
      <c r="K230">
        <v>1427992105</v>
      </c>
      <c r="L230" s="11">
        <f t="shared" si="18"/>
        <v>42096.686400462961</v>
      </c>
      <c r="M230" t="b">
        <v>0</v>
      </c>
      <c r="N230">
        <v>0</v>
      </c>
      <c r="O230" t="b">
        <v>0</v>
      </c>
      <c r="P230" s="13">
        <f t="shared" si="19"/>
        <v>0</v>
      </c>
      <c r="Q230" s="14" t="e">
        <f t="shared" si="20"/>
        <v>#DIV/0!</v>
      </c>
      <c r="R230" t="s">
        <v>8268</v>
      </c>
      <c r="S230" s="6" t="s">
        <v>8308</v>
      </c>
      <c r="T230" t="s">
        <v>8312</v>
      </c>
      <c r="U230" s="11">
        <f t="shared" si="21"/>
        <v>42096.686400462961</v>
      </c>
      <c r="V230" s="11">
        <f t="shared" si="22"/>
        <v>42156.686400462961</v>
      </c>
    </row>
    <row r="231" spans="1:22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s="16" t="s">
        <v>8236</v>
      </c>
      <c r="H231" t="s">
        <v>8249</v>
      </c>
      <c r="I231">
        <v>1455402297</v>
      </c>
      <c r="J231" s="10">
        <f t="shared" si="23"/>
        <v>42413.933993055558</v>
      </c>
      <c r="K231">
        <v>1452810297</v>
      </c>
      <c r="L231" s="11">
        <f t="shared" si="18"/>
        <v>42383.933993055558</v>
      </c>
      <c r="M231" t="b">
        <v>0</v>
      </c>
      <c r="N231">
        <v>0</v>
      </c>
      <c r="O231" t="b">
        <v>0</v>
      </c>
      <c r="P231" s="13">
        <f t="shared" si="19"/>
        <v>0</v>
      </c>
      <c r="Q231" s="14" t="e">
        <f t="shared" si="20"/>
        <v>#DIV/0!</v>
      </c>
      <c r="R231" t="s">
        <v>8268</v>
      </c>
      <c r="S231" s="6" t="s">
        <v>8308</v>
      </c>
      <c r="T231" t="s">
        <v>8312</v>
      </c>
      <c r="U231" s="11">
        <f t="shared" si="21"/>
        <v>42383.933993055558</v>
      </c>
      <c r="V231" s="11">
        <f t="shared" si="22"/>
        <v>42413.933993055558</v>
      </c>
    </row>
    <row r="232" spans="1:22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s="16" t="s">
        <v>8224</v>
      </c>
      <c r="H232" t="s">
        <v>8246</v>
      </c>
      <c r="I232">
        <v>1433443151</v>
      </c>
      <c r="J232" s="10">
        <f t="shared" si="23"/>
        <v>42159.777210648142</v>
      </c>
      <c r="K232">
        <v>1430851151</v>
      </c>
      <c r="L232" s="11">
        <f t="shared" si="18"/>
        <v>42129.777210648142</v>
      </c>
      <c r="M232" t="b">
        <v>0</v>
      </c>
      <c r="N232">
        <v>2</v>
      </c>
      <c r="O232" t="b">
        <v>0</v>
      </c>
      <c r="P232" s="13">
        <f t="shared" si="19"/>
        <v>4.0000000000000001E-3</v>
      </c>
      <c r="Q232" s="14">
        <f t="shared" si="20"/>
        <v>30</v>
      </c>
      <c r="R232" t="s">
        <v>8268</v>
      </c>
      <c r="S232" s="6" t="s">
        <v>8308</v>
      </c>
      <c r="T232" t="s">
        <v>8312</v>
      </c>
      <c r="U232" s="11">
        <f t="shared" si="21"/>
        <v>42129.777210648142</v>
      </c>
      <c r="V232" s="11">
        <f t="shared" si="22"/>
        <v>42159.777210648142</v>
      </c>
    </row>
    <row r="233" spans="1:22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s="16" t="s">
        <v>8224</v>
      </c>
      <c r="H233" t="s">
        <v>8246</v>
      </c>
      <c r="I233">
        <v>1451775651</v>
      </c>
      <c r="J233" s="10">
        <f t="shared" si="23"/>
        <v>42371.958923611113</v>
      </c>
      <c r="K233">
        <v>1449183651</v>
      </c>
      <c r="L233" s="11">
        <f t="shared" si="18"/>
        <v>42341.958923611113</v>
      </c>
      <c r="M233" t="b">
        <v>0</v>
      </c>
      <c r="N233">
        <v>0</v>
      </c>
      <c r="O233" t="b">
        <v>0</v>
      </c>
      <c r="P233" s="13">
        <f t="shared" si="19"/>
        <v>0</v>
      </c>
      <c r="Q233" s="14" t="e">
        <f t="shared" si="20"/>
        <v>#DIV/0!</v>
      </c>
      <c r="R233" t="s">
        <v>8268</v>
      </c>
      <c r="S233" s="6" t="s">
        <v>8308</v>
      </c>
      <c r="T233" t="s">
        <v>8312</v>
      </c>
      <c r="U233" s="11">
        <f t="shared" si="21"/>
        <v>42341.958923611113</v>
      </c>
      <c r="V233" s="11">
        <f t="shared" si="22"/>
        <v>42371.958923611113</v>
      </c>
    </row>
    <row r="234" spans="1:22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s="16" t="s">
        <v>8225</v>
      </c>
      <c r="H234" t="s">
        <v>8247</v>
      </c>
      <c r="I234">
        <v>1425066546</v>
      </c>
      <c r="J234" s="10">
        <f t="shared" si="23"/>
        <v>42062.82576388889</v>
      </c>
      <c r="K234">
        <v>1422474546</v>
      </c>
      <c r="L234" s="11">
        <f t="shared" si="18"/>
        <v>42032.82576388889</v>
      </c>
      <c r="M234" t="b">
        <v>0</v>
      </c>
      <c r="N234">
        <v>7</v>
      </c>
      <c r="O234" t="b">
        <v>0</v>
      </c>
      <c r="P234" s="13">
        <f t="shared" si="19"/>
        <v>2.75E-2</v>
      </c>
      <c r="Q234" s="14">
        <f t="shared" si="20"/>
        <v>15.714285714285714</v>
      </c>
      <c r="R234" t="s">
        <v>8268</v>
      </c>
      <c r="S234" s="6" t="s">
        <v>8308</v>
      </c>
      <c r="T234" t="s">
        <v>8312</v>
      </c>
      <c r="U234" s="11">
        <f t="shared" si="21"/>
        <v>42032.82576388889</v>
      </c>
      <c r="V234" s="11">
        <f t="shared" si="22"/>
        <v>42062.82576388889</v>
      </c>
    </row>
    <row r="235" spans="1:22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s="16" t="s">
        <v>8224</v>
      </c>
      <c r="H235" t="s">
        <v>8246</v>
      </c>
      <c r="I235">
        <v>1475185972</v>
      </c>
      <c r="J235" s="10">
        <f t="shared" si="23"/>
        <v>42642.911712962959</v>
      </c>
      <c r="K235">
        <v>1472593972</v>
      </c>
      <c r="L235" s="11">
        <f t="shared" si="18"/>
        <v>42612.911712962959</v>
      </c>
      <c r="M235" t="b">
        <v>0</v>
      </c>
      <c r="N235">
        <v>0</v>
      </c>
      <c r="O235" t="b">
        <v>0</v>
      </c>
      <c r="P235" s="13">
        <f t="shared" si="19"/>
        <v>0</v>
      </c>
      <c r="Q235" s="14" t="e">
        <f t="shared" si="20"/>
        <v>#DIV/0!</v>
      </c>
      <c r="R235" t="s">
        <v>8268</v>
      </c>
      <c r="S235" s="6" t="s">
        <v>8308</v>
      </c>
      <c r="T235" t="s">
        <v>8312</v>
      </c>
      <c r="U235" s="11">
        <f t="shared" si="21"/>
        <v>42612.911712962959</v>
      </c>
      <c r="V235" s="11">
        <f t="shared" si="22"/>
        <v>42642.911712962959</v>
      </c>
    </row>
    <row r="236" spans="1:22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s="16" t="s">
        <v>8224</v>
      </c>
      <c r="H236" t="s">
        <v>8246</v>
      </c>
      <c r="I236">
        <v>1434847859</v>
      </c>
      <c r="J236" s="10">
        <f t="shared" si="23"/>
        <v>42176.035405092596</v>
      </c>
      <c r="K236">
        <v>1431391859</v>
      </c>
      <c r="L236" s="11">
        <f t="shared" si="18"/>
        <v>42136.035405092596</v>
      </c>
      <c r="M236" t="b">
        <v>0</v>
      </c>
      <c r="N236">
        <v>5</v>
      </c>
      <c r="O236" t="b">
        <v>0</v>
      </c>
      <c r="P236" s="13">
        <f t="shared" si="19"/>
        <v>0.40100000000000002</v>
      </c>
      <c r="Q236" s="14">
        <f t="shared" si="20"/>
        <v>80.2</v>
      </c>
      <c r="R236" t="s">
        <v>8268</v>
      </c>
      <c r="S236" s="6" t="s">
        <v>8308</v>
      </c>
      <c r="T236" t="s">
        <v>8312</v>
      </c>
      <c r="U236" s="11">
        <f t="shared" si="21"/>
        <v>42136.035405092596</v>
      </c>
      <c r="V236" s="11">
        <f t="shared" si="22"/>
        <v>42176.035405092596</v>
      </c>
    </row>
    <row r="237" spans="1:22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s="16" t="s">
        <v>8224</v>
      </c>
      <c r="H237" t="s">
        <v>8246</v>
      </c>
      <c r="I237">
        <v>1436478497</v>
      </c>
      <c r="J237" s="10">
        <f t="shared" si="23"/>
        <v>42194.908530092594</v>
      </c>
      <c r="K237">
        <v>1433886497</v>
      </c>
      <c r="L237" s="11">
        <f t="shared" si="18"/>
        <v>42164.908530092594</v>
      </c>
      <c r="M237" t="b">
        <v>0</v>
      </c>
      <c r="N237">
        <v>0</v>
      </c>
      <c r="O237" t="b">
        <v>0</v>
      </c>
      <c r="P237" s="13">
        <f t="shared" si="19"/>
        <v>0</v>
      </c>
      <c r="Q237" s="14" t="e">
        <f t="shared" si="20"/>
        <v>#DIV/0!</v>
      </c>
      <c r="R237" t="s">
        <v>8268</v>
      </c>
      <c r="S237" s="6" t="s">
        <v>8308</v>
      </c>
      <c r="T237" t="s">
        <v>8312</v>
      </c>
      <c r="U237" s="11">
        <f t="shared" si="21"/>
        <v>42164.908530092594</v>
      </c>
      <c r="V237" s="11">
        <f t="shared" si="22"/>
        <v>42194.908530092594</v>
      </c>
    </row>
    <row r="238" spans="1:22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s="16" t="s">
        <v>8224</v>
      </c>
      <c r="H238" t="s">
        <v>8246</v>
      </c>
      <c r="I238">
        <v>1451952000</v>
      </c>
      <c r="J238" s="10">
        <f t="shared" si="23"/>
        <v>42374</v>
      </c>
      <c r="K238">
        <v>1447380099</v>
      </c>
      <c r="L238" s="11">
        <f t="shared" si="18"/>
        <v>42321.08447916666</v>
      </c>
      <c r="M238" t="b">
        <v>0</v>
      </c>
      <c r="N238">
        <v>0</v>
      </c>
      <c r="O238" t="b">
        <v>0</v>
      </c>
      <c r="P238" s="13">
        <f t="shared" si="19"/>
        <v>0</v>
      </c>
      <c r="Q238" s="14" t="e">
        <f t="shared" si="20"/>
        <v>#DIV/0!</v>
      </c>
      <c r="R238" t="s">
        <v>8268</v>
      </c>
      <c r="S238" s="6" t="s">
        <v>8308</v>
      </c>
      <c r="T238" t="s">
        <v>8312</v>
      </c>
      <c r="U238" s="11">
        <f t="shared" si="21"/>
        <v>42321.08447916666</v>
      </c>
      <c r="V238" s="11">
        <f t="shared" si="22"/>
        <v>42374</v>
      </c>
    </row>
    <row r="239" spans="1:22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s="16" t="s">
        <v>8224</v>
      </c>
      <c r="H239" t="s">
        <v>8246</v>
      </c>
      <c r="I239">
        <v>1457445069</v>
      </c>
      <c r="J239" s="10">
        <f t="shared" si="23"/>
        <v>42437.577187499999</v>
      </c>
      <c r="K239">
        <v>1452261069</v>
      </c>
      <c r="L239" s="11">
        <f t="shared" si="18"/>
        <v>42377.577187499999</v>
      </c>
      <c r="M239" t="b">
        <v>0</v>
      </c>
      <c r="N239">
        <v>1</v>
      </c>
      <c r="O239" t="b">
        <v>0</v>
      </c>
      <c r="P239" s="13">
        <f t="shared" si="19"/>
        <v>3.3333333333333335E-3</v>
      </c>
      <c r="Q239" s="14">
        <f t="shared" si="20"/>
        <v>50</v>
      </c>
      <c r="R239" t="s">
        <v>8268</v>
      </c>
      <c r="S239" s="6" t="s">
        <v>8308</v>
      </c>
      <c r="T239" t="s">
        <v>8312</v>
      </c>
      <c r="U239" s="11">
        <f t="shared" si="21"/>
        <v>42377.577187499999</v>
      </c>
      <c r="V239" s="11">
        <f t="shared" si="22"/>
        <v>42437.577187499999</v>
      </c>
    </row>
    <row r="240" spans="1:22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s="16" t="s">
        <v>8224</v>
      </c>
      <c r="H240" t="s">
        <v>8246</v>
      </c>
      <c r="I240">
        <v>1483088400</v>
      </c>
      <c r="J240" s="10">
        <f t="shared" si="23"/>
        <v>42734.375</v>
      </c>
      <c r="K240">
        <v>1481324760</v>
      </c>
      <c r="L240" s="11">
        <f t="shared" si="18"/>
        <v>42713.962499999994</v>
      </c>
      <c r="M240" t="b">
        <v>0</v>
      </c>
      <c r="N240">
        <v>0</v>
      </c>
      <c r="O240" t="b">
        <v>0</v>
      </c>
      <c r="P240" s="13">
        <f t="shared" si="19"/>
        <v>0</v>
      </c>
      <c r="Q240" s="14" t="e">
        <f t="shared" si="20"/>
        <v>#DIV/0!</v>
      </c>
      <c r="R240" t="s">
        <v>8268</v>
      </c>
      <c r="S240" s="6" t="s">
        <v>8308</v>
      </c>
      <c r="T240" t="s">
        <v>8312</v>
      </c>
      <c r="U240" s="11">
        <f t="shared" si="21"/>
        <v>42713.962499999994</v>
      </c>
      <c r="V240" s="11">
        <f t="shared" si="22"/>
        <v>42734.375</v>
      </c>
    </row>
    <row r="241" spans="1:22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s="16" t="s">
        <v>8226</v>
      </c>
      <c r="H241" t="s">
        <v>8248</v>
      </c>
      <c r="I241">
        <v>1446984000</v>
      </c>
      <c r="J241" s="10">
        <f t="shared" si="23"/>
        <v>42316.5</v>
      </c>
      <c r="K241">
        <v>1445308730</v>
      </c>
      <c r="L241" s="11">
        <f t="shared" si="18"/>
        <v>42297.110300925924</v>
      </c>
      <c r="M241" t="b">
        <v>0</v>
      </c>
      <c r="N241">
        <v>5</v>
      </c>
      <c r="O241" t="b">
        <v>0</v>
      </c>
      <c r="P241" s="13">
        <f t="shared" si="19"/>
        <v>0.25</v>
      </c>
      <c r="Q241" s="14">
        <f t="shared" si="20"/>
        <v>50</v>
      </c>
      <c r="R241" t="s">
        <v>8268</v>
      </c>
      <c r="S241" s="6" t="s">
        <v>8308</v>
      </c>
      <c r="T241" t="s">
        <v>8312</v>
      </c>
      <c r="U241" s="11">
        <f t="shared" si="21"/>
        <v>42297.110300925924</v>
      </c>
      <c r="V241" s="11">
        <f t="shared" si="22"/>
        <v>42316.5</v>
      </c>
    </row>
    <row r="242" spans="1:22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s="16" t="s">
        <v>8224</v>
      </c>
      <c r="H242" t="s">
        <v>8246</v>
      </c>
      <c r="I242">
        <v>1367773211</v>
      </c>
      <c r="J242" s="10">
        <f t="shared" si="23"/>
        <v>41399.708460648151</v>
      </c>
      <c r="K242">
        <v>1363885211</v>
      </c>
      <c r="L242" s="11">
        <f t="shared" si="18"/>
        <v>41354.708460648151</v>
      </c>
      <c r="M242" t="b">
        <v>1</v>
      </c>
      <c r="N242">
        <v>137</v>
      </c>
      <c r="O242" t="b">
        <v>1</v>
      </c>
      <c r="P242" s="13">
        <f t="shared" si="19"/>
        <v>1.0763413333333334</v>
      </c>
      <c r="Q242" s="14">
        <f t="shared" si="20"/>
        <v>117.84759124087591</v>
      </c>
      <c r="R242" t="s">
        <v>8269</v>
      </c>
      <c r="S242" s="6" t="s">
        <v>8308</v>
      </c>
      <c r="T242" t="s">
        <v>8313</v>
      </c>
      <c r="U242" s="11">
        <f t="shared" si="21"/>
        <v>41354.708460648151</v>
      </c>
      <c r="V242" s="11">
        <f t="shared" si="22"/>
        <v>41399.708460648151</v>
      </c>
    </row>
    <row r="243" spans="1:22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s="16" t="s">
        <v>8224</v>
      </c>
      <c r="H243" t="s">
        <v>8246</v>
      </c>
      <c r="I243">
        <v>1419180304</v>
      </c>
      <c r="J243" s="10">
        <f t="shared" si="23"/>
        <v>41994.697962962964</v>
      </c>
      <c r="K243">
        <v>1415292304</v>
      </c>
      <c r="L243" s="11">
        <f t="shared" si="18"/>
        <v>41949.697962962964</v>
      </c>
      <c r="M243" t="b">
        <v>1</v>
      </c>
      <c r="N243">
        <v>376</v>
      </c>
      <c r="O243" t="b">
        <v>1</v>
      </c>
      <c r="P243" s="13">
        <f t="shared" si="19"/>
        <v>1.1263736263736264</v>
      </c>
      <c r="Q243" s="14">
        <f t="shared" si="20"/>
        <v>109.04255319148936</v>
      </c>
      <c r="R243" t="s">
        <v>8269</v>
      </c>
      <c r="S243" s="6" t="s">
        <v>8308</v>
      </c>
      <c r="T243" t="s">
        <v>8313</v>
      </c>
      <c r="U243" s="11">
        <f t="shared" si="21"/>
        <v>41949.697962962964</v>
      </c>
      <c r="V243" s="11">
        <f t="shared" si="22"/>
        <v>41994.697962962964</v>
      </c>
    </row>
    <row r="244" spans="1:22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s="16" t="s">
        <v>8224</v>
      </c>
      <c r="H244" t="s">
        <v>8246</v>
      </c>
      <c r="I244">
        <v>1324381790</v>
      </c>
      <c r="J244" s="10">
        <f t="shared" si="23"/>
        <v>40897.492939814816</v>
      </c>
      <c r="K244">
        <v>1321357790</v>
      </c>
      <c r="L244" s="11">
        <f t="shared" si="18"/>
        <v>40862.492939814816</v>
      </c>
      <c r="M244" t="b">
        <v>1</v>
      </c>
      <c r="N244">
        <v>202</v>
      </c>
      <c r="O244" t="b">
        <v>1</v>
      </c>
      <c r="P244" s="13">
        <f t="shared" si="19"/>
        <v>1.1346153846153846</v>
      </c>
      <c r="Q244" s="14">
        <f t="shared" si="20"/>
        <v>73.019801980198025</v>
      </c>
      <c r="R244" t="s">
        <v>8269</v>
      </c>
      <c r="S244" s="6" t="s">
        <v>8308</v>
      </c>
      <c r="T244" t="s">
        <v>8313</v>
      </c>
      <c r="U244" s="11">
        <f t="shared" si="21"/>
        <v>40862.492939814816</v>
      </c>
      <c r="V244" s="11">
        <f t="shared" si="22"/>
        <v>40897.492939814816</v>
      </c>
    </row>
    <row r="245" spans="1:22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s="16" t="s">
        <v>8224</v>
      </c>
      <c r="H245" t="s">
        <v>8246</v>
      </c>
      <c r="I245">
        <v>1393031304</v>
      </c>
      <c r="J245" s="10">
        <f t="shared" si="23"/>
        <v>41692.047500000001</v>
      </c>
      <c r="K245">
        <v>1390439304</v>
      </c>
      <c r="L245" s="11">
        <f t="shared" si="18"/>
        <v>41662.047500000001</v>
      </c>
      <c r="M245" t="b">
        <v>1</v>
      </c>
      <c r="N245">
        <v>328</v>
      </c>
      <c r="O245" t="b">
        <v>1</v>
      </c>
      <c r="P245" s="13">
        <f t="shared" si="19"/>
        <v>1.0259199999999999</v>
      </c>
      <c r="Q245" s="14">
        <f t="shared" si="20"/>
        <v>78.195121951219505</v>
      </c>
      <c r="R245" t="s">
        <v>8269</v>
      </c>
      <c r="S245" s="6" t="s">
        <v>8308</v>
      </c>
      <c r="T245" t="s">
        <v>8313</v>
      </c>
      <c r="U245" s="11">
        <f t="shared" si="21"/>
        <v>41662.047500000001</v>
      </c>
      <c r="V245" s="11">
        <f t="shared" si="22"/>
        <v>41692.047500000001</v>
      </c>
    </row>
    <row r="246" spans="1:22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s="16" t="s">
        <v>8224</v>
      </c>
      <c r="H246" t="s">
        <v>8246</v>
      </c>
      <c r="I246">
        <v>1268723160</v>
      </c>
      <c r="J246" s="10">
        <f t="shared" si="23"/>
        <v>40253.29583333333</v>
      </c>
      <c r="K246">
        <v>1265269559</v>
      </c>
      <c r="L246" s="11">
        <f t="shared" si="18"/>
        <v>40213.323599537034</v>
      </c>
      <c r="M246" t="b">
        <v>1</v>
      </c>
      <c r="N246">
        <v>84</v>
      </c>
      <c r="O246" t="b">
        <v>1</v>
      </c>
      <c r="P246" s="13">
        <f t="shared" si="19"/>
        <v>1.1375714285714287</v>
      </c>
      <c r="Q246" s="14">
        <f t="shared" si="20"/>
        <v>47.398809523809526</v>
      </c>
      <c r="R246" t="s">
        <v>8269</v>
      </c>
      <c r="S246" s="6" t="s">
        <v>8308</v>
      </c>
      <c r="T246" t="s">
        <v>8313</v>
      </c>
      <c r="U246" s="11">
        <f t="shared" si="21"/>
        <v>40213.323599537034</v>
      </c>
      <c r="V246" s="11">
        <f t="shared" si="22"/>
        <v>40253.29583333333</v>
      </c>
    </row>
    <row r="247" spans="1:22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s="16" t="s">
        <v>8224</v>
      </c>
      <c r="H247" t="s">
        <v>8246</v>
      </c>
      <c r="I247">
        <v>1345079785</v>
      </c>
      <c r="J247" s="10">
        <f t="shared" si="23"/>
        <v>41137.053067129629</v>
      </c>
      <c r="K247">
        <v>1342487785</v>
      </c>
      <c r="L247" s="11">
        <f t="shared" si="18"/>
        <v>41107.053067129629</v>
      </c>
      <c r="M247" t="b">
        <v>1</v>
      </c>
      <c r="N247">
        <v>96</v>
      </c>
      <c r="O247" t="b">
        <v>1</v>
      </c>
      <c r="P247" s="13">
        <f t="shared" si="19"/>
        <v>1.0371999999999999</v>
      </c>
      <c r="Q247" s="14">
        <f t="shared" si="20"/>
        <v>54.020833333333336</v>
      </c>
      <c r="R247" t="s">
        <v>8269</v>
      </c>
      <c r="S247" s="6" t="s">
        <v>8308</v>
      </c>
      <c r="T247" t="s">
        <v>8313</v>
      </c>
      <c r="U247" s="11">
        <f t="shared" si="21"/>
        <v>41107.053067129629</v>
      </c>
      <c r="V247" s="11">
        <f t="shared" si="22"/>
        <v>41137.053067129629</v>
      </c>
    </row>
    <row r="248" spans="1:22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s="16" t="s">
        <v>8224</v>
      </c>
      <c r="H248" t="s">
        <v>8246</v>
      </c>
      <c r="I248">
        <v>1292665405</v>
      </c>
      <c r="J248" s="10">
        <f t="shared" si="23"/>
        <v>40530.405150462961</v>
      </c>
      <c r="K248">
        <v>1288341805</v>
      </c>
      <c r="L248" s="11">
        <f t="shared" si="18"/>
        <v>40480.363483796296</v>
      </c>
      <c r="M248" t="b">
        <v>1</v>
      </c>
      <c r="N248">
        <v>223</v>
      </c>
      <c r="O248" t="b">
        <v>1</v>
      </c>
      <c r="P248" s="13">
        <f t="shared" si="19"/>
        <v>3.0546000000000002</v>
      </c>
      <c r="Q248" s="14">
        <f t="shared" si="20"/>
        <v>68.488789237668158</v>
      </c>
      <c r="R248" t="s">
        <v>8269</v>
      </c>
      <c r="S248" s="6" t="s">
        <v>8308</v>
      </c>
      <c r="T248" t="s">
        <v>8313</v>
      </c>
      <c r="U248" s="11">
        <f t="shared" si="21"/>
        <v>40480.363483796296</v>
      </c>
      <c r="V248" s="11">
        <f t="shared" si="22"/>
        <v>40530.405150462961</v>
      </c>
    </row>
    <row r="249" spans="1:22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s="16" t="s">
        <v>8224</v>
      </c>
      <c r="H249" t="s">
        <v>8246</v>
      </c>
      <c r="I249">
        <v>1287200340</v>
      </c>
      <c r="J249" s="10">
        <f t="shared" si="23"/>
        <v>40467.152083333334</v>
      </c>
      <c r="K249">
        <v>1284042614</v>
      </c>
      <c r="L249" s="11">
        <f t="shared" si="18"/>
        <v>40430.604328703703</v>
      </c>
      <c r="M249" t="b">
        <v>1</v>
      </c>
      <c r="N249">
        <v>62</v>
      </c>
      <c r="O249" t="b">
        <v>1</v>
      </c>
      <c r="P249" s="13">
        <f t="shared" si="19"/>
        <v>1.341</v>
      </c>
      <c r="Q249" s="14">
        <f t="shared" si="20"/>
        <v>108.14516129032258</v>
      </c>
      <c r="R249" t="s">
        <v>8269</v>
      </c>
      <c r="S249" s="6" t="s">
        <v>8308</v>
      </c>
      <c r="T249" t="s">
        <v>8313</v>
      </c>
      <c r="U249" s="11">
        <f t="shared" si="21"/>
        <v>40430.604328703703</v>
      </c>
      <c r="V249" s="11">
        <f t="shared" si="22"/>
        <v>40467.152083333334</v>
      </c>
    </row>
    <row r="250" spans="1:22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s="16" t="s">
        <v>8224</v>
      </c>
      <c r="H250" t="s">
        <v>8246</v>
      </c>
      <c r="I250">
        <v>1325961309</v>
      </c>
      <c r="J250" s="10">
        <f t="shared" si="23"/>
        <v>40915.774409722224</v>
      </c>
      <c r="K250">
        <v>1322073309</v>
      </c>
      <c r="L250" s="11">
        <f t="shared" si="18"/>
        <v>40870.774409722224</v>
      </c>
      <c r="M250" t="b">
        <v>1</v>
      </c>
      <c r="N250">
        <v>146</v>
      </c>
      <c r="O250" t="b">
        <v>1</v>
      </c>
      <c r="P250" s="13">
        <f t="shared" si="19"/>
        <v>1.0133294117647058</v>
      </c>
      <c r="Q250" s="14">
        <f t="shared" si="20"/>
        <v>589.95205479452056</v>
      </c>
      <c r="R250" t="s">
        <v>8269</v>
      </c>
      <c r="S250" s="6" t="s">
        <v>8308</v>
      </c>
      <c r="T250" t="s">
        <v>8313</v>
      </c>
      <c r="U250" s="11">
        <f t="shared" si="21"/>
        <v>40870.774409722224</v>
      </c>
      <c r="V250" s="11">
        <f t="shared" si="22"/>
        <v>40915.774409722224</v>
      </c>
    </row>
    <row r="251" spans="1:22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s="16" t="s">
        <v>8224</v>
      </c>
      <c r="H251" t="s">
        <v>8246</v>
      </c>
      <c r="I251">
        <v>1282498800</v>
      </c>
      <c r="J251" s="10">
        <f t="shared" si="23"/>
        <v>40412.736111111109</v>
      </c>
      <c r="K251">
        <v>1275603020</v>
      </c>
      <c r="L251" s="11">
        <f t="shared" si="18"/>
        <v>40332.923842592594</v>
      </c>
      <c r="M251" t="b">
        <v>1</v>
      </c>
      <c r="N251">
        <v>235</v>
      </c>
      <c r="O251" t="b">
        <v>1</v>
      </c>
      <c r="P251" s="13">
        <f t="shared" si="19"/>
        <v>1.1292</v>
      </c>
      <c r="Q251" s="14">
        <f t="shared" si="20"/>
        <v>48.051063829787232</v>
      </c>
      <c r="R251" t="s">
        <v>8269</v>
      </c>
      <c r="S251" s="6" t="s">
        <v>8308</v>
      </c>
      <c r="T251" t="s">
        <v>8313</v>
      </c>
      <c r="U251" s="11">
        <f t="shared" si="21"/>
        <v>40332.923842592594</v>
      </c>
      <c r="V251" s="11">
        <f t="shared" si="22"/>
        <v>40412.736111111109</v>
      </c>
    </row>
    <row r="252" spans="1:22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s="16" t="s">
        <v>8224</v>
      </c>
      <c r="H252" t="s">
        <v>8246</v>
      </c>
      <c r="I252">
        <v>1370525691</v>
      </c>
      <c r="J252" s="10">
        <f t="shared" si="23"/>
        <v>41431.565868055557</v>
      </c>
      <c r="K252">
        <v>1367933691</v>
      </c>
      <c r="L252" s="11">
        <f t="shared" si="18"/>
        <v>41401.565868055557</v>
      </c>
      <c r="M252" t="b">
        <v>1</v>
      </c>
      <c r="N252">
        <v>437</v>
      </c>
      <c r="O252" t="b">
        <v>1</v>
      </c>
      <c r="P252" s="13">
        <f t="shared" si="19"/>
        <v>1.0558333333333334</v>
      </c>
      <c r="Q252" s="14">
        <f t="shared" si="20"/>
        <v>72.482837528604122</v>
      </c>
      <c r="R252" t="s">
        <v>8269</v>
      </c>
      <c r="S252" s="6" t="s">
        <v>8308</v>
      </c>
      <c r="T252" t="s">
        <v>8313</v>
      </c>
      <c r="U252" s="11">
        <f t="shared" si="21"/>
        <v>41401.565868055557</v>
      </c>
      <c r="V252" s="11">
        <f t="shared" si="22"/>
        <v>41431.565868055557</v>
      </c>
    </row>
    <row r="253" spans="1:22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s="16" t="s">
        <v>8224</v>
      </c>
      <c r="H253" t="s">
        <v>8246</v>
      </c>
      <c r="I253">
        <v>1337194800</v>
      </c>
      <c r="J253" s="10">
        <f t="shared" si="23"/>
        <v>41045.791666666664</v>
      </c>
      <c r="K253">
        <v>1334429646</v>
      </c>
      <c r="L253" s="11">
        <f t="shared" si="18"/>
        <v>41013.787569444445</v>
      </c>
      <c r="M253" t="b">
        <v>1</v>
      </c>
      <c r="N253">
        <v>77</v>
      </c>
      <c r="O253" t="b">
        <v>1</v>
      </c>
      <c r="P253" s="13">
        <f t="shared" si="19"/>
        <v>1.2557142857142858</v>
      </c>
      <c r="Q253" s="14">
        <f t="shared" si="20"/>
        <v>57.077922077922075</v>
      </c>
      <c r="R253" t="s">
        <v>8269</v>
      </c>
      <c r="S253" s="6" t="s">
        <v>8308</v>
      </c>
      <c r="T253" t="s">
        <v>8313</v>
      </c>
      <c r="U253" s="11">
        <f t="shared" si="21"/>
        <v>41013.787569444445</v>
      </c>
      <c r="V253" s="11">
        <f t="shared" si="22"/>
        <v>41045.791666666664</v>
      </c>
    </row>
    <row r="254" spans="1:22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s="16" t="s">
        <v>8224</v>
      </c>
      <c r="H254" t="s">
        <v>8246</v>
      </c>
      <c r="I254">
        <v>1275364740</v>
      </c>
      <c r="J254" s="10">
        <f t="shared" si="23"/>
        <v>40330.165972222225</v>
      </c>
      <c r="K254">
        <v>1269878058</v>
      </c>
      <c r="L254" s="11">
        <f t="shared" si="18"/>
        <v>40266.662708333337</v>
      </c>
      <c r="M254" t="b">
        <v>1</v>
      </c>
      <c r="N254">
        <v>108</v>
      </c>
      <c r="O254" t="b">
        <v>1</v>
      </c>
      <c r="P254" s="13">
        <f t="shared" si="19"/>
        <v>1.8455999999999999</v>
      </c>
      <c r="Q254" s="14">
        <f t="shared" si="20"/>
        <v>85.444444444444443</v>
      </c>
      <c r="R254" t="s">
        <v>8269</v>
      </c>
      <c r="S254" s="6" t="s">
        <v>8308</v>
      </c>
      <c r="T254" t="s">
        <v>8313</v>
      </c>
      <c r="U254" s="11">
        <f t="shared" si="21"/>
        <v>40266.662708333337</v>
      </c>
      <c r="V254" s="11">
        <f t="shared" si="22"/>
        <v>40330.165972222225</v>
      </c>
    </row>
    <row r="255" spans="1:22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s="16" t="s">
        <v>8224</v>
      </c>
      <c r="H255" t="s">
        <v>8246</v>
      </c>
      <c r="I255">
        <v>1329320235</v>
      </c>
      <c r="J255" s="10">
        <f t="shared" si="23"/>
        <v>40954.650868055556</v>
      </c>
      <c r="K255">
        <v>1326728235</v>
      </c>
      <c r="L255" s="11">
        <f t="shared" si="18"/>
        <v>40924.650868055556</v>
      </c>
      <c r="M255" t="b">
        <v>1</v>
      </c>
      <c r="N255">
        <v>7</v>
      </c>
      <c r="O255" t="b">
        <v>1</v>
      </c>
      <c r="P255" s="13">
        <f t="shared" si="19"/>
        <v>1.0073333333333334</v>
      </c>
      <c r="Q255" s="14">
        <f t="shared" si="20"/>
        <v>215.85714285714286</v>
      </c>
      <c r="R255" t="s">
        <v>8269</v>
      </c>
      <c r="S255" s="6" t="s">
        <v>8308</v>
      </c>
      <c r="T255" t="s">
        <v>8313</v>
      </c>
      <c r="U255" s="11">
        <f t="shared" si="21"/>
        <v>40924.650868055556</v>
      </c>
      <c r="V255" s="11">
        <f t="shared" si="22"/>
        <v>40954.650868055556</v>
      </c>
    </row>
    <row r="256" spans="1:22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s="16" t="s">
        <v>8224</v>
      </c>
      <c r="H256" t="s">
        <v>8246</v>
      </c>
      <c r="I256">
        <v>1445047200</v>
      </c>
      <c r="J256" s="10">
        <f t="shared" si="23"/>
        <v>42294.083333333328</v>
      </c>
      <c r="K256">
        <v>1442443910</v>
      </c>
      <c r="L256" s="11">
        <f t="shared" si="18"/>
        <v>42263.952662037031</v>
      </c>
      <c r="M256" t="b">
        <v>1</v>
      </c>
      <c r="N256">
        <v>314</v>
      </c>
      <c r="O256" t="b">
        <v>1</v>
      </c>
      <c r="P256" s="13">
        <f t="shared" si="19"/>
        <v>1.1694724999999999</v>
      </c>
      <c r="Q256" s="14">
        <f t="shared" si="20"/>
        <v>89.38643312101911</v>
      </c>
      <c r="R256" t="s">
        <v>8269</v>
      </c>
      <c r="S256" s="6" t="s">
        <v>8308</v>
      </c>
      <c r="T256" t="s">
        <v>8313</v>
      </c>
      <c r="U256" s="11">
        <f t="shared" si="21"/>
        <v>42263.952662037031</v>
      </c>
      <c r="V256" s="11">
        <f t="shared" si="22"/>
        <v>42294.083333333328</v>
      </c>
    </row>
    <row r="257" spans="1:22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s="16" t="s">
        <v>8224</v>
      </c>
      <c r="H257" t="s">
        <v>8246</v>
      </c>
      <c r="I257">
        <v>1300275482</v>
      </c>
      <c r="J257" s="10">
        <f t="shared" si="23"/>
        <v>40618.48474537037</v>
      </c>
      <c r="K257">
        <v>1297687082</v>
      </c>
      <c r="L257" s="11">
        <f t="shared" si="18"/>
        <v>40588.526412037041</v>
      </c>
      <c r="M257" t="b">
        <v>1</v>
      </c>
      <c r="N257">
        <v>188</v>
      </c>
      <c r="O257" t="b">
        <v>1</v>
      </c>
      <c r="P257" s="13">
        <f t="shared" si="19"/>
        <v>1.0673325</v>
      </c>
      <c r="Q257" s="14">
        <f t="shared" si="20"/>
        <v>45.418404255319146</v>
      </c>
      <c r="R257" t="s">
        <v>8269</v>
      </c>
      <c r="S257" s="6" t="s">
        <v>8308</v>
      </c>
      <c r="T257" t="s">
        <v>8313</v>
      </c>
      <c r="U257" s="11">
        <f t="shared" si="21"/>
        <v>40588.526412037041</v>
      </c>
      <c r="V257" s="11">
        <f t="shared" si="22"/>
        <v>40618.48474537037</v>
      </c>
    </row>
    <row r="258" spans="1:22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s="16" t="s">
        <v>8224</v>
      </c>
      <c r="H258" t="s">
        <v>8246</v>
      </c>
      <c r="I258">
        <v>1363458467</v>
      </c>
      <c r="J258" s="10">
        <f t="shared" si="23"/>
        <v>41349.769293981481</v>
      </c>
      <c r="K258">
        <v>1360866467</v>
      </c>
      <c r="L258" s="11">
        <f t="shared" ref="L258:L321" si="24">(((K258/60)/60)/24)+DATE(1970,1,1)</f>
        <v>41319.769293981481</v>
      </c>
      <c r="M258" t="b">
        <v>1</v>
      </c>
      <c r="N258">
        <v>275</v>
      </c>
      <c r="O258" t="b">
        <v>1</v>
      </c>
      <c r="P258" s="13">
        <f t="shared" ref="P258:P321" si="25">(E258/D258)</f>
        <v>1.391</v>
      </c>
      <c r="Q258" s="14">
        <f t="shared" ref="Q258:Q321" si="26">AVERAGE(E258/N258)</f>
        <v>65.756363636363631</v>
      </c>
      <c r="R258" t="s">
        <v>8269</v>
      </c>
      <c r="S258" s="6" t="s">
        <v>8308</v>
      </c>
      <c r="T258" t="s">
        <v>8313</v>
      </c>
      <c r="U258" s="11">
        <f t="shared" ref="U258:U321" si="27">(((K258/60)/60)/24)+DATE(1970,1,1)</f>
        <v>41319.769293981481</v>
      </c>
      <c r="V258" s="11">
        <f t="shared" ref="V258:V321" si="28">(((I258/60)/60)/24)+DATE(1970,1,1)</f>
        <v>41349.769293981481</v>
      </c>
    </row>
    <row r="259" spans="1:22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s="16" t="s">
        <v>8224</v>
      </c>
      <c r="H259" t="s">
        <v>8246</v>
      </c>
      <c r="I259">
        <v>1463670162</v>
      </c>
      <c r="J259" s="10">
        <f t="shared" ref="J259:J322" si="29">(((I259/60)/60)/24)+DATE(1970,1,1)</f>
        <v>42509.626875000002</v>
      </c>
      <c r="K259">
        <v>1461078162</v>
      </c>
      <c r="L259" s="11">
        <f t="shared" si="24"/>
        <v>42479.626875000002</v>
      </c>
      <c r="M259" t="b">
        <v>1</v>
      </c>
      <c r="N259">
        <v>560</v>
      </c>
      <c r="O259" t="b">
        <v>1</v>
      </c>
      <c r="P259" s="13">
        <f t="shared" si="25"/>
        <v>1.0672648571428571</v>
      </c>
      <c r="Q259" s="14">
        <f t="shared" si="26"/>
        <v>66.70405357142856</v>
      </c>
      <c r="R259" t="s">
        <v>8269</v>
      </c>
      <c r="S259" s="6" t="s">
        <v>8308</v>
      </c>
      <c r="T259" t="s">
        <v>8313</v>
      </c>
      <c r="U259" s="11">
        <f t="shared" si="27"/>
        <v>42479.626875000002</v>
      </c>
      <c r="V259" s="11">
        <f t="shared" si="28"/>
        <v>42509.626875000002</v>
      </c>
    </row>
    <row r="260" spans="1:22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s="16" t="s">
        <v>8224</v>
      </c>
      <c r="H260" t="s">
        <v>8246</v>
      </c>
      <c r="I260">
        <v>1308359666</v>
      </c>
      <c r="J260" s="10">
        <f t="shared" si="29"/>
        <v>40712.051689814813</v>
      </c>
      <c r="K260">
        <v>1305767666</v>
      </c>
      <c r="L260" s="11">
        <f t="shared" si="24"/>
        <v>40682.051689814813</v>
      </c>
      <c r="M260" t="b">
        <v>1</v>
      </c>
      <c r="N260">
        <v>688</v>
      </c>
      <c r="O260" t="b">
        <v>1</v>
      </c>
      <c r="P260" s="13">
        <f t="shared" si="25"/>
        <v>1.9114</v>
      </c>
      <c r="Q260" s="14">
        <f t="shared" si="26"/>
        <v>83.345930232558146</v>
      </c>
      <c r="R260" t="s">
        <v>8269</v>
      </c>
      <c r="S260" s="6" t="s">
        <v>8308</v>
      </c>
      <c r="T260" t="s">
        <v>8313</v>
      </c>
      <c r="U260" s="11">
        <f t="shared" si="27"/>
        <v>40682.051689814813</v>
      </c>
      <c r="V260" s="11">
        <f t="shared" si="28"/>
        <v>40712.051689814813</v>
      </c>
    </row>
    <row r="261" spans="1:22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s="16" t="s">
        <v>8224</v>
      </c>
      <c r="H261" t="s">
        <v>8246</v>
      </c>
      <c r="I261">
        <v>1428514969</v>
      </c>
      <c r="J261" s="10">
        <f t="shared" si="29"/>
        <v>42102.738067129627</v>
      </c>
      <c r="K261">
        <v>1425922969</v>
      </c>
      <c r="L261" s="11">
        <f t="shared" si="24"/>
        <v>42072.738067129627</v>
      </c>
      <c r="M261" t="b">
        <v>1</v>
      </c>
      <c r="N261">
        <v>942</v>
      </c>
      <c r="O261" t="b">
        <v>1</v>
      </c>
      <c r="P261" s="13">
        <f t="shared" si="25"/>
        <v>1.3193789333333332</v>
      </c>
      <c r="Q261" s="14">
        <f t="shared" si="26"/>
        <v>105.04609341825902</v>
      </c>
      <c r="R261" t="s">
        <v>8269</v>
      </c>
      <c r="S261" s="6" t="s">
        <v>8308</v>
      </c>
      <c r="T261" t="s">
        <v>8313</v>
      </c>
      <c r="U261" s="11">
        <f t="shared" si="27"/>
        <v>42072.738067129627</v>
      </c>
      <c r="V261" s="11">
        <f t="shared" si="28"/>
        <v>42102.738067129627</v>
      </c>
    </row>
    <row r="262" spans="1:22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s="16" t="s">
        <v>8224</v>
      </c>
      <c r="H262" t="s">
        <v>8246</v>
      </c>
      <c r="I262">
        <v>1279360740</v>
      </c>
      <c r="J262" s="10">
        <f t="shared" si="29"/>
        <v>40376.415972222225</v>
      </c>
      <c r="K262">
        <v>1275415679</v>
      </c>
      <c r="L262" s="11">
        <f t="shared" si="24"/>
        <v>40330.755543981482</v>
      </c>
      <c r="M262" t="b">
        <v>1</v>
      </c>
      <c r="N262">
        <v>88</v>
      </c>
      <c r="O262" t="b">
        <v>1</v>
      </c>
      <c r="P262" s="13">
        <f t="shared" si="25"/>
        <v>1.0640000000000001</v>
      </c>
      <c r="Q262" s="14">
        <f t="shared" si="26"/>
        <v>120.90909090909091</v>
      </c>
      <c r="R262" t="s">
        <v>8269</v>
      </c>
      <c r="S262" s="6" t="s">
        <v>8308</v>
      </c>
      <c r="T262" t="s">
        <v>8313</v>
      </c>
      <c r="U262" s="11">
        <f t="shared" si="27"/>
        <v>40330.755543981482</v>
      </c>
      <c r="V262" s="11">
        <f t="shared" si="28"/>
        <v>40376.415972222225</v>
      </c>
    </row>
    <row r="263" spans="1:22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s="16" t="s">
        <v>8224</v>
      </c>
      <c r="H263" t="s">
        <v>8246</v>
      </c>
      <c r="I263">
        <v>1339080900</v>
      </c>
      <c r="J263" s="10">
        <f t="shared" si="29"/>
        <v>41067.621527777781</v>
      </c>
      <c r="K263">
        <v>1334783704</v>
      </c>
      <c r="L263" s="11">
        <f t="shared" si="24"/>
        <v>41017.885462962964</v>
      </c>
      <c r="M263" t="b">
        <v>1</v>
      </c>
      <c r="N263">
        <v>220</v>
      </c>
      <c r="O263" t="b">
        <v>1</v>
      </c>
      <c r="P263" s="13">
        <f t="shared" si="25"/>
        <v>1.0740000000000001</v>
      </c>
      <c r="Q263" s="14">
        <f t="shared" si="26"/>
        <v>97.63636363636364</v>
      </c>
      <c r="R263" t="s">
        <v>8269</v>
      </c>
      <c r="S263" s="6" t="s">
        <v>8308</v>
      </c>
      <c r="T263" t="s">
        <v>8313</v>
      </c>
      <c r="U263" s="11">
        <f t="shared" si="27"/>
        <v>41017.885462962964</v>
      </c>
      <c r="V263" s="11">
        <f t="shared" si="28"/>
        <v>41067.621527777781</v>
      </c>
    </row>
    <row r="264" spans="1:22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s="16" t="s">
        <v>8224</v>
      </c>
      <c r="H264" t="s">
        <v>8246</v>
      </c>
      <c r="I264">
        <v>1298699828</v>
      </c>
      <c r="J264" s="10">
        <f t="shared" si="29"/>
        <v>40600.24800925926</v>
      </c>
      <c r="K264">
        <v>1294811828</v>
      </c>
      <c r="L264" s="11">
        <f t="shared" si="24"/>
        <v>40555.24800925926</v>
      </c>
      <c r="M264" t="b">
        <v>1</v>
      </c>
      <c r="N264">
        <v>145</v>
      </c>
      <c r="O264" t="b">
        <v>1</v>
      </c>
      <c r="P264" s="13">
        <f t="shared" si="25"/>
        <v>2.4</v>
      </c>
      <c r="Q264" s="14">
        <f t="shared" si="26"/>
        <v>41.379310344827587</v>
      </c>
      <c r="R264" t="s">
        <v>8269</v>
      </c>
      <c r="S264" s="6" t="s">
        <v>8308</v>
      </c>
      <c r="T264" t="s">
        <v>8313</v>
      </c>
      <c r="U264" s="11">
        <f t="shared" si="27"/>
        <v>40555.24800925926</v>
      </c>
      <c r="V264" s="11">
        <f t="shared" si="28"/>
        <v>40600.24800925926</v>
      </c>
    </row>
    <row r="265" spans="1:22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s="16" t="s">
        <v>8224</v>
      </c>
      <c r="H265" t="s">
        <v>8246</v>
      </c>
      <c r="I265">
        <v>1348786494</v>
      </c>
      <c r="J265" s="10">
        <f t="shared" si="29"/>
        <v>41179.954791666663</v>
      </c>
      <c r="K265">
        <v>1346194494</v>
      </c>
      <c r="L265" s="11">
        <f t="shared" si="24"/>
        <v>41149.954791666663</v>
      </c>
      <c r="M265" t="b">
        <v>1</v>
      </c>
      <c r="N265">
        <v>963</v>
      </c>
      <c r="O265" t="b">
        <v>1</v>
      </c>
      <c r="P265" s="13">
        <f t="shared" si="25"/>
        <v>1.1808107999999999</v>
      </c>
      <c r="Q265" s="14">
        <f t="shared" si="26"/>
        <v>30.654485981308412</v>
      </c>
      <c r="R265" t="s">
        <v>8269</v>
      </c>
      <c r="S265" s="6" t="s">
        <v>8308</v>
      </c>
      <c r="T265" t="s">
        <v>8313</v>
      </c>
      <c r="U265" s="11">
        <f t="shared" si="27"/>
        <v>41149.954791666663</v>
      </c>
      <c r="V265" s="11">
        <f t="shared" si="28"/>
        <v>41179.954791666663</v>
      </c>
    </row>
    <row r="266" spans="1:22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s="16" t="s">
        <v>8224</v>
      </c>
      <c r="H266" t="s">
        <v>8246</v>
      </c>
      <c r="I266">
        <v>1336747995</v>
      </c>
      <c r="J266" s="10">
        <f t="shared" si="29"/>
        <v>41040.620312500003</v>
      </c>
      <c r="K266">
        <v>1334155995</v>
      </c>
      <c r="L266" s="11">
        <f t="shared" si="24"/>
        <v>41010.620312500003</v>
      </c>
      <c r="M266" t="b">
        <v>1</v>
      </c>
      <c r="N266">
        <v>91</v>
      </c>
      <c r="O266" t="b">
        <v>1</v>
      </c>
      <c r="P266" s="13">
        <f t="shared" si="25"/>
        <v>1.1819999999999999</v>
      </c>
      <c r="Q266" s="14">
        <f t="shared" si="26"/>
        <v>64.945054945054949</v>
      </c>
      <c r="R266" t="s">
        <v>8269</v>
      </c>
      <c r="S266" s="6" t="s">
        <v>8308</v>
      </c>
      <c r="T266" t="s">
        <v>8313</v>
      </c>
      <c r="U266" s="11">
        <f t="shared" si="27"/>
        <v>41010.620312500003</v>
      </c>
      <c r="V266" s="11">
        <f t="shared" si="28"/>
        <v>41040.620312500003</v>
      </c>
    </row>
    <row r="267" spans="1:22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s="16" t="s">
        <v>8224</v>
      </c>
      <c r="H267" t="s">
        <v>8246</v>
      </c>
      <c r="I267">
        <v>1273522560</v>
      </c>
      <c r="J267" s="10">
        <f t="shared" si="29"/>
        <v>40308.844444444447</v>
      </c>
      <c r="K267">
        <v>1269928430</v>
      </c>
      <c r="L267" s="11">
        <f t="shared" si="24"/>
        <v>40267.245717592588</v>
      </c>
      <c r="M267" t="b">
        <v>1</v>
      </c>
      <c r="N267">
        <v>58</v>
      </c>
      <c r="O267" t="b">
        <v>1</v>
      </c>
      <c r="P267" s="13">
        <f t="shared" si="25"/>
        <v>1.111</v>
      </c>
      <c r="Q267" s="14">
        <f t="shared" si="26"/>
        <v>95.775862068965523</v>
      </c>
      <c r="R267" t="s">
        <v>8269</v>
      </c>
      <c r="S267" s="6" t="s">
        <v>8308</v>
      </c>
      <c r="T267" t="s">
        <v>8313</v>
      </c>
      <c r="U267" s="11">
        <f t="shared" si="27"/>
        <v>40267.245717592588</v>
      </c>
      <c r="V267" s="11">
        <f t="shared" si="28"/>
        <v>40308.844444444447</v>
      </c>
    </row>
    <row r="268" spans="1:22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s="16" t="s">
        <v>8224</v>
      </c>
      <c r="H268" t="s">
        <v>8246</v>
      </c>
      <c r="I268">
        <v>1271994660</v>
      </c>
      <c r="J268" s="10">
        <f t="shared" si="29"/>
        <v>40291.160416666666</v>
      </c>
      <c r="K268">
        <v>1264565507</v>
      </c>
      <c r="L268" s="11">
        <f t="shared" si="24"/>
        <v>40205.174849537041</v>
      </c>
      <c r="M268" t="b">
        <v>1</v>
      </c>
      <c r="N268">
        <v>36</v>
      </c>
      <c r="O268" t="b">
        <v>1</v>
      </c>
      <c r="P268" s="13">
        <f t="shared" si="25"/>
        <v>1.4550000000000001</v>
      </c>
      <c r="Q268" s="14">
        <f t="shared" si="26"/>
        <v>40.416666666666664</v>
      </c>
      <c r="R268" t="s">
        <v>8269</v>
      </c>
      <c r="S268" s="6" t="s">
        <v>8308</v>
      </c>
      <c r="T268" t="s">
        <v>8313</v>
      </c>
      <c r="U268" s="11">
        <f t="shared" si="27"/>
        <v>40205.174849537041</v>
      </c>
      <c r="V268" s="11">
        <f t="shared" si="28"/>
        <v>40291.160416666666</v>
      </c>
    </row>
    <row r="269" spans="1:22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s="16" t="s">
        <v>8225</v>
      </c>
      <c r="H269" t="s">
        <v>8247</v>
      </c>
      <c r="I269">
        <v>1403693499</v>
      </c>
      <c r="J269" s="10">
        <f t="shared" si="29"/>
        <v>41815.452534722222</v>
      </c>
      <c r="K269">
        <v>1401101499</v>
      </c>
      <c r="L269" s="11">
        <f t="shared" si="24"/>
        <v>41785.452534722222</v>
      </c>
      <c r="M269" t="b">
        <v>1</v>
      </c>
      <c r="N269">
        <v>165</v>
      </c>
      <c r="O269" t="b">
        <v>1</v>
      </c>
      <c r="P269" s="13">
        <f t="shared" si="25"/>
        <v>1.3162883248730965</v>
      </c>
      <c r="Q269" s="14">
        <f t="shared" si="26"/>
        <v>78.578424242424248</v>
      </c>
      <c r="R269" t="s">
        <v>8269</v>
      </c>
      <c r="S269" s="6" t="s">
        <v>8308</v>
      </c>
      <c r="T269" t="s">
        <v>8313</v>
      </c>
      <c r="U269" s="11">
        <f t="shared" si="27"/>
        <v>41785.452534722222</v>
      </c>
      <c r="V269" s="11">
        <f t="shared" si="28"/>
        <v>41815.452534722222</v>
      </c>
    </row>
    <row r="270" spans="1:22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s="16" t="s">
        <v>8224</v>
      </c>
      <c r="H270" t="s">
        <v>8246</v>
      </c>
      <c r="I270">
        <v>1320640778</v>
      </c>
      <c r="J270" s="10">
        <f t="shared" si="29"/>
        <v>40854.194189814814</v>
      </c>
      <c r="K270">
        <v>1316749178</v>
      </c>
      <c r="L270" s="11">
        <f t="shared" si="24"/>
        <v>40809.15252314815</v>
      </c>
      <c r="M270" t="b">
        <v>1</v>
      </c>
      <c r="N270">
        <v>111</v>
      </c>
      <c r="O270" t="b">
        <v>1</v>
      </c>
      <c r="P270" s="13">
        <f t="shared" si="25"/>
        <v>1.1140000000000001</v>
      </c>
      <c r="Q270" s="14">
        <f t="shared" si="26"/>
        <v>50.18018018018018</v>
      </c>
      <c r="R270" t="s">
        <v>8269</v>
      </c>
      <c r="S270" s="6" t="s">
        <v>8308</v>
      </c>
      <c r="T270" t="s">
        <v>8313</v>
      </c>
      <c r="U270" s="11">
        <f t="shared" si="27"/>
        <v>40809.15252314815</v>
      </c>
      <c r="V270" s="11">
        <f t="shared" si="28"/>
        <v>40854.194189814814</v>
      </c>
    </row>
    <row r="271" spans="1:22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s="16" t="s">
        <v>8226</v>
      </c>
      <c r="H271" t="s">
        <v>8248</v>
      </c>
      <c r="I271">
        <v>1487738622</v>
      </c>
      <c r="J271" s="10">
        <f t="shared" si="29"/>
        <v>42788.197013888886</v>
      </c>
      <c r="K271">
        <v>1485146622</v>
      </c>
      <c r="L271" s="11">
        <f t="shared" si="24"/>
        <v>42758.197013888886</v>
      </c>
      <c r="M271" t="b">
        <v>1</v>
      </c>
      <c r="N271">
        <v>1596</v>
      </c>
      <c r="O271" t="b">
        <v>1</v>
      </c>
      <c r="P271" s="13">
        <f t="shared" si="25"/>
        <v>1.4723377</v>
      </c>
      <c r="Q271" s="14">
        <f t="shared" si="26"/>
        <v>92.251735588972423</v>
      </c>
      <c r="R271" t="s">
        <v>8269</v>
      </c>
      <c r="S271" s="6" t="s">
        <v>8308</v>
      </c>
      <c r="T271" t="s">
        <v>8313</v>
      </c>
      <c r="U271" s="11">
        <f t="shared" si="27"/>
        <v>42758.197013888886</v>
      </c>
      <c r="V271" s="11">
        <f t="shared" si="28"/>
        <v>42788.197013888886</v>
      </c>
    </row>
    <row r="272" spans="1:22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s="16" t="s">
        <v>8224</v>
      </c>
      <c r="H272" t="s">
        <v>8246</v>
      </c>
      <c r="I272">
        <v>1306296000</v>
      </c>
      <c r="J272" s="10">
        <f t="shared" si="29"/>
        <v>40688.166666666664</v>
      </c>
      <c r="K272">
        <v>1301950070</v>
      </c>
      <c r="L272" s="11">
        <f t="shared" si="24"/>
        <v>40637.866550925923</v>
      </c>
      <c r="M272" t="b">
        <v>1</v>
      </c>
      <c r="N272">
        <v>61</v>
      </c>
      <c r="O272" t="b">
        <v>1</v>
      </c>
      <c r="P272" s="13">
        <f t="shared" si="25"/>
        <v>1.5260869565217392</v>
      </c>
      <c r="Q272" s="14">
        <f t="shared" si="26"/>
        <v>57.540983606557376</v>
      </c>
      <c r="R272" t="s">
        <v>8269</v>
      </c>
      <c r="S272" s="6" t="s">
        <v>8308</v>
      </c>
      <c r="T272" t="s">
        <v>8313</v>
      </c>
      <c r="U272" s="11">
        <f t="shared" si="27"/>
        <v>40637.866550925923</v>
      </c>
      <c r="V272" s="11">
        <f t="shared" si="28"/>
        <v>40688.166666666664</v>
      </c>
    </row>
    <row r="273" spans="1:22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s="16" t="s">
        <v>8224</v>
      </c>
      <c r="H273" t="s">
        <v>8246</v>
      </c>
      <c r="I273">
        <v>1388649600</v>
      </c>
      <c r="J273" s="10">
        <f t="shared" si="29"/>
        <v>41641.333333333336</v>
      </c>
      <c r="K273">
        <v>1386123861</v>
      </c>
      <c r="L273" s="11">
        <f t="shared" si="24"/>
        <v>41612.10024305556</v>
      </c>
      <c r="M273" t="b">
        <v>1</v>
      </c>
      <c r="N273">
        <v>287</v>
      </c>
      <c r="O273" t="b">
        <v>1</v>
      </c>
      <c r="P273" s="13">
        <f t="shared" si="25"/>
        <v>1.0468</v>
      </c>
      <c r="Q273" s="14">
        <f t="shared" si="26"/>
        <v>109.42160278745645</v>
      </c>
      <c r="R273" t="s">
        <v>8269</v>
      </c>
      <c r="S273" s="6" t="s">
        <v>8308</v>
      </c>
      <c r="T273" t="s">
        <v>8313</v>
      </c>
      <c r="U273" s="11">
        <f t="shared" si="27"/>
        <v>41612.10024305556</v>
      </c>
      <c r="V273" s="11">
        <f t="shared" si="28"/>
        <v>41641.333333333336</v>
      </c>
    </row>
    <row r="274" spans="1:22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s="16" t="s">
        <v>8224</v>
      </c>
      <c r="H274" t="s">
        <v>8246</v>
      </c>
      <c r="I274">
        <v>1272480540</v>
      </c>
      <c r="J274" s="10">
        <f t="shared" si="29"/>
        <v>40296.78402777778</v>
      </c>
      <c r="K274">
        <v>1267220191</v>
      </c>
      <c r="L274" s="11">
        <f t="shared" si="24"/>
        <v>40235.900358796294</v>
      </c>
      <c r="M274" t="b">
        <v>1</v>
      </c>
      <c r="N274">
        <v>65</v>
      </c>
      <c r="O274" t="b">
        <v>1</v>
      </c>
      <c r="P274" s="13">
        <f t="shared" si="25"/>
        <v>1.7743366666666667</v>
      </c>
      <c r="Q274" s="14">
        <f t="shared" si="26"/>
        <v>81.892461538461546</v>
      </c>
      <c r="R274" t="s">
        <v>8269</v>
      </c>
      <c r="S274" s="6" t="s">
        <v>8308</v>
      </c>
      <c r="T274" t="s">
        <v>8313</v>
      </c>
      <c r="U274" s="11">
        <f t="shared" si="27"/>
        <v>40235.900358796294</v>
      </c>
      <c r="V274" s="11">
        <f t="shared" si="28"/>
        <v>40296.78402777778</v>
      </c>
    </row>
    <row r="275" spans="1:22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s="16" t="s">
        <v>8224</v>
      </c>
      <c r="H275" t="s">
        <v>8246</v>
      </c>
      <c r="I275">
        <v>1309694266</v>
      </c>
      <c r="J275" s="10">
        <f t="shared" si="29"/>
        <v>40727.498449074075</v>
      </c>
      <c r="K275">
        <v>1307102266</v>
      </c>
      <c r="L275" s="11">
        <f t="shared" si="24"/>
        <v>40697.498449074075</v>
      </c>
      <c r="M275" t="b">
        <v>1</v>
      </c>
      <c r="N275">
        <v>118</v>
      </c>
      <c r="O275" t="b">
        <v>1</v>
      </c>
      <c r="P275" s="13">
        <f t="shared" si="25"/>
        <v>1.077758</v>
      </c>
      <c r="Q275" s="14">
        <f t="shared" si="26"/>
        <v>45.667711864406776</v>
      </c>
      <c r="R275" t="s">
        <v>8269</v>
      </c>
      <c r="S275" s="6" t="s">
        <v>8308</v>
      </c>
      <c r="T275" t="s">
        <v>8313</v>
      </c>
      <c r="U275" s="11">
        <f t="shared" si="27"/>
        <v>40697.498449074075</v>
      </c>
      <c r="V275" s="11">
        <f t="shared" si="28"/>
        <v>40727.498449074075</v>
      </c>
    </row>
    <row r="276" spans="1:22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s="16" t="s">
        <v>8224</v>
      </c>
      <c r="H276" t="s">
        <v>8246</v>
      </c>
      <c r="I276">
        <v>1333609140</v>
      </c>
      <c r="J276" s="10">
        <f t="shared" si="29"/>
        <v>41004.290972222225</v>
      </c>
      <c r="K276">
        <v>1330638829</v>
      </c>
      <c r="L276" s="11">
        <f t="shared" si="24"/>
        <v>40969.912372685183</v>
      </c>
      <c r="M276" t="b">
        <v>1</v>
      </c>
      <c r="N276">
        <v>113</v>
      </c>
      <c r="O276" t="b">
        <v>1</v>
      </c>
      <c r="P276" s="13">
        <f t="shared" si="25"/>
        <v>1.56</v>
      </c>
      <c r="Q276" s="14">
        <f t="shared" si="26"/>
        <v>55.221238938053098</v>
      </c>
      <c r="R276" t="s">
        <v>8269</v>
      </c>
      <c r="S276" s="6" t="s">
        <v>8308</v>
      </c>
      <c r="T276" t="s">
        <v>8313</v>
      </c>
      <c r="U276" s="11">
        <f t="shared" si="27"/>
        <v>40969.912372685183</v>
      </c>
      <c r="V276" s="11">
        <f t="shared" si="28"/>
        <v>41004.290972222225</v>
      </c>
    </row>
    <row r="277" spans="1:22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s="16" t="s">
        <v>8224</v>
      </c>
      <c r="H277" t="s">
        <v>8246</v>
      </c>
      <c r="I277">
        <v>1352511966</v>
      </c>
      <c r="J277" s="10">
        <f t="shared" si="29"/>
        <v>41223.073680555557</v>
      </c>
      <c r="K277">
        <v>1349916366</v>
      </c>
      <c r="L277" s="11">
        <f t="shared" si="24"/>
        <v>41193.032013888893</v>
      </c>
      <c r="M277" t="b">
        <v>1</v>
      </c>
      <c r="N277">
        <v>332</v>
      </c>
      <c r="O277" t="b">
        <v>1</v>
      </c>
      <c r="P277" s="13">
        <f t="shared" si="25"/>
        <v>1.08395</v>
      </c>
      <c r="Q277" s="14">
        <f t="shared" si="26"/>
        <v>65.298192771084331</v>
      </c>
      <c r="R277" t="s">
        <v>8269</v>
      </c>
      <c r="S277" s="6" t="s">
        <v>8308</v>
      </c>
      <c r="T277" t="s">
        <v>8313</v>
      </c>
      <c r="U277" s="11">
        <f t="shared" si="27"/>
        <v>41193.032013888893</v>
      </c>
      <c r="V277" s="11">
        <f t="shared" si="28"/>
        <v>41223.073680555557</v>
      </c>
    </row>
    <row r="278" spans="1:22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s="16" t="s">
        <v>8224</v>
      </c>
      <c r="H278" t="s">
        <v>8246</v>
      </c>
      <c r="I278">
        <v>1335574674</v>
      </c>
      <c r="J278" s="10">
        <f t="shared" si="29"/>
        <v>41027.040208333332</v>
      </c>
      <c r="K278">
        <v>1330394274</v>
      </c>
      <c r="L278" s="11">
        <f t="shared" si="24"/>
        <v>40967.081874999996</v>
      </c>
      <c r="M278" t="b">
        <v>1</v>
      </c>
      <c r="N278">
        <v>62</v>
      </c>
      <c r="O278" t="b">
        <v>1</v>
      </c>
      <c r="P278" s="13">
        <f t="shared" si="25"/>
        <v>1.476</v>
      </c>
      <c r="Q278" s="14">
        <f t="shared" si="26"/>
        <v>95.225806451612897</v>
      </c>
      <c r="R278" t="s">
        <v>8269</v>
      </c>
      <c r="S278" s="6" t="s">
        <v>8308</v>
      </c>
      <c r="T278" t="s">
        <v>8313</v>
      </c>
      <c r="U278" s="11">
        <f t="shared" si="27"/>
        <v>40967.081874999996</v>
      </c>
      <c r="V278" s="11">
        <f t="shared" si="28"/>
        <v>41027.040208333332</v>
      </c>
    </row>
    <row r="279" spans="1:22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s="16" t="s">
        <v>8224</v>
      </c>
      <c r="H279" t="s">
        <v>8246</v>
      </c>
      <c r="I279">
        <v>1432416219</v>
      </c>
      <c r="J279" s="10">
        <f t="shared" si="29"/>
        <v>42147.891423611116</v>
      </c>
      <c r="K279">
        <v>1429824219</v>
      </c>
      <c r="L279" s="11">
        <f t="shared" si="24"/>
        <v>42117.891423611116</v>
      </c>
      <c r="M279" t="b">
        <v>1</v>
      </c>
      <c r="N279">
        <v>951</v>
      </c>
      <c r="O279" t="b">
        <v>1</v>
      </c>
      <c r="P279" s="13">
        <f t="shared" si="25"/>
        <v>1.1038153846153846</v>
      </c>
      <c r="Q279" s="14">
        <f t="shared" si="26"/>
        <v>75.444794952681391</v>
      </c>
      <c r="R279" t="s">
        <v>8269</v>
      </c>
      <c r="S279" s="6" t="s">
        <v>8308</v>
      </c>
      <c r="T279" t="s">
        <v>8313</v>
      </c>
      <c r="U279" s="11">
        <f t="shared" si="27"/>
        <v>42117.891423611116</v>
      </c>
      <c r="V279" s="11">
        <f t="shared" si="28"/>
        <v>42147.891423611116</v>
      </c>
    </row>
    <row r="280" spans="1:22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s="16" t="s">
        <v>8224</v>
      </c>
      <c r="H280" t="s">
        <v>8246</v>
      </c>
      <c r="I280">
        <v>1350003539</v>
      </c>
      <c r="J280" s="10">
        <f t="shared" si="29"/>
        <v>41194.040960648148</v>
      </c>
      <c r="K280">
        <v>1347411539</v>
      </c>
      <c r="L280" s="11">
        <f t="shared" si="24"/>
        <v>41164.040960648148</v>
      </c>
      <c r="M280" t="b">
        <v>1</v>
      </c>
      <c r="N280">
        <v>415</v>
      </c>
      <c r="O280" t="b">
        <v>1</v>
      </c>
      <c r="P280" s="13">
        <f t="shared" si="25"/>
        <v>1.5034814814814814</v>
      </c>
      <c r="Q280" s="14">
        <f t="shared" si="26"/>
        <v>97.816867469879512</v>
      </c>
      <c r="R280" t="s">
        <v>8269</v>
      </c>
      <c r="S280" s="6" t="s">
        <v>8308</v>
      </c>
      <c r="T280" t="s">
        <v>8313</v>
      </c>
      <c r="U280" s="11">
        <f t="shared" si="27"/>
        <v>41164.040960648148</v>
      </c>
      <c r="V280" s="11">
        <f t="shared" si="28"/>
        <v>41194.040960648148</v>
      </c>
    </row>
    <row r="281" spans="1:22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s="16" t="s">
        <v>8224</v>
      </c>
      <c r="H281" t="s">
        <v>8246</v>
      </c>
      <c r="I281">
        <v>1488160860</v>
      </c>
      <c r="J281" s="10">
        <f t="shared" si="29"/>
        <v>42793.084027777775</v>
      </c>
      <c r="K281">
        <v>1485237096</v>
      </c>
      <c r="L281" s="11">
        <f t="shared" si="24"/>
        <v>42759.244166666671</v>
      </c>
      <c r="M281" t="b">
        <v>1</v>
      </c>
      <c r="N281">
        <v>305</v>
      </c>
      <c r="O281" t="b">
        <v>1</v>
      </c>
      <c r="P281" s="13">
        <f t="shared" si="25"/>
        <v>1.5731829411764706</v>
      </c>
      <c r="Q281" s="14">
        <f t="shared" si="26"/>
        <v>87.685606557377056</v>
      </c>
      <c r="R281" t="s">
        <v>8269</v>
      </c>
      <c r="S281" s="6" t="s">
        <v>8308</v>
      </c>
      <c r="T281" t="s">
        <v>8313</v>
      </c>
      <c r="U281" s="11">
        <f t="shared" si="27"/>
        <v>42759.244166666671</v>
      </c>
      <c r="V281" s="11">
        <f t="shared" si="28"/>
        <v>42793.084027777775</v>
      </c>
    </row>
    <row r="282" spans="1:22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s="16" t="s">
        <v>8224</v>
      </c>
      <c r="H282" t="s">
        <v>8246</v>
      </c>
      <c r="I282">
        <v>1401459035</v>
      </c>
      <c r="J282" s="10">
        <f t="shared" si="29"/>
        <v>41789.590682870366</v>
      </c>
      <c r="K282">
        <v>1397571035</v>
      </c>
      <c r="L282" s="11">
        <f t="shared" si="24"/>
        <v>41744.590682870366</v>
      </c>
      <c r="M282" t="b">
        <v>1</v>
      </c>
      <c r="N282">
        <v>2139</v>
      </c>
      <c r="O282" t="b">
        <v>1</v>
      </c>
      <c r="P282" s="13">
        <f t="shared" si="25"/>
        <v>1.5614399999999999</v>
      </c>
      <c r="Q282" s="14">
        <f t="shared" si="26"/>
        <v>54.748948106591868</v>
      </c>
      <c r="R282" t="s">
        <v>8269</v>
      </c>
      <c r="S282" s="6" t="s">
        <v>8308</v>
      </c>
      <c r="T282" t="s">
        <v>8313</v>
      </c>
      <c r="U282" s="11">
        <f t="shared" si="27"/>
        <v>41744.590682870366</v>
      </c>
      <c r="V282" s="11">
        <f t="shared" si="28"/>
        <v>41789.590682870366</v>
      </c>
    </row>
    <row r="283" spans="1:22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s="16" t="s">
        <v>8224</v>
      </c>
      <c r="H283" t="s">
        <v>8246</v>
      </c>
      <c r="I283">
        <v>1249932360</v>
      </c>
      <c r="J283" s="10">
        <f t="shared" si="29"/>
        <v>40035.80972222222</v>
      </c>
      <c r="K283">
        <v>1242532513</v>
      </c>
      <c r="L283" s="11">
        <f t="shared" si="24"/>
        <v>39950.163344907407</v>
      </c>
      <c r="M283" t="b">
        <v>1</v>
      </c>
      <c r="N283">
        <v>79</v>
      </c>
      <c r="O283" t="b">
        <v>1</v>
      </c>
      <c r="P283" s="13">
        <f t="shared" si="25"/>
        <v>1.2058763636363636</v>
      </c>
      <c r="Q283" s="14">
        <f t="shared" si="26"/>
        <v>83.953417721518989</v>
      </c>
      <c r="R283" t="s">
        <v>8269</v>
      </c>
      <c r="S283" s="6" t="s">
        <v>8308</v>
      </c>
      <c r="T283" t="s">
        <v>8313</v>
      </c>
      <c r="U283" s="11">
        <f t="shared" si="27"/>
        <v>39950.163344907407</v>
      </c>
      <c r="V283" s="11">
        <f t="shared" si="28"/>
        <v>40035.80972222222</v>
      </c>
    </row>
    <row r="284" spans="1:22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s="16" t="s">
        <v>8224</v>
      </c>
      <c r="H284" t="s">
        <v>8246</v>
      </c>
      <c r="I284">
        <v>1266876000</v>
      </c>
      <c r="J284" s="10">
        <f t="shared" si="29"/>
        <v>40231.916666666664</v>
      </c>
      <c r="K284">
        <v>1263679492</v>
      </c>
      <c r="L284" s="11">
        <f t="shared" si="24"/>
        <v>40194.920046296298</v>
      </c>
      <c r="M284" t="b">
        <v>1</v>
      </c>
      <c r="N284">
        <v>179</v>
      </c>
      <c r="O284" t="b">
        <v>1</v>
      </c>
      <c r="P284" s="13">
        <f t="shared" si="25"/>
        <v>1.0118888888888888</v>
      </c>
      <c r="Q284" s="14">
        <f t="shared" si="26"/>
        <v>254.38547486033519</v>
      </c>
      <c r="R284" t="s">
        <v>8269</v>
      </c>
      <c r="S284" s="6" t="s">
        <v>8308</v>
      </c>
      <c r="T284" t="s">
        <v>8313</v>
      </c>
      <c r="U284" s="11">
        <f t="shared" si="27"/>
        <v>40194.920046296298</v>
      </c>
      <c r="V284" s="11">
        <f t="shared" si="28"/>
        <v>40231.916666666664</v>
      </c>
    </row>
    <row r="285" spans="1:22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s="16" t="s">
        <v>8224</v>
      </c>
      <c r="H285" t="s">
        <v>8246</v>
      </c>
      <c r="I285">
        <v>1306904340</v>
      </c>
      <c r="J285" s="10">
        <f t="shared" si="29"/>
        <v>40695.207638888889</v>
      </c>
      <c r="K285">
        <v>1305219744</v>
      </c>
      <c r="L285" s="11">
        <f t="shared" si="24"/>
        <v>40675.71</v>
      </c>
      <c r="M285" t="b">
        <v>1</v>
      </c>
      <c r="N285">
        <v>202</v>
      </c>
      <c r="O285" t="b">
        <v>1</v>
      </c>
      <c r="P285" s="13">
        <f t="shared" si="25"/>
        <v>1.142725</v>
      </c>
      <c r="Q285" s="14">
        <f t="shared" si="26"/>
        <v>101.8269801980198</v>
      </c>
      <c r="R285" t="s">
        <v>8269</v>
      </c>
      <c r="S285" s="6" t="s">
        <v>8308</v>
      </c>
      <c r="T285" t="s">
        <v>8313</v>
      </c>
      <c r="U285" s="11">
        <f t="shared" si="27"/>
        <v>40675.71</v>
      </c>
      <c r="V285" s="11">
        <f t="shared" si="28"/>
        <v>40695.207638888889</v>
      </c>
    </row>
    <row r="286" spans="1:22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s="16" t="s">
        <v>8224</v>
      </c>
      <c r="H286" t="s">
        <v>8246</v>
      </c>
      <c r="I286">
        <v>1327167780</v>
      </c>
      <c r="J286" s="10">
        <f t="shared" si="29"/>
        <v>40929.738194444442</v>
      </c>
      <c r="K286">
        <v>1325007780</v>
      </c>
      <c r="L286" s="11">
        <f t="shared" si="24"/>
        <v>40904.738194444442</v>
      </c>
      <c r="M286" t="b">
        <v>1</v>
      </c>
      <c r="N286">
        <v>760</v>
      </c>
      <c r="O286" t="b">
        <v>1</v>
      </c>
      <c r="P286" s="13">
        <f t="shared" si="25"/>
        <v>1.0462615</v>
      </c>
      <c r="Q286" s="14">
        <f t="shared" si="26"/>
        <v>55.066394736842106</v>
      </c>
      <c r="R286" t="s">
        <v>8269</v>
      </c>
      <c r="S286" s="6" t="s">
        <v>8308</v>
      </c>
      <c r="T286" t="s">
        <v>8313</v>
      </c>
      <c r="U286" s="11">
        <f t="shared" si="27"/>
        <v>40904.738194444442</v>
      </c>
      <c r="V286" s="11">
        <f t="shared" si="28"/>
        <v>40929.738194444442</v>
      </c>
    </row>
    <row r="287" spans="1:22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s="16" t="s">
        <v>8224</v>
      </c>
      <c r="H287" t="s">
        <v>8246</v>
      </c>
      <c r="I287">
        <v>1379614128</v>
      </c>
      <c r="J287" s="10">
        <f t="shared" si="29"/>
        <v>41536.756111111114</v>
      </c>
      <c r="K287">
        <v>1377022128</v>
      </c>
      <c r="L287" s="11">
        <f t="shared" si="24"/>
        <v>41506.756111111114</v>
      </c>
      <c r="M287" t="b">
        <v>1</v>
      </c>
      <c r="N287">
        <v>563</v>
      </c>
      <c r="O287" t="b">
        <v>1</v>
      </c>
      <c r="P287" s="13">
        <f t="shared" si="25"/>
        <v>2.2882507142857142</v>
      </c>
      <c r="Q287" s="14">
        <f t="shared" si="26"/>
        <v>56.901438721136763</v>
      </c>
      <c r="R287" t="s">
        <v>8269</v>
      </c>
      <c r="S287" s="6" t="s">
        <v>8308</v>
      </c>
      <c r="T287" t="s">
        <v>8313</v>
      </c>
      <c r="U287" s="11">
        <f t="shared" si="27"/>
        <v>41506.756111111114</v>
      </c>
      <c r="V287" s="11">
        <f t="shared" si="28"/>
        <v>41536.756111111114</v>
      </c>
    </row>
    <row r="288" spans="1:22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s="16" t="s">
        <v>8224</v>
      </c>
      <c r="H288" t="s">
        <v>8246</v>
      </c>
      <c r="I288">
        <v>1364236524</v>
      </c>
      <c r="J288" s="10">
        <f t="shared" si="29"/>
        <v>41358.774583333332</v>
      </c>
      <c r="K288">
        <v>1360352124</v>
      </c>
      <c r="L288" s="11">
        <f t="shared" si="24"/>
        <v>41313.816249999996</v>
      </c>
      <c r="M288" t="b">
        <v>1</v>
      </c>
      <c r="N288">
        <v>135</v>
      </c>
      <c r="O288" t="b">
        <v>1</v>
      </c>
      <c r="P288" s="13">
        <f t="shared" si="25"/>
        <v>1.0915333333333332</v>
      </c>
      <c r="Q288" s="14">
        <f t="shared" si="26"/>
        <v>121.28148148148148</v>
      </c>
      <c r="R288" t="s">
        <v>8269</v>
      </c>
      <c r="S288" s="6" t="s">
        <v>8308</v>
      </c>
      <c r="T288" t="s">
        <v>8313</v>
      </c>
      <c r="U288" s="11">
        <f t="shared" si="27"/>
        <v>41313.816249999996</v>
      </c>
      <c r="V288" s="11">
        <f t="shared" si="28"/>
        <v>41358.774583333332</v>
      </c>
    </row>
    <row r="289" spans="1:22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s="16" t="s">
        <v>8224</v>
      </c>
      <c r="H289" t="s">
        <v>8246</v>
      </c>
      <c r="I289">
        <v>1351828800</v>
      </c>
      <c r="J289" s="10">
        <f t="shared" si="29"/>
        <v>41215.166666666664</v>
      </c>
      <c r="K289">
        <v>1349160018</v>
      </c>
      <c r="L289" s="11">
        <f t="shared" si="24"/>
        <v>41184.277986111112</v>
      </c>
      <c r="M289" t="b">
        <v>1</v>
      </c>
      <c r="N289">
        <v>290</v>
      </c>
      <c r="O289" t="b">
        <v>1</v>
      </c>
      <c r="P289" s="13">
        <f t="shared" si="25"/>
        <v>1.7629999999999999</v>
      </c>
      <c r="Q289" s="14">
        <f t="shared" si="26"/>
        <v>91.189655172413794</v>
      </c>
      <c r="R289" t="s">
        <v>8269</v>
      </c>
      <c r="S289" s="6" t="s">
        <v>8308</v>
      </c>
      <c r="T289" t="s">
        <v>8313</v>
      </c>
      <c r="U289" s="11">
        <f t="shared" si="27"/>
        <v>41184.277986111112</v>
      </c>
      <c r="V289" s="11">
        <f t="shared" si="28"/>
        <v>41215.166666666664</v>
      </c>
    </row>
    <row r="290" spans="1:22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s="16" t="s">
        <v>8224</v>
      </c>
      <c r="H290" t="s">
        <v>8246</v>
      </c>
      <c r="I290">
        <v>1340683393</v>
      </c>
      <c r="J290" s="10">
        <f t="shared" si="29"/>
        <v>41086.168900462959</v>
      </c>
      <c r="K290">
        <v>1337659393</v>
      </c>
      <c r="L290" s="11">
        <f t="shared" si="24"/>
        <v>41051.168900462959</v>
      </c>
      <c r="M290" t="b">
        <v>1</v>
      </c>
      <c r="N290">
        <v>447</v>
      </c>
      <c r="O290" t="b">
        <v>1</v>
      </c>
      <c r="P290" s="13">
        <f t="shared" si="25"/>
        <v>1.0321061999999999</v>
      </c>
      <c r="Q290" s="14">
        <f t="shared" si="26"/>
        <v>115.44812080536913</v>
      </c>
      <c r="R290" t="s">
        <v>8269</v>
      </c>
      <c r="S290" s="6" t="s">
        <v>8308</v>
      </c>
      <c r="T290" t="s">
        <v>8313</v>
      </c>
      <c r="U290" s="11">
        <f t="shared" si="27"/>
        <v>41051.168900462959</v>
      </c>
      <c r="V290" s="11">
        <f t="shared" si="28"/>
        <v>41086.168900462959</v>
      </c>
    </row>
    <row r="291" spans="1:22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s="16" t="s">
        <v>8225</v>
      </c>
      <c r="H291" t="s">
        <v>8247</v>
      </c>
      <c r="I291">
        <v>1383389834</v>
      </c>
      <c r="J291" s="10">
        <f t="shared" si="29"/>
        <v>41580.456412037034</v>
      </c>
      <c r="K291">
        <v>1380797834</v>
      </c>
      <c r="L291" s="11">
        <f t="shared" si="24"/>
        <v>41550.456412037034</v>
      </c>
      <c r="M291" t="b">
        <v>1</v>
      </c>
      <c r="N291">
        <v>232</v>
      </c>
      <c r="O291" t="b">
        <v>1</v>
      </c>
      <c r="P291" s="13">
        <f t="shared" si="25"/>
        <v>1.0482</v>
      </c>
      <c r="Q291" s="14">
        <f t="shared" si="26"/>
        <v>67.771551724137936</v>
      </c>
      <c r="R291" t="s">
        <v>8269</v>
      </c>
      <c r="S291" s="6" t="s">
        <v>8308</v>
      </c>
      <c r="T291" t="s">
        <v>8313</v>
      </c>
      <c r="U291" s="11">
        <f t="shared" si="27"/>
        <v>41550.456412037034</v>
      </c>
      <c r="V291" s="11">
        <f t="shared" si="28"/>
        <v>41580.456412037034</v>
      </c>
    </row>
    <row r="292" spans="1:22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s="16" t="s">
        <v>8224</v>
      </c>
      <c r="H292" t="s">
        <v>8246</v>
      </c>
      <c r="I292">
        <v>1296633540</v>
      </c>
      <c r="J292" s="10">
        <f t="shared" si="29"/>
        <v>40576.332638888889</v>
      </c>
      <c r="K292">
        <v>1292316697</v>
      </c>
      <c r="L292" s="11">
        <f t="shared" si="24"/>
        <v>40526.36917824074</v>
      </c>
      <c r="M292" t="b">
        <v>1</v>
      </c>
      <c r="N292">
        <v>168</v>
      </c>
      <c r="O292" t="b">
        <v>1</v>
      </c>
      <c r="P292" s="13">
        <f t="shared" si="25"/>
        <v>1.0668444444444445</v>
      </c>
      <c r="Q292" s="14">
        <f t="shared" si="26"/>
        <v>28.576190476190476</v>
      </c>
      <c r="R292" t="s">
        <v>8269</v>
      </c>
      <c r="S292" s="6" t="s">
        <v>8308</v>
      </c>
      <c r="T292" t="s">
        <v>8313</v>
      </c>
      <c r="U292" s="11">
        <f t="shared" si="27"/>
        <v>40526.36917824074</v>
      </c>
      <c r="V292" s="11">
        <f t="shared" si="28"/>
        <v>40576.332638888889</v>
      </c>
    </row>
    <row r="293" spans="1:22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s="16" t="s">
        <v>8224</v>
      </c>
      <c r="H293" t="s">
        <v>8246</v>
      </c>
      <c r="I293">
        <v>1367366460</v>
      </c>
      <c r="J293" s="10">
        <f t="shared" si="29"/>
        <v>41395.000694444447</v>
      </c>
      <c r="K293">
        <v>1365791246</v>
      </c>
      <c r="L293" s="11">
        <f t="shared" si="24"/>
        <v>41376.769050925926</v>
      </c>
      <c r="M293" t="b">
        <v>1</v>
      </c>
      <c r="N293">
        <v>128</v>
      </c>
      <c r="O293" t="b">
        <v>1</v>
      </c>
      <c r="P293" s="13">
        <f t="shared" si="25"/>
        <v>1.2001999999999999</v>
      </c>
      <c r="Q293" s="14">
        <f t="shared" si="26"/>
        <v>46.8828125</v>
      </c>
      <c r="R293" t="s">
        <v>8269</v>
      </c>
      <c r="S293" s="6" t="s">
        <v>8308</v>
      </c>
      <c r="T293" t="s">
        <v>8313</v>
      </c>
      <c r="U293" s="11">
        <f t="shared" si="27"/>
        <v>41376.769050925926</v>
      </c>
      <c r="V293" s="11">
        <f t="shared" si="28"/>
        <v>41395.000694444447</v>
      </c>
    </row>
    <row r="294" spans="1:22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s="16" t="s">
        <v>8224</v>
      </c>
      <c r="H294" t="s">
        <v>8246</v>
      </c>
      <c r="I294">
        <v>1319860740</v>
      </c>
      <c r="J294" s="10">
        <f t="shared" si="29"/>
        <v>40845.165972222225</v>
      </c>
      <c r="K294">
        <v>1317064599</v>
      </c>
      <c r="L294" s="11">
        <f t="shared" si="24"/>
        <v>40812.803229166668</v>
      </c>
      <c r="M294" t="b">
        <v>1</v>
      </c>
      <c r="N294">
        <v>493</v>
      </c>
      <c r="O294" t="b">
        <v>1</v>
      </c>
      <c r="P294" s="13">
        <f t="shared" si="25"/>
        <v>1.0150693333333334</v>
      </c>
      <c r="Q294" s="14">
        <f t="shared" si="26"/>
        <v>154.42231237322514</v>
      </c>
      <c r="R294" t="s">
        <v>8269</v>
      </c>
      <c r="S294" s="6" t="s">
        <v>8308</v>
      </c>
      <c r="T294" t="s">
        <v>8313</v>
      </c>
      <c r="U294" s="11">
        <f t="shared" si="27"/>
        <v>40812.803229166668</v>
      </c>
      <c r="V294" s="11">
        <f t="shared" si="28"/>
        <v>40845.165972222225</v>
      </c>
    </row>
    <row r="295" spans="1:22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s="16" t="s">
        <v>8224</v>
      </c>
      <c r="H295" t="s">
        <v>8246</v>
      </c>
      <c r="I295">
        <v>1398009714</v>
      </c>
      <c r="J295" s="10">
        <f t="shared" si="29"/>
        <v>41749.667986111112</v>
      </c>
      <c r="K295">
        <v>1395417714</v>
      </c>
      <c r="L295" s="11">
        <f t="shared" si="24"/>
        <v>41719.667986111112</v>
      </c>
      <c r="M295" t="b">
        <v>1</v>
      </c>
      <c r="N295">
        <v>131</v>
      </c>
      <c r="O295" t="b">
        <v>1</v>
      </c>
      <c r="P295" s="13">
        <f t="shared" si="25"/>
        <v>1.0138461538461538</v>
      </c>
      <c r="Q295" s="14">
        <f t="shared" si="26"/>
        <v>201.22137404580153</v>
      </c>
      <c r="R295" t="s">
        <v>8269</v>
      </c>
      <c r="S295" s="6" t="s">
        <v>8308</v>
      </c>
      <c r="T295" t="s">
        <v>8313</v>
      </c>
      <c r="U295" s="11">
        <f t="shared" si="27"/>
        <v>41719.667986111112</v>
      </c>
      <c r="V295" s="11">
        <f t="shared" si="28"/>
        <v>41749.667986111112</v>
      </c>
    </row>
    <row r="296" spans="1:22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s="16" t="s">
        <v>8224</v>
      </c>
      <c r="H296" t="s">
        <v>8246</v>
      </c>
      <c r="I296">
        <v>1279555200</v>
      </c>
      <c r="J296" s="10">
        <f t="shared" si="29"/>
        <v>40378.666666666664</v>
      </c>
      <c r="K296">
        <v>1276480894</v>
      </c>
      <c r="L296" s="11">
        <f t="shared" si="24"/>
        <v>40343.084421296298</v>
      </c>
      <c r="M296" t="b">
        <v>1</v>
      </c>
      <c r="N296">
        <v>50</v>
      </c>
      <c r="O296" t="b">
        <v>1</v>
      </c>
      <c r="P296" s="13">
        <f t="shared" si="25"/>
        <v>1</v>
      </c>
      <c r="Q296" s="14">
        <f t="shared" si="26"/>
        <v>100</v>
      </c>
      <c r="R296" t="s">
        <v>8269</v>
      </c>
      <c r="S296" s="6" t="s">
        <v>8308</v>
      </c>
      <c r="T296" t="s">
        <v>8313</v>
      </c>
      <c r="U296" s="11">
        <f t="shared" si="27"/>
        <v>40343.084421296298</v>
      </c>
      <c r="V296" s="11">
        <f t="shared" si="28"/>
        <v>40378.666666666664</v>
      </c>
    </row>
    <row r="297" spans="1:22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s="16" t="s">
        <v>8224</v>
      </c>
      <c r="H297" t="s">
        <v>8246</v>
      </c>
      <c r="I297">
        <v>1383264000</v>
      </c>
      <c r="J297" s="10">
        <f t="shared" si="29"/>
        <v>41579</v>
      </c>
      <c r="K297">
        <v>1378080409</v>
      </c>
      <c r="L297" s="11">
        <f t="shared" si="24"/>
        <v>41519.004733796297</v>
      </c>
      <c r="M297" t="b">
        <v>1</v>
      </c>
      <c r="N297">
        <v>665</v>
      </c>
      <c r="O297" t="b">
        <v>1</v>
      </c>
      <c r="P297" s="13">
        <f t="shared" si="25"/>
        <v>1.3310911999999999</v>
      </c>
      <c r="Q297" s="14">
        <f t="shared" si="26"/>
        <v>100.08204511278196</v>
      </c>
      <c r="R297" t="s">
        <v>8269</v>
      </c>
      <c r="S297" s="6" t="s">
        <v>8308</v>
      </c>
      <c r="T297" t="s">
        <v>8313</v>
      </c>
      <c r="U297" s="11">
        <f t="shared" si="27"/>
        <v>41519.004733796297</v>
      </c>
      <c r="V297" s="11">
        <f t="shared" si="28"/>
        <v>41579</v>
      </c>
    </row>
    <row r="298" spans="1:22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s="16" t="s">
        <v>8224</v>
      </c>
      <c r="H298" t="s">
        <v>8246</v>
      </c>
      <c r="I298">
        <v>1347017083</v>
      </c>
      <c r="J298" s="10">
        <f t="shared" si="29"/>
        <v>41159.475497685184</v>
      </c>
      <c r="K298">
        <v>1344857083</v>
      </c>
      <c r="L298" s="11">
        <f t="shared" si="24"/>
        <v>41134.475497685184</v>
      </c>
      <c r="M298" t="b">
        <v>1</v>
      </c>
      <c r="N298">
        <v>129</v>
      </c>
      <c r="O298" t="b">
        <v>1</v>
      </c>
      <c r="P298" s="13">
        <f t="shared" si="25"/>
        <v>1.187262</v>
      </c>
      <c r="Q298" s="14">
        <f t="shared" si="26"/>
        <v>230.08953488372092</v>
      </c>
      <c r="R298" t="s">
        <v>8269</v>
      </c>
      <c r="S298" s="6" t="s">
        <v>8308</v>
      </c>
      <c r="T298" t="s">
        <v>8313</v>
      </c>
      <c r="U298" s="11">
        <f t="shared" si="27"/>
        <v>41134.475497685184</v>
      </c>
      <c r="V298" s="11">
        <f t="shared" si="28"/>
        <v>41159.475497685184</v>
      </c>
    </row>
    <row r="299" spans="1:22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s="16" t="s">
        <v>8224</v>
      </c>
      <c r="H299" t="s">
        <v>8246</v>
      </c>
      <c r="I299">
        <v>1430452740</v>
      </c>
      <c r="J299" s="10">
        <f t="shared" si="29"/>
        <v>42125.165972222225</v>
      </c>
      <c r="K299">
        <v>1427390901</v>
      </c>
      <c r="L299" s="11">
        <f t="shared" si="24"/>
        <v>42089.72802083334</v>
      </c>
      <c r="M299" t="b">
        <v>1</v>
      </c>
      <c r="N299">
        <v>142</v>
      </c>
      <c r="O299" t="b">
        <v>1</v>
      </c>
      <c r="P299" s="13">
        <f t="shared" si="25"/>
        <v>1.0064</v>
      </c>
      <c r="Q299" s="14">
        <f t="shared" si="26"/>
        <v>141.74647887323943</v>
      </c>
      <c r="R299" t="s">
        <v>8269</v>
      </c>
      <c r="S299" s="6" t="s">
        <v>8308</v>
      </c>
      <c r="T299" t="s">
        <v>8313</v>
      </c>
      <c r="U299" s="11">
        <f t="shared" si="27"/>
        <v>42089.72802083334</v>
      </c>
      <c r="V299" s="11">
        <f t="shared" si="28"/>
        <v>42125.165972222225</v>
      </c>
    </row>
    <row r="300" spans="1:22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s="16" t="s">
        <v>8224</v>
      </c>
      <c r="H300" t="s">
        <v>8246</v>
      </c>
      <c r="I300">
        <v>1399669200</v>
      </c>
      <c r="J300" s="10">
        <f t="shared" si="29"/>
        <v>41768.875</v>
      </c>
      <c r="K300">
        <v>1394536048</v>
      </c>
      <c r="L300" s="11">
        <f t="shared" si="24"/>
        <v>41709.463518518518</v>
      </c>
      <c r="M300" t="b">
        <v>1</v>
      </c>
      <c r="N300">
        <v>2436</v>
      </c>
      <c r="O300" t="b">
        <v>1</v>
      </c>
      <c r="P300" s="13">
        <f t="shared" si="25"/>
        <v>1.089324126984127</v>
      </c>
      <c r="Q300" s="14">
        <f t="shared" si="26"/>
        <v>56.344351395730705</v>
      </c>
      <c r="R300" t="s">
        <v>8269</v>
      </c>
      <c r="S300" s="6" t="s">
        <v>8308</v>
      </c>
      <c r="T300" t="s">
        <v>8313</v>
      </c>
      <c r="U300" s="11">
        <f t="shared" si="27"/>
        <v>41709.463518518518</v>
      </c>
      <c r="V300" s="11">
        <f t="shared" si="28"/>
        <v>41768.875</v>
      </c>
    </row>
    <row r="301" spans="1:22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s="16" t="s">
        <v>8224</v>
      </c>
      <c r="H301" t="s">
        <v>8246</v>
      </c>
      <c r="I301">
        <v>1289975060</v>
      </c>
      <c r="J301" s="10">
        <f t="shared" si="29"/>
        <v>40499.266898148147</v>
      </c>
      <c r="K301">
        <v>1287379460</v>
      </c>
      <c r="L301" s="11">
        <f t="shared" si="24"/>
        <v>40469.225231481483</v>
      </c>
      <c r="M301" t="b">
        <v>1</v>
      </c>
      <c r="N301">
        <v>244</v>
      </c>
      <c r="O301" t="b">
        <v>1</v>
      </c>
      <c r="P301" s="13">
        <f t="shared" si="25"/>
        <v>1.789525</v>
      </c>
      <c r="Q301" s="14">
        <f t="shared" si="26"/>
        <v>73.341188524590166</v>
      </c>
      <c r="R301" t="s">
        <v>8269</v>
      </c>
      <c r="S301" s="6" t="s">
        <v>8308</v>
      </c>
      <c r="T301" t="s">
        <v>8313</v>
      </c>
      <c r="U301" s="11">
        <f t="shared" si="27"/>
        <v>40469.225231481483</v>
      </c>
      <c r="V301" s="11">
        <f t="shared" si="28"/>
        <v>40499.266898148147</v>
      </c>
    </row>
    <row r="302" spans="1:22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s="16" t="s">
        <v>8224</v>
      </c>
      <c r="H302" t="s">
        <v>8246</v>
      </c>
      <c r="I302">
        <v>1303686138</v>
      </c>
      <c r="J302" s="10">
        <f t="shared" si="29"/>
        <v>40657.959930555553</v>
      </c>
      <c r="K302">
        <v>1301007738</v>
      </c>
      <c r="L302" s="11">
        <f t="shared" si="24"/>
        <v>40626.959930555553</v>
      </c>
      <c r="M302" t="b">
        <v>1</v>
      </c>
      <c r="N302">
        <v>298</v>
      </c>
      <c r="O302" t="b">
        <v>1</v>
      </c>
      <c r="P302" s="13">
        <f t="shared" si="25"/>
        <v>1.0172264</v>
      </c>
      <c r="Q302" s="14">
        <f t="shared" si="26"/>
        <v>85.337785234899329</v>
      </c>
      <c r="R302" t="s">
        <v>8269</v>
      </c>
      <c r="S302" s="6" t="s">
        <v>8308</v>
      </c>
      <c r="T302" t="s">
        <v>8313</v>
      </c>
      <c r="U302" s="11">
        <f t="shared" si="27"/>
        <v>40626.959930555553</v>
      </c>
      <c r="V302" s="11">
        <f t="shared" si="28"/>
        <v>40657.959930555553</v>
      </c>
    </row>
    <row r="303" spans="1:22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s="16" t="s">
        <v>8224</v>
      </c>
      <c r="H303" t="s">
        <v>8246</v>
      </c>
      <c r="I303">
        <v>1363711335</v>
      </c>
      <c r="J303" s="10">
        <f t="shared" si="29"/>
        <v>41352.696006944447</v>
      </c>
      <c r="K303">
        <v>1360258935</v>
      </c>
      <c r="L303" s="11">
        <f t="shared" si="24"/>
        <v>41312.737673611111</v>
      </c>
      <c r="M303" t="b">
        <v>1</v>
      </c>
      <c r="N303">
        <v>251</v>
      </c>
      <c r="O303" t="b">
        <v>1</v>
      </c>
      <c r="P303" s="13">
        <f t="shared" si="25"/>
        <v>1.1873499999999999</v>
      </c>
      <c r="Q303" s="14">
        <f t="shared" si="26"/>
        <v>61.496215139442228</v>
      </c>
      <c r="R303" t="s">
        <v>8269</v>
      </c>
      <c r="S303" s="6" t="s">
        <v>8308</v>
      </c>
      <c r="T303" t="s">
        <v>8313</v>
      </c>
      <c r="U303" s="11">
        <f t="shared" si="27"/>
        <v>41312.737673611111</v>
      </c>
      <c r="V303" s="11">
        <f t="shared" si="28"/>
        <v>41352.696006944447</v>
      </c>
    </row>
    <row r="304" spans="1:22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s="16" t="s">
        <v>8224</v>
      </c>
      <c r="H304" t="s">
        <v>8246</v>
      </c>
      <c r="I304">
        <v>1330115638</v>
      </c>
      <c r="J304" s="10">
        <f t="shared" si="29"/>
        <v>40963.856921296298</v>
      </c>
      <c r="K304">
        <v>1327523638</v>
      </c>
      <c r="L304" s="11">
        <f t="shared" si="24"/>
        <v>40933.856921296298</v>
      </c>
      <c r="M304" t="b">
        <v>1</v>
      </c>
      <c r="N304">
        <v>108</v>
      </c>
      <c r="O304" t="b">
        <v>1</v>
      </c>
      <c r="P304" s="13">
        <f t="shared" si="25"/>
        <v>1.0045999999999999</v>
      </c>
      <c r="Q304" s="14">
        <f t="shared" si="26"/>
        <v>93.018518518518519</v>
      </c>
      <c r="R304" t="s">
        <v>8269</v>
      </c>
      <c r="S304" s="6" t="s">
        <v>8308</v>
      </c>
      <c r="T304" t="s">
        <v>8313</v>
      </c>
      <c r="U304" s="11">
        <f t="shared" si="27"/>
        <v>40933.856921296298</v>
      </c>
      <c r="V304" s="11">
        <f t="shared" si="28"/>
        <v>40963.856921296298</v>
      </c>
    </row>
    <row r="305" spans="1:22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s="16" t="s">
        <v>8224</v>
      </c>
      <c r="H305" t="s">
        <v>8246</v>
      </c>
      <c r="I305">
        <v>1338601346</v>
      </c>
      <c r="J305" s="10">
        <f t="shared" si="29"/>
        <v>41062.071134259262</v>
      </c>
      <c r="K305">
        <v>1336009346</v>
      </c>
      <c r="L305" s="11">
        <f t="shared" si="24"/>
        <v>41032.071134259262</v>
      </c>
      <c r="M305" t="b">
        <v>1</v>
      </c>
      <c r="N305">
        <v>82</v>
      </c>
      <c r="O305" t="b">
        <v>1</v>
      </c>
      <c r="P305" s="13">
        <f t="shared" si="25"/>
        <v>1.3746666666666667</v>
      </c>
      <c r="Q305" s="14">
        <f t="shared" si="26"/>
        <v>50.292682926829265</v>
      </c>
      <c r="R305" t="s">
        <v>8269</v>
      </c>
      <c r="S305" s="6" t="s">
        <v>8308</v>
      </c>
      <c r="T305" t="s">
        <v>8313</v>
      </c>
      <c r="U305" s="11">
        <f t="shared" si="27"/>
        <v>41032.071134259262</v>
      </c>
      <c r="V305" s="11">
        <f t="shared" si="28"/>
        <v>41062.071134259262</v>
      </c>
    </row>
    <row r="306" spans="1:22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s="16" t="s">
        <v>8224</v>
      </c>
      <c r="H306" t="s">
        <v>8246</v>
      </c>
      <c r="I306">
        <v>1346464800</v>
      </c>
      <c r="J306" s="10">
        <f t="shared" si="29"/>
        <v>41153.083333333336</v>
      </c>
      <c r="K306">
        <v>1343096197</v>
      </c>
      <c r="L306" s="11">
        <f t="shared" si="24"/>
        <v>41114.094872685186</v>
      </c>
      <c r="M306" t="b">
        <v>1</v>
      </c>
      <c r="N306">
        <v>74</v>
      </c>
      <c r="O306" t="b">
        <v>1</v>
      </c>
      <c r="P306" s="13">
        <f t="shared" si="25"/>
        <v>2.3164705882352941</v>
      </c>
      <c r="Q306" s="14">
        <f t="shared" si="26"/>
        <v>106.43243243243244</v>
      </c>
      <c r="R306" t="s">
        <v>8269</v>
      </c>
      <c r="S306" s="6" t="s">
        <v>8308</v>
      </c>
      <c r="T306" t="s">
        <v>8313</v>
      </c>
      <c r="U306" s="11">
        <f t="shared" si="27"/>
        <v>41114.094872685186</v>
      </c>
      <c r="V306" s="11">
        <f t="shared" si="28"/>
        <v>41153.083333333336</v>
      </c>
    </row>
    <row r="307" spans="1:22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s="16" t="s">
        <v>8224</v>
      </c>
      <c r="H307" t="s">
        <v>8246</v>
      </c>
      <c r="I307">
        <v>1331392049</v>
      </c>
      <c r="J307" s="10">
        <f t="shared" si="29"/>
        <v>40978.630196759259</v>
      </c>
      <c r="K307">
        <v>1328800049</v>
      </c>
      <c r="L307" s="11">
        <f t="shared" si="24"/>
        <v>40948.630196759259</v>
      </c>
      <c r="M307" t="b">
        <v>1</v>
      </c>
      <c r="N307">
        <v>189</v>
      </c>
      <c r="O307" t="b">
        <v>1</v>
      </c>
      <c r="P307" s="13">
        <f t="shared" si="25"/>
        <v>1.3033333333333332</v>
      </c>
      <c r="Q307" s="14">
        <f t="shared" si="26"/>
        <v>51.719576719576722</v>
      </c>
      <c r="R307" t="s">
        <v>8269</v>
      </c>
      <c r="S307" s="6" t="s">
        <v>8308</v>
      </c>
      <c r="T307" t="s">
        <v>8313</v>
      </c>
      <c r="U307" s="11">
        <f t="shared" si="27"/>
        <v>40948.630196759259</v>
      </c>
      <c r="V307" s="11">
        <f t="shared" si="28"/>
        <v>40978.630196759259</v>
      </c>
    </row>
    <row r="308" spans="1:22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s="16" t="s">
        <v>8224</v>
      </c>
      <c r="H308" t="s">
        <v>8246</v>
      </c>
      <c r="I308">
        <v>1363806333</v>
      </c>
      <c r="J308" s="10">
        <f t="shared" si="29"/>
        <v>41353.795520833337</v>
      </c>
      <c r="K308">
        <v>1362081933</v>
      </c>
      <c r="L308" s="11">
        <f t="shared" si="24"/>
        <v>41333.837187500001</v>
      </c>
      <c r="M308" t="b">
        <v>1</v>
      </c>
      <c r="N308">
        <v>80</v>
      </c>
      <c r="O308" t="b">
        <v>1</v>
      </c>
      <c r="P308" s="13">
        <f t="shared" si="25"/>
        <v>2.9289999999999998</v>
      </c>
      <c r="Q308" s="14">
        <f t="shared" si="26"/>
        <v>36.612499999999997</v>
      </c>
      <c r="R308" t="s">
        <v>8269</v>
      </c>
      <c r="S308" s="6" t="s">
        <v>8308</v>
      </c>
      <c r="T308" t="s">
        <v>8313</v>
      </c>
      <c r="U308" s="11">
        <f t="shared" si="27"/>
        <v>41333.837187500001</v>
      </c>
      <c r="V308" s="11">
        <f t="shared" si="28"/>
        <v>41353.795520833337</v>
      </c>
    </row>
    <row r="309" spans="1:22" ht="15.7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s="16" t="s">
        <v>8224</v>
      </c>
      <c r="H309" t="s">
        <v>8246</v>
      </c>
      <c r="I309">
        <v>1360276801</v>
      </c>
      <c r="J309" s="10">
        <f t="shared" si="29"/>
        <v>41312.944456018515</v>
      </c>
      <c r="K309">
        <v>1357684801</v>
      </c>
      <c r="L309" s="11">
        <f t="shared" si="24"/>
        <v>41282.944456018515</v>
      </c>
      <c r="M309" t="b">
        <v>1</v>
      </c>
      <c r="N309">
        <v>576</v>
      </c>
      <c r="O309" t="b">
        <v>1</v>
      </c>
      <c r="P309" s="13">
        <f t="shared" si="25"/>
        <v>1.1131818181818183</v>
      </c>
      <c r="Q309" s="14">
        <f t="shared" si="26"/>
        <v>42.517361111111114</v>
      </c>
      <c r="R309" t="s">
        <v>8269</v>
      </c>
      <c r="S309" s="6" t="s">
        <v>8308</v>
      </c>
      <c r="T309" t="s">
        <v>8313</v>
      </c>
      <c r="U309" s="11">
        <f t="shared" si="27"/>
        <v>41282.944456018515</v>
      </c>
      <c r="V309" s="11">
        <f t="shared" si="28"/>
        <v>41312.944456018515</v>
      </c>
    </row>
    <row r="310" spans="1:22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s="16" t="s">
        <v>8224</v>
      </c>
      <c r="H310" t="s">
        <v>8246</v>
      </c>
      <c r="I310">
        <v>1299775210</v>
      </c>
      <c r="J310" s="10">
        <f t="shared" si="29"/>
        <v>40612.694560185184</v>
      </c>
      <c r="K310">
        <v>1295887210</v>
      </c>
      <c r="L310" s="11">
        <f t="shared" si="24"/>
        <v>40567.694560185184</v>
      </c>
      <c r="M310" t="b">
        <v>1</v>
      </c>
      <c r="N310">
        <v>202</v>
      </c>
      <c r="O310" t="b">
        <v>1</v>
      </c>
      <c r="P310" s="13">
        <f t="shared" si="25"/>
        <v>1.0556666666666668</v>
      </c>
      <c r="Q310" s="14">
        <f t="shared" si="26"/>
        <v>62.712871287128714</v>
      </c>
      <c r="R310" t="s">
        <v>8269</v>
      </c>
      <c r="S310" s="6" t="s">
        <v>8308</v>
      </c>
      <c r="T310" t="s">
        <v>8313</v>
      </c>
      <c r="U310" s="11">
        <f t="shared" si="27"/>
        <v>40567.694560185184</v>
      </c>
      <c r="V310" s="11">
        <f t="shared" si="28"/>
        <v>40612.694560185184</v>
      </c>
    </row>
    <row r="311" spans="1:22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s="16" t="s">
        <v>8224</v>
      </c>
      <c r="H311" t="s">
        <v>8246</v>
      </c>
      <c r="I311">
        <v>1346695334</v>
      </c>
      <c r="J311" s="10">
        <f t="shared" si="29"/>
        <v>41155.751550925925</v>
      </c>
      <c r="K311">
        <v>1344880934</v>
      </c>
      <c r="L311" s="11">
        <f t="shared" si="24"/>
        <v>41134.751550925925</v>
      </c>
      <c r="M311" t="b">
        <v>1</v>
      </c>
      <c r="N311">
        <v>238</v>
      </c>
      <c r="O311" t="b">
        <v>1</v>
      </c>
      <c r="P311" s="13">
        <f t="shared" si="25"/>
        <v>1.1894444444444445</v>
      </c>
      <c r="Q311" s="14">
        <f t="shared" si="26"/>
        <v>89.957983193277315</v>
      </c>
      <c r="R311" t="s">
        <v>8269</v>
      </c>
      <c r="S311" s="6" t="s">
        <v>8308</v>
      </c>
      <c r="T311" t="s">
        <v>8313</v>
      </c>
      <c r="U311" s="11">
        <f t="shared" si="27"/>
        <v>41134.751550925925</v>
      </c>
      <c r="V311" s="11">
        <f t="shared" si="28"/>
        <v>41155.751550925925</v>
      </c>
    </row>
    <row r="312" spans="1:22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s="16" t="s">
        <v>8224</v>
      </c>
      <c r="H312" t="s">
        <v>8246</v>
      </c>
      <c r="I312">
        <v>1319076000</v>
      </c>
      <c r="J312" s="10">
        <f t="shared" si="29"/>
        <v>40836.083333333336</v>
      </c>
      <c r="K312">
        <v>1317788623</v>
      </c>
      <c r="L312" s="11">
        <f t="shared" si="24"/>
        <v>40821.183136574073</v>
      </c>
      <c r="M312" t="b">
        <v>1</v>
      </c>
      <c r="N312">
        <v>36</v>
      </c>
      <c r="O312" t="b">
        <v>1</v>
      </c>
      <c r="P312" s="13">
        <f t="shared" si="25"/>
        <v>1.04129</v>
      </c>
      <c r="Q312" s="14">
        <f t="shared" si="26"/>
        <v>28.924722222222222</v>
      </c>
      <c r="R312" t="s">
        <v>8269</v>
      </c>
      <c r="S312" s="6" t="s">
        <v>8308</v>
      </c>
      <c r="T312" t="s">
        <v>8313</v>
      </c>
      <c r="U312" s="11">
        <f t="shared" si="27"/>
        <v>40821.183136574073</v>
      </c>
      <c r="V312" s="11">
        <f t="shared" si="28"/>
        <v>40836.083333333336</v>
      </c>
    </row>
    <row r="313" spans="1:22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s="16" t="s">
        <v>8224</v>
      </c>
      <c r="H313" t="s">
        <v>8246</v>
      </c>
      <c r="I313">
        <v>1325404740</v>
      </c>
      <c r="J313" s="10">
        <f t="shared" si="29"/>
        <v>40909.332638888889</v>
      </c>
      <c r="K313">
        <v>1321852592</v>
      </c>
      <c r="L313" s="11">
        <f t="shared" si="24"/>
        <v>40868.219814814816</v>
      </c>
      <c r="M313" t="b">
        <v>1</v>
      </c>
      <c r="N313">
        <v>150</v>
      </c>
      <c r="O313" t="b">
        <v>1</v>
      </c>
      <c r="P313" s="13">
        <f t="shared" si="25"/>
        <v>1.0410165</v>
      </c>
      <c r="Q313" s="14">
        <f t="shared" si="26"/>
        <v>138.8022</v>
      </c>
      <c r="R313" t="s">
        <v>8269</v>
      </c>
      <c r="S313" s="6" t="s">
        <v>8308</v>
      </c>
      <c r="T313" t="s">
        <v>8313</v>
      </c>
      <c r="U313" s="11">
        <f t="shared" si="27"/>
        <v>40868.219814814816</v>
      </c>
      <c r="V313" s="11">
        <f t="shared" si="28"/>
        <v>40909.332638888889</v>
      </c>
    </row>
    <row r="314" spans="1:22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s="16" t="s">
        <v>8224</v>
      </c>
      <c r="H314" t="s">
        <v>8246</v>
      </c>
      <c r="I314">
        <v>1365973432</v>
      </c>
      <c r="J314" s="10">
        <f t="shared" si="29"/>
        <v>41378.877685185187</v>
      </c>
      <c r="K314">
        <v>1363381432</v>
      </c>
      <c r="L314" s="11">
        <f t="shared" si="24"/>
        <v>41348.877685185187</v>
      </c>
      <c r="M314" t="b">
        <v>1</v>
      </c>
      <c r="N314">
        <v>146</v>
      </c>
      <c r="O314" t="b">
        <v>1</v>
      </c>
      <c r="P314" s="13">
        <f t="shared" si="25"/>
        <v>1.1187499999999999</v>
      </c>
      <c r="Q314" s="14">
        <f t="shared" si="26"/>
        <v>61.301369863013697</v>
      </c>
      <c r="R314" t="s">
        <v>8269</v>
      </c>
      <c r="S314" s="6" t="s">
        <v>8308</v>
      </c>
      <c r="T314" t="s">
        <v>8313</v>
      </c>
      <c r="U314" s="11">
        <f t="shared" si="27"/>
        <v>41348.877685185187</v>
      </c>
      <c r="V314" s="11">
        <f t="shared" si="28"/>
        <v>41378.877685185187</v>
      </c>
    </row>
    <row r="315" spans="1:22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s="16" t="s">
        <v>8224</v>
      </c>
      <c r="H315" t="s">
        <v>8246</v>
      </c>
      <c r="I315">
        <v>1281542340</v>
      </c>
      <c r="J315" s="10">
        <f t="shared" si="29"/>
        <v>40401.665972222225</v>
      </c>
      <c r="K315">
        <v>1277702894</v>
      </c>
      <c r="L315" s="11">
        <f t="shared" si="24"/>
        <v>40357.227939814817</v>
      </c>
      <c r="M315" t="b">
        <v>1</v>
      </c>
      <c r="N315">
        <v>222</v>
      </c>
      <c r="O315" t="b">
        <v>1</v>
      </c>
      <c r="P315" s="13">
        <f t="shared" si="25"/>
        <v>1.0473529411764706</v>
      </c>
      <c r="Q315" s="14">
        <f t="shared" si="26"/>
        <v>80.202702702702709</v>
      </c>
      <c r="R315" t="s">
        <v>8269</v>
      </c>
      <c r="S315" s="6" t="s">
        <v>8308</v>
      </c>
      <c r="T315" t="s">
        <v>8313</v>
      </c>
      <c r="U315" s="11">
        <f t="shared" si="27"/>
        <v>40357.227939814817</v>
      </c>
      <c r="V315" s="11">
        <f t="shared" si="28"/>
        <v>40401.665972222225</v>
      </c>
    </row>
    <row r="316" spans="1:22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s="16" t="s">
        <v>8224</v>
      </c>
      <c r="H316" t="s">
        <v>8246</v>
      </c>
      <c r="I316">
        <v>1362167988</v>
      </c>
      <c r="J316" s="10">
        <f t="shared" si="29"/>
        <v>41334.833194444444</v>
      </c>
      <c r="K316">
        <v>1359575988</v>
      </c>
      <c r="L316" s="11">
        <f t="shared" si="24"/>
        <v>41304.833194444444</v>
      </c>
      <c r="M316" t="b">
        <v>1</v>
      </c>
      <c r="N316">
        <v>120</v>
      </c>
      <c r="O316" t="b">
        <v>1</v>
      </c>
      <c r="P316" s="13">
        <f t="shared" si="25"/>
        <v>3.8515000000000001</v>
      </c>
      <c r="Q316" s="14">
        <f t="shared" si="26"/>
        <v>32.095833333333331</v>
      </c>
      <c r="R316" t="s">
        <v>8269</v>
      </c>
      <c r="S316" s="6" t="s">
        <v>8308</v>
      </c>
      <c r="T316" t="s">
        <v>8313</v>
      </c>
      <c r="U316" s="11">
        <f t="shared" si="27"/>
        <v>41304.833194444444</v>
      </c>
      <c r="V316" s="11">
        <f t="shared" si="28"/>
        <v>41334.833194444444</v>
      </c>
    </row>
    <row r="317" spans="1:22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s="16" t="s">
        <v>8224</v>
      </c>
      <c r="H317" t="s">
        <v>8246</v>
      </c>
      <c r="I317">
        <v>1345660334</v>
      </c>
      <c r="J317" s="10">
        <f t="shared" si="29"/>
        <v>41143.77238425926</v>
      </c>
      <c r="K317">
        <v>1343068334</v>
      </c>
      <c r="L317" s="11">
        <f t="shared" si="24"/>
        <v>41113.77238425926</v>
      </c>
      <c r="M317" t="b">
        <v>1</v>
      </c>
      <c r="N317">
        <v>126</v>
      </c>
      <c r="O317" t="b">
        <v>1</v>
      </c>
      <c r="P317" s="13">
        <f t="shared" si="25"/>
        <v>1.01248</v>
      </c>
      <c r="Q317" s="14">
        <f t="shared" si="26"/>
        <v>200.88888888888889</v>
      </c>
      <c r="R317" t="s">
        <v>8269</v>
      </c>
      <c r="S317" s="6" t="s">
        <v>8308</v>
      </c>
      <c r="T317" t="s">
        <v>8313</v>
      </c>
      <c r="U317" s="11">
        <f t="shared" si="27"/>
        <v>41113.77238425926</v>
      </c>
      <c r="V317" s="11">
        <f t="shared" si="28"/>
        <v>41143.77238425926</v>
      </c>
    </row>
    <row r="318" spans="1:22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s="16" t="s">
        <v>8229</v>
      </c>
      <c r="H318" t="s">
        <v>8251</v>
      </c>
      <c r="I318">
        <v>1418273940</v>
      </c>
      <c r="J318" s="10">
        <f t="shared" si="29"/>
        <v>41984.207638888889</v>
      </c>
      <c r="K318">
        <v>1415398197</v>
      </c>
      <c r="L318" s="11">
        <f t="shared" si="24"/>
        <v>41950.923576388886</v>
      </c>
      <c r="M318" t="b">
        <v>1</v>
      </c>
      <c r="N318">
        <v>158</v>
      </c>
      <c r="O318" t="b">
        <v>1</v>
      </c>
      <c r="P318" s="13">
        <f t="shared" si="25"/>
        <v>1.1377333333333333</v>
      </c>
      <c r="Q318" s="14">
        <f t="shared" si="26"/>
        <v>108.01265822784811</v>
      </c>
      <c r="R318" t="s">
        <v>8269</v>
      </c>
      <c r="S318" s="6" t="s">
        <v>8308</v>
      </c>
      <c r="T318" t="s">
        <v>8313</v>
      </c>
      <c r="U318" s="11">
        <f t="shared" si="27"/>
        <v>41950.923576388886</v>
      </c>
      <c r="V318" s="11">
        <f t="shared" si="28"/>
        <v>41984.207638888889</v>
      </c>
    </row>
    <row r="319" spans="1:22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s="16" t="s">
        <v>8224</v>
      </c>
      <c r="H319" t="s">
        <v>8246</v>
      </c>
      <c r="I319">
        <v>1386778483</v>
      </c>
      <c r="J319" s="10">
        <f t="shared" si="29"/>
        <v>41619.676886574074</v>
      </c>
      <c r="K319">
        <v>1384186483</v>
      </c>
      <c r="L319" s="11">
        <f t="shared" si="24"/>
        <v>41589.676886574074</v>
      </c>
      <c r="M319" t="b">
        <v>1</v>
      </c>
      <c r="N319">
        <v>316</v>
      </c>
      <c r="O319" t="b">
        <v>1</v>
      </c>
      <c r="P319" s="13">
        <f t="shared" si="25"/>
        <v>1.0080333333333333</v>
      </c>
      <c r="Q319" s="14">
        <f t="shared" si="26"/>
        <v>95.699367088607602</v>
      </c>
      <c r="R319" t="s">
        <v>8269</v>
      </c>
      <c r="S319" s="6" t="s">
        <v>8308</v>
      </c>
      <c r="T319" t="s">
        <v>8313</v>
      </c>
      <c r="U319" s="11">
        <f t="shared" si="27"/>
        <v>41589.676886574074</v>
      </c>
      <c r="V319" s="11">
        <f t="shared" si="28"/>
        <v>41619.676886574074</v>
      </c>
    </row>
    <row r="320" spans="1:22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s="16" t="s">
        <v>8224</v>
      </c>
      <c r="H320" t="s">
        <v>8246</v>
      </c>
      <c r="I320">
        <v>1364342151</v>
      </c>
      <c r="J320" s="10">
        <f t="shared" si="29"/>
        <v>41359.997118055559</v>
      </c>
      <c r="K320">
        <v>1361753751</v>
      </c>
      <c r="L320" s="11">
        <f t="shared" si="24"/>
        <v>41330.038784722223</v>
      </c>
      <c r="M320" t="b">
        <v>1</v>
      </c>
      <c r="N320">
        <v>284</v>
      </c>
      <c r="O320" t="b">
        <v>1</v>
      </c>
      <c r="P320" s="13">
        <f t="shared" si="25"/>
        <v>2.8332000000000002</v>
      </c>
      <c r="Q320" s="14">
        <f t="shared" si="26"/>
        <v>49.880281690140848</v>
      </c>
      <c r="R320" t="s">
        <v>8269</v>
      </c>
      <c r="S320" s="6" t="s">
        <v>8308</v>
      </c>
      <c r="T320" t="s">
        <v>8313</v>
      </c>
      <c r="U320" s="11">
        <f t="shared" si="27"/>
        <v>41330.038784722223</v>
      </c>
      <c r="V320" s="11">
        <f t="shared" si="28"/>
        <v>41359.997118055559</v>
      </c>
    </row>
    <row r="321" spans="1:22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s="16" t="s">
        <v>8224</v>
      </c>
      <c r="H321" t="s">
        <v>8246</v>
      </c>
      <c r="I321">
        <v>1265097540</v>
      </c>
      <c r="J321" s="10">
        <f t="shared" si="29"/>
        <v>40211.332638888889</v>
      </c>
      <c r="K321">
        <v>1257538029</v>
      </c>
      <c r="L321" s="11">
        <f t="shared" si="24"/>
        <v>40123.83829861111</v>
      </c>
      <c r="M321" t="b">
        <v>1</v>
      </c>
      <c r="N321">
        <v>51</v>
      </c>
      <c r="O321" t="b">
        <v>1</v>
      </c>
      <c r="P321" s="13">
        <f t="shared" si="25"/>
        <v>1.1268</v>
      </c>
      <c r="Q321" s="14">
        <f t="shared" si="26"/>
        <v>110.47058823529412</v>
      </c>
      <c r="R321" t="s">
        <v>8269</v>
      </c>
      <c r="S321" s="6" t="s">
        <v>8308</v>
      </c>
      <c r="T321" t="s">
        <v>8313</v>
      </c>
      <c r="U321" s="11">
        <f t="shared" si="27"/>
        <v>40123.83829861111</v>
      </c>
      <c r="V321" s="11">
        <f t="shared" si="28"/>
        <v>40211.332638888889</v>
      </c>
    </row>
    <row r="322" spans="1:22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s="16" t="s">
        <v>8225</v>
      </c>
      <c r="H322" t="s">
        <v>8247</v>
      </c>
      <c r="I322">
        <v>1450825200</v>
      </c>
      <c r="J322" s="10">
        <f t="shared" si="29"/>
        <v>42360.958333333328</v>
      </c>
      <c r="K322">
        <v>1448284433</v>
      </c>
      <c r="L322" s="11">
        <f t="shared" ref="L322:L385" si="30">(((K322/60)/60)/24)+DATE(1970,1,1)</f>
        <v>42331.551307870366</v>
      </c>
      <c r="M322" t="b">
        <v>1</v>
      </c>
      <c r="N322">
        <v>158</v>
      </c>
      <c r="O322" t="b">
        <v>1</v>
      </c>
      <c r="P322" s="13">
        <f t="shared" ref="P322:P385" si="31">(E322/D322)</f>
        <v>1.0658000000000001</v>
      </c>
      <c r="Q322" s="14">
        <f t="shared" ref="Q322:Q385" si="32">AVERAGE(E322/N322)</f>
        <v>134.91139240506328</v>
      </c>
      <c r="R322" t="s">
        <v>8269</v>
      </c>
      <c r="S322" s="6" t="s">
        <v>8308</v>
      </c>
      <c r="T322" t="s">
        <v>8313</v>
      </c>
      <c r="U322" s="11">
        <f t="shared" ref="U322:U385" si="33">(((K322/60)/60)/24)+DATE(1970,1,1)</f>
        <v>42331.551307870366</v>
      </c>
      <c r="V322" s="11">
        <f t="shared" ref="V322:V385" si="34">(((I322/60)/60)/24)+DATE(1970,1,1)</f>
        <v>42360.958333333328</v>
      </c>
    </row>
    <row r="323" spans="1:22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s="16" t="s">
        <v>8236</v>
      </c>
      <c r="H323" t="s">
        <v>8249</v>
      </c>
      <c r="I323">
        <v>1478605386</v>
      </c>
      <c r="J323" s="10">
        <f t="shared" ref="J323:J386" si="35">(((I323/60)/60)/24)+DATE(1970,1,1)</f>
        <v>42682.488263888896</v>
      </c>
      <c r="K323">
        <v>1475577786</v>
      </c>
      <c r="L323" s="11">
        <f t="shared" si="30"/>
        <v>42647.446597222224</v>
      </c>
      <c r="M323" t="b">
        <v>1</v>
      </c>
      <c r="N323">
        <v>337</v>
      </c>
      <c r="O323" t="b">
        <v>1</v>
      </c>
      <c r="P323" s="13">
        <f t="shared" si="31"/>
        <v>1.0266285714285714</v>
      </c>
      <c r="Q323" s="14">
        <f t="shared" si="32"/>
        <v>106.62314540059347</v>
      </c>
      <c r="R323" t="s">
        <v>8269</v>
      </c>
      <c r="S323" s="6" t="s">
        <v>8308</v>
      </c>
      <c r="T323" t="s">
        <v>8313</v>
      </c>
      <c r="U323" s="11">
        <f t="shared" si="33"/>
        <v>42647.446597222224</v>
      </c>
      <c r="V323" s="11">
        <f t="shared" si="34"/>
        <v>42682.488263888896</v>
      </c>
    </row>
    <row r="324" spans="1:22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s="16" t="s">
        <v>8224</v>
      </c>
      <c r="H324" t="s">
        <v>8246</v>
      </c>
      <c r="I324">
        <v>1463146848</v>
      </c>
      <c r="J324" s="10">
        <f t="shared" si="35"/>
        <v>42503.57</v>
      </c>
      <c r="K324">
        <v>1460554848</v>
      </c>
      <c r="L324" s="11">
        <f t="shared" si="30"/>
        <v>42473.57</v>
      </c>
      <c r="M324" t="b">
        <v>1</v>
      </c>
      <c r="N324">
        <v>186</v>
      </c>
      <c r="O324" t="b">
        <v>1</v>
      </c>
      <c r="P324" s="13">
        <f t="shared" si="31"/>
        <v>1.0791200000000001</v>
      </c>
      <c r="Q324" s="14">
        <f t="shared" si="32"/>
        <v>145.04301075268816</v>
      </c>
      <c r="R324" t="s">
        <v>8269</v>
      </c>
      <c r="S324" s="6" t="s">
        <v>8308</v>
      </c>
      <c r="T324" t="s">
        <v>8313</v>
      </c>
      <c r="U324" s="11">
        <f t="shared" si="33"/>
        <v>42473.57</v>
      </c>
      <c r="V324" s="11">
        <f t="shared" si="34"/>
        <v>42503.57</v>
      </c>
    </row>
    <row r="325" spans="1:22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s="16" t="s">
        <v>8224</v>
      </c>
      <c r="H325" t="s">
        <v>8246</v>
      </c>
      <c r="I325">
        <v>1482307140</v>
      </c>
      <c r="J325" s="10">
        <f t="shared" si="35"/>
        <v>42725.332638888889</v>
      </c>
      <c r="K325">
        <v>1479886966</v>
      </c>
      <c r="L325" s="11">
        <f t="shared" si="30"/>
        <v>42697.32136574074</v>
      </c>
      <c r="M325" t="b">
        <v>1</v>
      </c>
      <c r="N325">
        <v>58</v>
      </c>
      <c r="O325" t="b">
        <v>1</v>
      </c>
      <c r="P325" s="13">
        <f t="shared" si="31"/>
        <v>1.2307407407407407</v>
      </c>
      <c r="Q325" s="14">
        <f t="shared" si="32"/>
        <v>114.58620689655173</v>
      </c>
      <c r="R325" t="s">
        <v>8269</v>
      </c>
      <c r="S325" s="6" t="s">
        <v>8308</v>
      </c>
      <c r="T325" t="s">
        <v>8313</v>
      </c>
      <c r="U325" s="11">
        <f t="shared" si="33"/>
        <v>42697.32136574074</v>
      </c>
      <c r="V325" s="11">
        <f t="shared" si="34"/>
        <v>42725.332638888889</v>
      </c>
    </row>
    <row r="326" spans="1:22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s="16" t="s">
        <v>8224</v>
      </c>
      <c r="H326" t="s">
        <v>8246</v>
      </c>
      <c r="I326">
        <v>1438441308</v>
      </c>
      <c r="J326" s="10">
        <f t="shared" si="35"/>
        <v>42217.626250000001</v>
      </c>
      <c r="K326">
        <v>1435590108</v>
      </c>
      <c r="L326" s="11">
        <f t="shared" si="30"/>
        <v>42184.626250000001</v>
      </c>
      <c r="M326" t="b">
        <v>1</v>
      </c>
      <c r="N326">
        <v>82</v>
      </c>
      <c r="O326" t="b">
        <v>1</v>
      </c>
      <c r="P326" s="13">
        <f t="shared" si="31"/>
        <v>1.016</v>
      </c>
      <c r="Q326" s="14">
        <f t="shared" si="32"/>
        <v>105.3170731707317</v>
      </c>
      <c r="R326" t="s">
        <v>8269</v>
      </c>
      <c r="S326" s="6" t="s">
        <v>8308</v>
      </c>
      <c r="T326" t="s">
        <v>8313</v>
      </c>
      <c r="U326" s="11">
        <f t="shared" si="33"/>
        <v>42184.626250000001</v>
      </c>
      <c r="V326" s="11">
        <f t="shared" si="34"/>
        <v>42217.626250000001</v>
      </c>
    </row>
    <row r="327" spans="1:22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s="16" t="s">
        <v>8224</v>
      </c>
      <c r="H327" t="s">
        <v>8246</v>
      </c>
      <c r="I327">
        <v>1482208233</v>
      </c>
      <c r="J327" s="10">
        <f t="shared" si="35"/>
        <v>42724.187881944439</v>
      </c>
      <c r="K327">
        <v>1479184233</v>
      </c>
      <c r="L327" s="11">
        <f t="shared" si="30"/>
        <v>42689.187881944439</v>
      </c>
      <c r="M327" t="b">
        <v>1</v>
      </c>
      <c r="N327">
        <v>736</v>
      </c>
      <c r="O327" t="b">
        <v>1</v>
      </c>
      <c r="P327" s="13">
        <f t="shared" si="31"/>
        <v>1.04396</v>
      </c>
      <c r="Q327" s="14">
        <f t="shared" si="32"/>
        <v>70.921195652173907</v>
      </c>
      <c r="R327" t="s">
        <v>8269</v>
      </c>
      <c r="S327" s="6" t="s">
        <v>8308</v>
      </c>
      <c r="T327" t="s">
        <v>8313</v>
      </c>
      <c r="U327" s="11">
        <f t="shared" si="33"/>
        <v>42689.187881944439</v>
      </c>
      <c r="V327" s="11">
        <f t="shared" si="34"/>
        <v>42724.187881944439</v>
      </c>
    </row>
    <row r="328" spans="1:22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s="16" t="s">
        <v>8224</v>
      </c>
      <c r="H328" t="s">
        <v>8246</v>
      </c>
      <c r="I328">
        <v>1489532220</v>
      </c>
      <c r="J328" s="10">
        <f t="shared" si="35"/>
        <v>42808.956250000003</v>
      </c>
      <c r="K328">
        <v>1486625606</v>
      </c>
      <c r="L328" s="11">
        <f t="shared" si="30"/>
        <v>42775.314884259264</v>
      </c>
      <c r="M328" t="b">
        <v>1</v>
      </c>
      <c r="N328">
        <v>1151</v>
      </c>
      <c r="O328" t="b">
        <v>1</v>
      </c>
      <c r="P328" s="13">
        <f t="shared" si="31"/>
        <v>1.1292973333333334</v>
      </c>
      <c r="Q328" s="14">
        <f t="shared" si="32"/>
        <v>147.17167680278018</v>
      </c>
      <c r="R328" t="s">
        <v>8269</v>
      </c>
      <c r="S328" s="6" t="s">
        <v>8308</v>
      </c>
      <c r="T328" t="s">
        <v>8313</v>
      </c>
      <c r="U328" s="11">
        <f t="shared" si="33"/>
        <v>42775.314884259264</v>
      </c>
      <c r="V328" s="11">
        <f t="shared" si="34"/>
        <v>42808.956250000003</v>
      </c>
    </row>
    <row r="329" spans="1:22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s="16" t="s">
        <v>8224</v>
      </c>
      <c r="H329" t="s">
        <v>8246</v>
      </c>
      <c r="I329">
        <v>1427011200</v>
      </c>
      <c r="J329" s="10">
        <f t="shared" si="35"/>
        <v>42085.333333333328</v>
      </c>
      <c r="K329">
        <v>1424669929</v>
      </c>
      <c r="L329" s="11">
        <f t="shared" si="30"/>
        <v>42058.235289351855</v>
      </c>
      <c r="M329" t="b">
        <v>1</v>
      </c>
      <c r="N329">
        <v>34</v>
      </c>
      <c r="O329" t="b">
        <v>1</v>
      </c>
      <c r="P329" s="13">
        <f t="shared" si="31"/>
        <v>1.3640000000000001</v>
      </c>
      <c r="Q329" s="14">
        <f t="shared" si="32"/>
        <v>160.47058823529412</v>
      </c>
      <c r="R329" t="s">
        <v>8269</v>
      </c>
      <c r="S329" s="6" t="s">
        <v>8308</v>
      </c>
      <c r="T329" t="s">
        <v>8313</v>
      </c>
      <c r="U329" s="11">
        <f t="shared" si="33"/>
        <v>42058.235289351855</v>
      </c>
      <c r="V329" s="11">
        <f t="shared" si="34"/>
        <v>42085.333333333328</v>
      </c>
    </row>
    <row r="330" spans="1:22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s="16" t="s">
        <v>8224</v>
      </c>
      <c r="H330" t="s">
        <v>8246</v>
      </c>
      <c r="I330">
        <v>1446350400</v>
      </c>
      <c r="J330" s="10">
        <f t="shared" si="35"/>
        <v>42309.166666666672</v>
      </c>
      <c r="K330">
        <v>1443739388</v>
      </c>
      <c r="L330" s="11">
        <f t="shared" si="30"/>
        <v>42278.946620370371</v>
      </c>
      <c r="M330" t="b">
        <v>1</v>
      </c>
      <c r="N330">
        <v>498</v>
      </c>
      <c r="O330" t="b">
        <v>1</v>
      </c>
      <c r="P330" s="13">
        <f t="shared" si="31"/>
        <v>1.036144</v>
      </c>
      <c r="Q330" s="14">
        <f t="shared" si="32"/>
        <v>156.04578313253012</v>
      </c>
      <c r="R330" t="s">
        <v>8269</v>
      </c>
      <c r="S330" s="6" t="s">
        <v>8308</v>
      </c>
      <c r="T330" t="s">
        <v>8313</v>
      </c>
      <c r="U330" s="11">
        <f t="shared" si="33"/>
        <v>42278.946620370371</v>
      </c>
      <c r="V330" s="11">
        <f t="shared" si="34"/>
        <v>42309.166666666672</v>
      </c>
    </row>
    <row r="331" spans="1:22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s="16" t="s">
        <v>8224</v>
      </c>
      <c r="H331" t="s">
        <v>8246</v>
      </c>
      <c r="I331">
        <v>1446868800</v>
      </c>
      <c r="J331" s="10">
        <f t="shared" si="35"/>
        <v>42315.166666666672</v>
      </c>
      <c r="K331">
        <v>1444821127</v>
      </c>
      <c r="L331" s="11">
        <f t="shared" si="30"/>
        <v>42291.46674768519</v>
      </c>
      <c r="M331" t="b">
        <v>1</v>
      </c>
      <c r="N331">
        <v>167</v>
      </c>
      <c r="O331" t="b">
        <v>1</v>
      </c>
      <c r="P331" s="13">
        <f t="shared" si="31"/>
        <v>1.0549999999999999</v>
      </c>
      <c r="Q331" s="14">
        <f t="shared" si="32"/>
        <v>63.17365269461078</v>
      </c>
      <c r="R331" t="s">
        <v>8269</v>
      </c>
      <c r="S331" s="6" t="s">
        <v>8308</v>
      </c>
      <c r="T331" t="s">
        <v>8313</v>
      </c>
      <c r="U331" s="11">
        <f t="shared" si="33"/>
        <v>42291.46674768519</v>
      </c>
      <c r="V331" s="11">
        <f t="shared" si="34"/>
        <v>42315.166666666672</v>
      </c>
    </row>
    <row r="332" spans="1:22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s="16" t="s">
        <v>8224</v>
      </c>
      <c r="H332" t="s">
        <v>8246</v>
      </c>
      <c r="I332">
        <v>1368763140</v>
      </c>
      <c r="J332" s="10">
        <f t="shared" si="35"/>
        <v>41411.165972222225</v>
      </c>
      <c r="K332">
        <v>1366028563</v>
      </c>
      <c r="L332" s="11">
        <f t="shared" si="30"/>
        <v>41379.515775462962</v>
      </c>
      <c r="M332" t="b">
        <v>1</v>
      </c>
      <c r="N332">
        <v>340</v>
      </c>
      <c r="O332" t="b">
        <v>1</v>
      </c>
      <c r="P332" s="13">
        <f t="shared" si="31"/>
        <v>1.0182857142857142</v>
      </c>
      <c r="Q332" s="14">
        <f t="shared" si="32"/>
        <v>104.82352941176471</v>
      </c>
      <c r="R332" t="s">
        <v>8269</v>
      </c>
      <c r="S332" s="6" t="s">
        <v>8308</v>
      </c>
      <c r="T332" t="s">
        <v>8313</v>
      </c>
      <c r="U332" s="11">
        <f t="shared" si="33"/>
        <v>41379.515775462962</v>
      </c>
      <c r="V332" s="11">
        <f t="shared" si="34"/>
        <v>41411.165972222225</v>
      </c>
    </row>
    <row r="333" spans="1:22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s="16" t="s">
        <v>8224</v>
      </c>
      <c r="H333" t="s">
        <v>8246</v>
      </c>
      <c r="I333">
        <v>1466171834</v>
      </c>
      <c r="J333" s="10">
        <f t="shared" si="35"/>
        <v>42538.581412037034</v>
      </c>
      <c r="K333">
        <v>1463493434</v>
      </c>
      <c r="L333" s="11">
        <f t="shared" si="30"/>
        <v>42507.581412037034</v>
      </c>
      <c r="M333" t="b">
        <v>1</v>
      </c>
      <c r="N333">
        <v>438</v>
      </c>
      <c r="O333" t="b">
        <v>1</v>
      </c>
      <c r="P333" s="13">
        <f t="shared" si="31"/>
        <v>1.0660499999999999</v>
      </c>
      <c r="Q333" s="14">
        <f t="shared" si="32"/>
        <v>97.356164383561648</v>
      </c>
      <c r="R333" t="s">
        <v>8269</v>
      </c>
      <c r="S333" s="6" t="s">
        <v>8308</v>
      </c>
      <c r="T333" t="s">
        <v>8313</v>
      </c>
      <c r="U333" s="11">
        <f t="shared" si="33"/>
        <v>42507.581412037034</v>
      </c>
      <c r="V333" s="11">
        <f t="shared" si="34"/>
        <v>42538.581412037034</v>
      </c>
    </row>
    <row r="334" spans="1:22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s="16" t="s">
        <v>8224</v>
      </c>
      <c r="H334" t="s">
        <v>8246</v>
      </c>
      <c r="I334">
        <v>1446019200</v>
      </c>
      <c r="J334" s="10">
        <f t="shared" si="35"/>
        <v>42305.333333333328</v>
      </c>
      <c r="K334">
        <v>1442420377</v>
      </c>
      <c r="L334" s="11">
        <f t="shared" si="30"/>
        <v>42263.680289351847</v>
      </c>
      <c r="M334" t="b">
        <v>1</v>
      </c>
      <c r="N334">
        <v>555</v>
      </c>
      <c r="O334" t="b">
        <v>1</v>
      </c>
      <c r="P334" s="13">
        <f t="shared" si="31"/>
        <v>1.13015</v>
      </c>
      <c r="Q334" s="14">
        <f t="shared" si="32"/>
        <v>203.63063063063063</v>
      </c>
      <c r="R334" t="s">
        <v>8269</v>
      </c>
      <c r="S334" s="6" t="s">
        <v>8308</v>
      </c>
      <c r="T334" t="s">
        <v>8313</v>
      </c>
      <c r="U334" s="11">
        <f t="shared" si="33"/>
        <v>42263.680289351847</v>
      </c>
      <c r="V334" s="11">
        <f t="shared" si="34"/>
        <v>42305.333333333328</v>
      </c>
    </row>
    <row r="335" spans="1:22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s="16" t="s">
        <v>8224</v>
      </c>
      <c r="H335" t="s">
        <v>8246</v>
      </c>
      <c r="I335">
        <v>1460038591</v>
      </c>
      <c r="J335" s="10">
        <f t="shared" si="35"/>
        <v>42467.59480324074</v>
      </c>
      <c r="K335">
        <v>1457450191</v>
      </c>
      <c r="L335" s="11">
        <f t="shared" si="30"/>
        <v>42437.636469907404</v>
      </c>
      <c r="M335" t="b">
        <v>1</v>
      </c>
      <c r="N335">
        <v>266</v>
      </c>
      <c r="O335" t="b">
        <v>1</v>
      </c>
      <c r="P335" s="13">
        <f t="shared" si="31"/>
        <v>1.252275</v>
      </c>
      <c r="Q335" s="14">
        <f t="shared" si="32"/>
        <v>188.31203007518798</v>
      </c>
      <c r="R335" t="s">
        <v>8269</v>
      </c>
      <c r="S335" s="6" t="s">
        <v>8308</v>
      </c>
      <c r="T335" t="s">
        <v>8313</v>
      </c>
      <c r="U335" s="11">
        <f t="shared" si="33"/>
        <v>42437.636469907404</v>
      </c>
      <c r="V335" s="11">
        <f t="shared" si="34"/>
        <v>42467.59480324074</v>
      </c>
    </row>
    <row r="336" spans="1:22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s="16" t="s">
        <v>8224</v>
      </c>
      <c r="H336" t="s">
        <v>8246</v>
      </c>
      <c r="I336">
        <v>1431716400</v>
      </c>
      <c r="J336" s="10">
        <f t="shared" si="35"/>
        <v>42139.791666666672</v>
      </c>
      <c r="K336">
        <v>1428423757</v>
      </c>
      <c r="L336" s="11">
        <f t="shared" si="30"/>
        <v>42101.682372685187</v>
      </c>
      <c r="M336" t="b">
        <v>1</v>
      </c>
      <c r="N336">
        <v>69</v>
      </c>
      <c r="O336" t="b">
        <v>1</v>
      </c>
      <c r="P336" s="13">
        <f t="shared" si="31"/>
        <v>1.0119</v>
      </c>
      <c r="Q336" s="14">
        <f t="shared" si="32"/>
        <v>146.65217391304347</v>
      </c>
      <c r="R336" t="s">
        <v>8269</v>
      </c>
      <c r="S336" s="6" t="s">
        <v>8308</v>
      </c>
      <c r="T336" t="s">
        <v>8313</v>
      </c>
      <c r="U336" s="11">
        <f t="shared" si="33"/>
        <v>42101.682372685187</v>
      </c>
      <c r="V336" s="11">
        <f t="shared" si="34"/>
        <v>42139.791666666672</v>
      </c>
    </row>
    <row r="337" spans="1:22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s="16" t="s">
        <v>8224</v>
      </c>
      <c r="H337" t="s">
        <v>8246</v>
      </c>
      <c r="I337">
        <v>1431122400</v>
      </c>
      <c r="J337" s="10">
        <f t="shared" si="35"/>
        <v>42132.916666666672</v>
      </c>
      <c r="K337">
        <v>1428428515</v>
      </c>
      <c r="L337" s="11">
        <f t="shared" si="30"/>
        <v>42101.737442129626</v>
      </c>
      <c r="M337" t="b">
        <v>1</v>
      </c>
      <c r="N337">
        <v>80</v>
      </c>
      <c r="O337" t="b">
        <v>1</v>
      </c>
      <c r="P337" s="13">
        <f t="shared" si="31"/>
        <v>1.0276470588235294</v>
      </c>
      <c r="Q337" s="14">
        <f t="shared" si="32"/>
        <v>109.1875</v>
      </c>
      <c r="R337" t="s">
        <v>8269</v>
      </c>
      <c r="S337" s="6" t="s">
        <v>8308</v>
      </c>
      <c r="T337" t="s">
        <v>8313</v>
      </c>
      <c r="U337" s="11">
        <f t="shared" si="33"/>
        <v>42101.737442129626</v>
      </c>
      <c r="V337" s="11">
        <f t="shared" si="34"/>
        <v>42132.916666666672</v>
      </c>
    </row>
    <row r="338" spans="1:22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s="16" t="s">
        <v>8224</v>
      </c>
      <c r="H338" t="s">
        <v>8246</v>
      </c>
      <c r="I338">
        <v>1447427918</v>
      </c>
      <c r="J338" s="10">
        <f t="shared" si="35"/>
        <v>42321.637939814813</v>
      </c>
      <c r="K338">
        <v>1444832318</v>
      </c>
      <c r="L338" s="11">
        <f t="shared" si="30"/>
        <v>42291.596273148149</v>
      </c>
      <c r="M338" t="b">
        <v>1</v>
      </c>
      <c r="N338">
        <v>493</v>
      </c>
      <c r="O338" t="b">
        <v>1</v>
      </c>
      <c r="P338" s="13">
        <f t="shared" si="31"/>
        <v>1.1683911999999999</v>
      </c>
      <c r="Q338" s="14">
        <f t="shared" si="32"/>
        <v>59.249046653144013</v>
      </c>
      <c r="R338" t="s">
        <v>8269</v>
      </c>
      <c r="S338" s="6" t="s">
        <v>8308</v>
      </c>
      <c r="T338" t="s">
        <v>8313</v>
      </c>
      <c r="U338" s="11">
        <f t="shared" si="33"/>
        <v>42291.596273148149</v>
      </c>
      <c r="V338" s="11">
        <f t="shared" si="34"/>
        <v>42321.637939814813</v>
      </c>
    </row>
    <row r="339" spans="1:22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s="16" t="s">
        <v>8224</v>
      </c>
      <c r="H339" t="s">
        <v>8246</v>
      </c>
      <c r="I339">
        <v>1426298708</v>
      </c>
      <c r="J339" s="10">
        <f t="shared" si="35"/>
        <v>42077.086898148147</v>
      </c>
      <c r="K339">
        <v>1423710308</v>
      </c>
      <c r="L339" s="11">
        <f t="shared" si="30"/>
        <v>42047.128564814819</v>
      </c>
      <c r="M339" t="b">
        <v>1</v>
      </c>
      <c r="N339">
        <v>31</v>
      </c>
      <c r="O339" t="b">
        <v>1</v>
      </c>
      <c r="P339" s="13">
        <f t="shared" si="31"/>
        <v>1.0116833333333335</v>
      </c>
      <c r="Q339" s="14">
        <f t="shared" si="32"/>
        <v>97.904838709677421</v>
      </c>
      <c r="R339" t="s">
        <v>8269</v>
      </c>
      <c r="S339" s="6" t="s">
        <v>8308</v>
      </c>
      <c r="T339" t="s">
        <v>8313</v>
      </c>
      <c r="U339" s="11">
        <f t="shared" si="33"/>
        <v>42047.128564814819</v>
      </c>
      <c r="V339" s="11">
        <f t="shared" si="34"/>
        <v>42077.086898148147</v>
      </c>
    </row>
    <row r="340" spans="1:22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s="16" t="s">
        <v>8224</v>
      </c>
      <c r="H340" t="s">
        <v>8246</v>
      </c>
      <c r="I340">
        <v>1472864400</v>
      </c>
      <c r="J340" s="10">
        <f t="shared" si="35"/>
        <v>42616.041666666672</v>
      </c>
      <c r="K340">
        <v>1468001290</v>
      </c>
      <c r="L340" s="11">
        <f t="shared" si="30"/>
        <v>42559.755671296298</v>
      </c>
      <c r="M340" t="b">
        <v>1</v>
      </c>
      <c r="N340">
        <v>236</v>
      </c>
      <c r="O340" t="b">
        <v>1</v>
      </c>
      <c r="P340" s="13">
        <f t="shared" si="31"/>
        <v>1.1013360000000001</v>
      </c>
      <c r="Q340" s="14">
        <f t="shared" si="32"/>
        <v>70.000169491525426</v>
      </c>
      <c r="R340" t="s">
        <v>8269</v>
      </c>
      <c r="S340" s="6" t="s">
        <v>8308</v>
      </c>
      <c r="T340" t="s">
        <v>8313</v>
      </c>
      <c r="U340" s="11">
        <f t="shared" si="33"/>
        <v>42559.755671296298</v>
      </c>
      <c r="V340" s="11">
        <f t="shared" si="34"/>
        <v>42616.041666666672</v>
      </c>
    </row>
    <row r="341" spans="1:22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s="16" t="s">
        <v>8224</v>
      </c>
      <c r="H341" t="s">
        <v>8246</v>
      </c>
      <c r="I341">
        <v>1430331268</v>
      </c>
      <c r="J341" s="10">
        <f t="shared" si="35"/>
        <v>42123.760046296295</v>
      </c>
      <c r="K341">
        <v>1427739268</v>
      </c>
      <c r="L341" s="11">
        <f t="shared" si="30"/>
        <v>42093.760046296295</v>
      </c>
      <c r="M341" t="b">
        <v>1</v>
      </c>
      <c r="N341">
        <v>89</v>
      </c>
      <c r="O341" t="b">
        <v>1</v>
      </c>
      <c r="P341" s="13">
        <f t="shared" si="31"/>
        <v>1.0808333333333333</v>
      </c>
      <c r="Q341" s="14">
        <f t="shared" si="32"/>
        <v>72.865168539325836</v>
      </c>
      <c r="R341" t="s">
        <v>8269</v>
      </c>
      <c r="S341" s="6" t="s">
        <v>8308</v>
      </c>
      <c r="T341" t="s">
        <v>8313</v>
      </c>
      <c r="U341" s="11">
        <f t="shared" si="33"/>
        <v>42093.760046296295</v>
      </c>
      <c r="V341" s="11">
        <f t="shared" si="34"/>
        <v>42123.760046296295</v>
      </c>
    </row>
    <row r="342" spans="1:22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s="16" t="s">
        <v>8224</v>
      </c>
      <c r="H342" t="s">
        <v>8246</v>
      </c>
      <c r="I342">
        <v>1489006800</v>
      </c>
      <c r="J342" s="10">
        <f t="shared" si="35"/>
        <v>42802.875</v>
      </c>
      <c r="K342">
        <v>1486397007</v>
      </c>
      <c r="L342" s="11">
        <f t="shared" si="30"/>
        <v>42772.669062500005</v>
      </c>
      <c r="M342" t="b">
        <v>1</v>
      </c>
      <c r="N342">
        <v>299</v>
      </c>
      <c r="O342" t="b">
        <v>1</v>
      </c>
      <c r="P342" s="13">
        <f t="shared" si="31"/>
        <v>1.2502285714285715</v>
      </c>
      <c r="Q342" s="14">
        <f t="shared" si="32"/>
        <v>146.34782608695653</v>
      </c>
      <c r="R342" t="s">
        <v>8269</v>
      </c>
      <c r="S342" s="6" t="s">
        <v>8308</v>
      </c>
      <c r="T342" t="s">
        <v>8313</v>
      </c>
      <c r="U342" s="11">
        <f t="shared" si="33"/>
        <v>42772.669062500005</v>
      </c>
      <c r="V342" s="11">
        <f t="shared" si="34"/>
        <v>42802.875</v>
      </c>
    </row>
    <row r="343" spans="1:22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s="16" t="s">
        <v>8224</v>
      </c>
      <c r="H343" t="s">
        <v>8246</v>
      </c>
      <c r="I343">
        <v>1412135940</v>
      </c>
      <c r="J343" s="10">
        <f t="shared" si="35"/>
        <v>41913.165972222225</v>
      </c>
      <c r="K343">
        <v>1410555998</v>
      </c>
      <c r="L343" s="11">
        <f t="shared" si="30"/>
        <v>41894.879606481481</v>
      </c>
      <c r="M343" t="b">
        <v>1</v>
      </c>
      <c r="N343">
        <v>55</v>
      </c>
      <c r="O343" t="b">
        <v>1</v>
      </c>
      <c r="P343" s="13">
        <f t="shared" si="31"/>
        <v>1.0671428571428572</v>
      </c>
      <c r="Q343" s="14">
        <f t="shared" si="32"/>
        <v>67.909090909090907</v>
      </c>
      <c r="R343" t="s">
        <v>8269</v>
      </c>
      <c r="S343" s="6" t="s">
        <v>8308</v>
      </c>
      <c r="T343" t="s">
        <v>8313</v>
      </c>
      <c r="U343" s="11">
        <f t="shared" si="33"/>
        <v>41894.879606481481</v>
      </c>
      <c r="V343" s="11">
        <f t="shared" si="34"/>
        <v>41913.165972222225</v>
      </c>
    </row>
    <row r="344" spans="1:22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s="16" t="s">
        <v>8224</v>
      </c>
      <c r="H344" t="s">
        <v>8246</v>
      </c>
      <c r="I344">
        <v>1461955465</v>
      </c>
      <c r="J344" s="10">
        <f t="shared" si="35"/>
        <v>42489.780844907407</v>
      </c>
      <c r="K344">
        <v>1459363465</v>
      </c>
      <c r="L344" s="11">
        <f t="shared" si="30"/>
        <v>42459.780844907407</v>
      </c>
      <c r="M344" t="b">
        <v>1</v>
      </c>
      <c r="N344">
        <v>325</v>
      </c>
      <c r="O344" t="b">
        <v>1</v>
      </c>
      <c r="P344" s="13">
        <f t="shared" si="31"/>
        <v>1.0036639999999999</v>
      </c>
      <c r="Q344" s="14">
        <f t="shared" si="32"/>
        <v>169.85083076923075</v>
      </c>
      <c r="R344" t="s">
        <v>8269</v>
      </c>
      <c r="S344" s="6" t="s">
        <v>8308</v>
      </c>
      <c r="T344" t="s">
        <v>8313</v>
      </c>
      <c r="U344" s="11">
        <f t="shared" si="33"/>
        <v>42459.780844907407</v>
      </c>
      <c r="V344" s="11">
        <f t="shared" si="34"/>
        <v>42489.780844907407</v>
      </c>
    </row>
    <row r="345" spans="1:22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s="16" t="s">
        <v>8224</v>
      </c>
      <c r="H345" t="s">
        <v>8246</v>
      </c>
      <c r="I345">
        <v>1415934000</v>
      </c>
      <c r="J345" s="10">
        <f t="shared" si="35"/>
        <v>41957.125</v>
      </c>
      <c r="K345">
        <v>1413308545</v>
      </c>
      <c r="L345" s="11">
        <f t="shared" si="30"/>
        <v>41926.73778935185</v>
      </c>
      <c r="M345" t="b">
        <v>1</v>
      </c>
      <c r="N345">
        <v>524</v>
      </c>
      <c r="O345" t="b">
        <v>1</v>
      </c>
      <c r="P345" s="13">
        <f t="shared" si="31"/>
        <v>1.0202863333333334</v>
      </c>
      <c r="Q345" s="14">
        <f t="shared" si="32"/>
        <v>58.413339694656486</v>
      </c>
      <c r="R345" t="s">
        <v>8269</v>
      </c>
      <c r="S345" s="6" t="s">
        <v>8308</v>
      </c>
      <c r="T345" t="s">
        <v>8313</v>
      </c>
      <c r="U345" s="11">
        <f t="shared" si="33"/>
        <v>41926.73778935185</v>
      </c>
      <c r="V345" s="11">
        <f t="shared" si="34"/>
        <v>41957.125</v>
      </c>
    </row>
    <row r="346" spans="1:22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s="16" t="s">
        <v>8224</v>
      </c>
      <c r="H346" t="s">
        <v>8246</v>
      </c>
      <c r="I346">
        <v>1433125200</v>
      </c>
      <c r="J346" s="10">
        <f t="shared" si="35"/>
        <v>42156.097222222219</v>
      </c>
      <c r="K346">
        <v>1429312694</v>
      </c>
      <c r="L346" s="11">
        <f t="shared" si="30"/>
        <v>42111.970995370371</v>
      </c>
      <c r="M346" t="b">
        <v>1</v>
      </c>
      <c r="N346">
        <v>285</v>
      </c>
      <c r="O346" t="b">
        <v>1</v>
      </c>
      <c r="P346" s="13">
        <f t="shared" si="31"/>
        <v>1.0208358208955224</v>
      </c>
      <c r="Q346" s="14">
        <f t="shared" si="32"/>
        <v>119.99298245614035</v>
      </c>
      <c r="R346" t="s">
        <v>8269</v>
      </c>
      <c r="S346" s="6" t="s">
        <v>8308</v>
      </c>
      <c r="T346" t="s">
        <v>8313</v>
      </c>
      <c r="U346" s="11">
        <f t="shared" si="33"/>
        <v>42111.970995370371</v>
      </c>
      <c r="V346" s="11">
        <f t="shared" si="34"/>
        <v>42156.097222222219</v>
      </c>
    </row>
    <row r="347" spans="1:22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s="16" t="s">
        <v>8224</v>
      </c>
      <c r="H347" t="s">
        <v>8246</v>
      </c>
      <c r="I347">
        <v>1432161590</v>
      </c>
      <c r="J347" s="10">
        <f t="shared" si="35"/>
        <v>42144.944328703699</v>
      </c>
      <c r="K347">
        <v>1429569590</v>
      </c>
      <c r="L347" s="11">
        <f t="shared" si="30"/>
        <v>42114.944328703699</v>
      </c>
      <c r="M347" t="b">
        <v>1</v>
      </c>
      <c r="N347">
        <v>179</v>
      </c>
      <c r="O347" t="b">
        <v>1</v>
      </c>
      <c r="P347" s="13">
        <f t="shared" si="31"/>
        <v>1.2327586206896552</v>
      </c>
      <c r="Q347" s="14">
        <f t="shared" si="32"/>
        <v>99.860335195530723</v>
      </c>
      <c r="R347" t="s">
        <v>8269</v>
      </c>
      <c r="S347" s="6" t="s">
        <v>8308</v>
      </c>
      <c r="T347" t="s">
        <v>8313</v>
      </c>
      <c r="U347" s="11">
        <f t="shared" si="33"/>
        <v>42114.944328703699</v>
      </c>
      <c r="V347" s="11">
        <f t="shared" si="34"/>
        <v>42144.944328703699</v>
      </c>
    </row>
    <row r="348" spans="1:22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s="16" t="s">
        <v>8224</v>
      </c>
      <c r="H348" t="s">
        <v>8246</v>
      </c>
      <c r="I348">
        <v>1444824021</v>
      </c>
      <c r="J348" s="10">
        <f t="shared" si="35"/>
        <v>42291.500243055561</v>
      </c>
      <c r="K348">
        <v>1442232021</v>
      </c>
      <c r="L348" s="11">
        <f t="shared" si="30"/>
        <v>42261.500243055561</v>
      </c>
      <c r="M348" t="b">
        <v>1</v>
      </c>
      <c r="N348">
        <v>188</v>
      </c>
      <c r="O348" t="b">
        <v>1</v>
      </c>
      <c r="P348" s="13">
        <f t="shared" si="31"/>
        <v>1.7028880000000002</v>
      </c>
      <c r="Q348" s="14">
        <f t="shared" si="32"/>
        <v>90.579148936170213</v>
      </c>
      <c r="R348" t="s">
        <v>8269</v>
      </c>
      <c r="S348" s="6" t="s">
        <v>8308</v>
      </c>
      <c r="T348" t="s">
        <v>8313</v>
      </c>
      <c r="U348" s="11">
        <f t="shared" si="33"/>
        <v>42261.500243055561</v>
      </c>
      <c r="V348" s="11">
        <f t="shared" si="34"/>
        <v>42291.500243055561</v>
      </c>
    </row>
    <row r="349" spans="1:22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s="16" t="s">
        <v>8224</v>
      </c>
      <c r="H349" t="s">
        <v>8246</v>
      </c>
      <c r="I349">
        <v>1447505609</v>
      </c>
      <c r="J349" s="10">
        <f t="shared" si="35"/>
        <v>42322.537141203706</v>
      </c>
      <c r="K349">
        <v>1444910009</v>
      </c>
      <c r="L349" s="11">
        <f t="shared" si="30"/>
        <v>42292.495474537034</v>
      </c>
      <c r="M349" t="b">
        <v>1</v>
      </c>
      <c r="N349">
        <v>379</v>
      </c>
      <c r="O349" t="b">
        <v>1</v>
      </c>
      <c r="P349" s="13">
        <f t="shared" si="31"/>
        <v>1.1159049999999999</v>
      </c>
      <c r="Q349" s="14">
        <f t="shared" si="32"/>
        <v>117.77361477572559</v>
      </c>
      <c r="R349" t="s">
        <v>8269</v>
      </c>
      <c r="S349" s="6" t="s">
        <v>8308</v>
      </c>
      <c r="T349" t="s">
        <v>8313</v>
      </c>
      <c r="U349" s="11">
        <f t="shared" si="33"/>
        <v>42292.495474537034</v>
      </c>
      <c r="V349" s="11">
        <f t="shared" si="34"/>
        <v>42322.537141203706</v>
      </c>
    </row>
    <row r="350" spans="1:22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s="16" t="s">
        <v>8224</v>
      </c>
      <c r="H350" t="s">
        <v>8246</v>
      </c>
      <c r="I350">
        <v>1440165916</v>
      </c>
      <c r="J350" s="10">
        <f t="shared" si="35"/>
        <v>42237.58699074074</v>
      </c>
      <c r="K350">
        <v>1437573916</v>
      </c>
      <c r="L350" s="11">
        <f t="shared" si="30"/>
        <v>42207.58699074074</v>
      </c>
      <c r="M350" t="b">
        <v>1</v>
      </c>
      <c r="N350">
        <v>119</v>
      </c>
      <c r="O350" t="b">
        <v>1</v>
      </c>
      <c r="P350" s="13">
        <f t="shared" si="31"/>
        <v>1.03</v>
      </c>
      <c r="Q350" s="14">
        <f t="shared" si="32"/>
        <v>86.554621848739501</v>
      </c>
      <c r="R350" t="s">
        <v>8269</v>
      </c>
      <c r="S350" s="6" t="s">
        <v>8308</v>
      </c>
      <c r="T350" t="s">
        <v>8313</v>
      </c>
      <c r="U350" s="11">
        <f t="shared" si="33"/>
        <v>42207.58699074074</v>
      </c>
      <c r="V350" s="11">
        <f t="shared" si="34"/>
        <v>42237.58699074074</v>
      </c>
    </row>
    <row r="351" spans="1:22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s="16" t="s">
        <v>8224</v>
      </c>
      <c r="H351" t="s">
        <v>8246</v>
      </c>
      <c r="I351">
        <v>1487937508</v>
      </c>
      <c r="J351" s="10">
        <f t="shared" si="35"/>
        <v>42790.498935185184</v>
      </c>
      <c r="K351">
        <v>1485345508</v>
      </c>
      <c r="L351" s="11">
        <f t="shared" si="30"/>
        <v>42760.498935185184</v>
      </c>
      <c r="M351" t="b">
        <v>1</v>
      </c>
      <c r="N351">
        <v>167</v>
      </c>
      <c r="O351" t="b">
        <v>1</v>
      </c>
      <c r="P351" s="13">
        <f t="shared" si="31"/>
        <v>1.0663570159857905</v>
      </c>
      <c r="Q351" s="14">
        <f t="shared" si="32"/>
        <v>71.899281437125751</v>
      </c>
      <c r="R351" t="s">
        <v>8269</v>
      </c>
      <c r="S351" s="6" t="s">
        <v>8308</v>
      </c>
      <c r="T351" t="s">
        <v>8313</v>
      </c>
      <c r="U351" s="11">
        <f t="shared" si="33"/>
        <v>42760.498935185184</v>
      </c>
      <c r="V351" s="11">
        <f t="shared" si="34"/>
        <v>42790.498935185184</v>
      </c>
    </row>
    <row r="352" spans="1:22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s="16" t="s">
        <v>8224</v>
      </c>
      <c r="H352" t="s">
        <v>8246</v>
      </c>
      <c r="I352">
        <v>1473566340</v>
      </c>
      <c r="J352" s="10">
        <f t="shared" si="35"/>
        <v>42624.165972222225</v>
      </c>
      <c r="K352">
        <v>1470274509</v>
      </c>
      <c r="L352" s="11">
        <f t="shared" si="30"/>
        <v>42586.066076388888</v>
      </c>
      <c r="M352" t="b">
        <v>1</v>
      </c>
      <c r="N352">
        <v>221</v>
      </c>
      <c r="O352" t="b">
        <v>1</v>
      </c>
      <c r="P352" s="13">
        <f t="shared" si="31"/>
        <v>1.1476</v>
      </c>
      <c r="Q352" s="14">
        <f t="shared" si="32"/>
        <v>129.81900452488688</v>
      </c>
      <c r="R352" t="s">
        <v>8269</v>
      </c>
      <c r="S352" s="6" t="s">
        <v>8308</v>
      </c>
      <c r="T352" t="s">
        <v>8313</v>
      </c>
      <c r="U352" s="11">
        <f t="shared" si="33"/>
        <v>42586.066076388888</v>
      </c>
      <c r="V352" s="11">
        <f t="shared" si="34"/>
        <v>42624.165972222225</v>
      </c>
    </row>
    <row r="353" spans="1:22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s="16" t="s">
        <v>8227</v>
      </c>
      <c r="H353" t="s">
        <v>8249</v>
      </c>
      <c r="I353">
        <v>1460066954</v>
      </c>
      <c r="J353" s="10">
        <f t="shared" si="35"/>
        <v>42467.923078703709</v>
      </c>
      <c r="K353">
        <v>1456614554</v>
      </c>
      <c r="L353" s="11">
        <f t="shared" si="30"/>
        <v>42427.964745370366</v>
      </c>
      <c r="M353" t="b">
        <v>1</v>
      </c>
      <c r="N353">
        <v>964</v>
      </c>
      <c r="O353" t="b">
        <v>1</v>
      </c>
      <c r="P353" s="13">
        <f t="shared" si="31"/>
        <v>1.2734117647058822</v>
      </c>
      <c r="Q353" s="14">
        <f t="shared" si="32"/>
        <v>44.912863070539416</v>
      </c>
      <c r="R353" t="s">
        <v>8269</v>
      </c>
      <c r="S353" s="6" t="s">
        <v>8308</v>
      </c>
      <c r="T353" t="s">
        <v>8313</v>
      </c>
      <c r="U353" s="11">
        <f t="shared" si="33"/>
        <v>42427.964745370366</v>
      </c>
      <c r="V353" s="11">
        <f t="shared" si="34"/>
        <v>42467.923078703709</v>
      </c>
    </row>
    <row r="354" spans="1:22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s="16" t="s">
        <v>8224</v>
      </c>
      <c r="H354" t="s">
        <v>8246</v>
      </c>
      <c r="I354">
        <v>1412740868</v>
      </c>
      <c r="J354" s="10">
        <f t="shared" si="35"/>
        <v>41920.167453703703</v>
      </c>
      <c r="K354">
        <v>1410148868</v>
      </c>
      <c r="L354" s="11">
        <f t="shared" si="30"/>
        <v>41890.167453703703</v>
      </c>
      <c r="M354" t="b">
        <v>1</v>
      </c>
      <c r="N354">
        <v>286</v>
      </c>
      <c r="O354" t="b">
        <v>1</v>
      </c>
      <c r="P354" s="13">
        <f t="shared" si="31"/>
        <v>1.1656</v>
      </c>
      <c r="Q354" s="14">
        <f t="shared" si="32"/>
        <v>40.755244755244753</v>
      </c>
      <c r="R354" t="s">
        <v>8269</v>
      </c>
      <c r="S354" s="6" t="s">
        <v>8308</v>
      </c>
      <c r="T354" t="s">
        <v>8313</v>
      </c>
      <c r="U354" s="11">
        <f t="shared" si="33"/>
        <v>41890.167453703703</v>
      </c>
      <c r="V354" s="11">
        <f t="shared" si="34"/>
        <v>41920.167453703703</v>
      </c>
    </row>
    <row r="355" spans="1:22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s="16" t="s">
        <v>8224</v>
      </c>
      <c r="H355" t="s">
        <v>8246</v>
      </c>
      <c r="I355">
        <v>1447963219</v>
      </c>
      <c r="J355" s="10">
        <f t="shared" si="35"/>
        <v>42327.833553240736</v>
      </c>
      <c r="K355">
        <v>1445367619</v>
      </c>
      <c r="L355" s="11">
        <f t="shared" si="30"/>
        <v>42297.791886574079</v>
      </c>
      <c r="M355" t="b">
        <v>1</v>
      </c>
      <c r="N355">
        <v>613</v>
      </c>
      <c r="O355" t="b">
        <v>1</v>
      </c>
      <c r="P355" s="13">
        <f t="shared" si="31"/>
        <v>1.0861819426615318</v>
      </c>
      <c r="Q355" s="14">
        <f t="shared" si="32"/>
        <v>103.52394779771615</v>
      </c>
      <c r="R355" t="s">
        <v>8269</v>
      </c>
      <c r="S355" s="6" t="s">
        <v>8308</v>
      </c>
      <c r="T355" t="s">
        <v>8313</v>
      </c>
      <c r="U355" s="11">
        <f t="shared" si="33"/>
        <v>42297.791886574079</v>
      </c>
      <c r="V355" s="11">
        <f t="shared" si="34"/>
        <v>42327.833553240736</v>
      </c>
    </row>
    <row r="356" spans="1:22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s="16" t="s">
        <v>8224</v>
      </c>
      <c r="H356" t="s">
        <v>8246</v>
      </c>
      <c r="I356">
        <v>1460141521</v>
      </c>
      <c r="J356" s="10">
        <f t="shared" si="35"/>
        <v>42468.786122685182</v>
      </c>
      <c r="K356">
        <v>1457553121</v>
      </c>
      <c r="L356" s="11">
        <f t="shared" si="30"/>
        <v>42438.827789351853</v>
      </c>
      <c r="M356" t="b">
        <v>1</v>
      </c>
      <c r="N356">
        <v>29</v>
      </c>
      <c r="O356" t="b">
        <v>1</v>
      </c>
      <c r="P356" s="13">
        <f t="shared" si="31"/>
        <v>1.0394285714285714</v>
      </c>
      <c r="Q356" s="14">
        <f t="shared" si="32"/>
        <v>125.44827586206897</v>
      </c>
      <c r="R356" t="s">
        <v>8269</v>
      </c>
      <c r="S356" s="6" t="s">
        <v>8308</v>
      </c>
      <c r="T356" t="s">
        <v>8313</v>
      </c>
      <c r="U356" s="11">
        <f t="shared" si="33"/>
        <v>42438.827789351853</v>
      </c>
      <c r="V356" s="11">
        <f t="shared" si="34"/>
        <v>42468.786122685182</v>
      </c>
    </row>
    <row r="357" spans="1:22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s="16" t="s">
        <v>8224</v>
      </c>
      <c r="H357" t="s">
        <v>8246</v>
      </c>
      <c r="I357">
        <v>1417420994</v>
      </c>
      <c r="J357" s="10">
        <f t="shared" si="35"/>
        <v>41974.3355787037</v>
      </c>
      <c r="K357">
        <v>1414738994</v>
      </c>
      <c r="L357" s="11">
        <f t="shared" si="30"/>
        <v>41943.293912037036</v>
      </c>
      <c r="M357" t="b">
        <v>1</v>
      </c>
      <c r="N357">
        <v>165</v>
      </c>
      <c r="O357" t="b">
        <v>1</v>
      </c>
      <c r="P357" s="13">
        <f t="shared" si="31"/>
        <v>1.1625714285714286</v>
      </c>
      <c r="Q357" s="14">
        <f t="shared" si="32"/>
        <v>246.60606060606059</v>
      </c>
      <c r="R357" t="s">
        <v>8269</v>
      </c>
      <c r="S357" s="6" t="s">
        <v>8308</v>
      </c>
      <c r="T357" t="s">
        <v>8313</v>
      </c>
      <c r="U357" s="11">
        <f t="shared" si="33"/>
        <v>41943.293912037036</v>
      </c>
      <c r="V357" s="11">
        <f t="shared" si="34"/>
        <v>41974.3355787037</v>
      </c>
    </row>
    <row r="358" spans="1:22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s="16" t="s">
        <v>8224</v>
      </c>
      <c r="H358" t="s">
        <v>8246</v>
      </c>
      <c r="I358">
        <v>1458152193</v>
      </c>
      <c r="J358" s="10">
        <f t="shared" si="35"/>
        <v>42445.761493055557</v>
      </c>
      <c r="K358">
        <v>1455563793</v>
      </c>
      <c r="L358" s="11">
        <f t="shared" si="30"/>
        <v>42415.803159722222</v>
      </c>
      <c r="M358" t="b">
        <v>1</v>
      </c>
      <c r="N358">
        <v>97</v>
      </c>
      <c r="O358" t="b">
        <v>1</v>
      </c>
      <c r="P358" s="13">
        <f t="shared" si="31"/>
        <v>1.0269239999999999</v>
      </c>
      <c r="Q358" s="14">
        <f t="shared" si="32"/>
        <v>79.401340206185566</v>
      </c>
      <c r="R358" t="s">
        <v>8269</v>
      </c>
      <c r="S358" s="6" t="s">
        <v>8308</v>
      </c>
      <c r="T358" t="s">
        <v>8313</v>
      </c>
      <c r="U358" s="11">
        <f t="shared" si="33"/>
        <v>42415.803159722222</v>
      </c>
      <c r="V358" s="11">
        <f t="shared" si="34"/>
        <v>42445.761493055557</v>
      </c>
    </row>
    <row r="359" spans="1:22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s="16" t="s">
        <v>8224</v>
      </c>
      <c r="H359" t="s">
        <v>8246</v>
      </c>
      <c r="I359">
        <v>1429852797</v>
      </c>
      <c r="J359" s="10">
        <f t="shared" si="35"/>
        <v>42118.222187499996</v>
      </c>
      <c r="K359">
        <v>1426396797</v>
      </c>
      <c r="L359" s="11">
        <f t="shared" si="30"/>
        <v>42078.222187499996</v>
      </c>
      <c r="M359" t="b">
        <v>1</v>
      </c>
      <c r="N359">
        <v>303</v>
      </c>
      <c r="O359" t="b">
        <v>1</v>
      </c>
      <c r="P359" s="13">
        <f t="shared" si="31"/>
        <v>1.74</v>
      </c>
      <c r="Q359" s="14">
        <f t="shared" si="32"/>
        <v>86.138613861386133</v>
      </c>
      <c r="R359" t="s">
        <v>8269</v>
      </c>
      <c r="S359" s="6" t="s">
        <v>8308</v>
      </c>
      <c r="T359" t="s">
        <v>8313</v>
      </c>
      <c r="U359" s="11">
        <f t="shared" si="33"/>
        <v>42078.222187499996</v>
      </c>
      <c r="V359" s="11">
        <f t="shared" si="34"/>
        <v>42118.222187499996</v>
      </c>
    </row>
    <row r="360" spans="1:22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s="16" t="s">
        <v>8224</v>
      </c>
      <c r="H360" t="s">
        <v>8246</v>
      </c>
      <c r="I360">
        <v>1466002800</v>
      </c>
      <c r="J360" s="10">
        <f t="shared" si="35"/>
        <v>42536.625</v>
      </c>
      <c r="K360">
        <v>1463517521</v>
      </c>
      <c r="L360" s="11">
        <f t="shared" si="30"/>
        <v>42507.860196759255</v>
      </c>
      <c r="M360" t="b">
        <v>1</v>
      </c>
      <c r="N360">
        <v>267</v>
      </c>
      <c r="O360" t="b">
        <v>1</v>
      </c>
      <c r="P360" s="13">
        <f t="shared" si="31"/>
        <v>1.03088</v>
      </c>
      <c r="Q360" s="14">
        <f t="shared" si="32"/>
        <v>193.04868913857678</v>
      </c>
      <c r="R360" t="s">
        <v>8269</v>
      </c>
      <c r="S360" s="6" t="s">
        <v>8308</v>
      </c>
      <c r="T360" t="s">
        <v>8313</v>
      </c>
      <c r="U360" s="11">
        <f t="shared" si="33"/>
        <v>42507.860196759255</v>
      </c>
      <c r="V360" s="11">
        <f t="shared" si="34"/>
        <v>42536.625</v>
      </c>
    </row>
    <row r="361" spans="1:22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s="16" t="s">
        <v>8224</v>
      </c>
      <c r="H361" t="s">
        <v>8246</v>
      </c>
      <c r="I361">
        <v>1415941920</v>
      </c>
      <c r="J361" s="10">
        <f t="shared" si="35"/>
        <v>41957.216666666667</v>
      </c>
      <c r="K361">
        <v>1414028490</v>
      </c>
      <c r="L361" s="11">
        <f t="shared" si="30"/>
        <v>41935.070486111108</v>
      </c>
      <c r="M361" t="b">
        <v>1</v>
      </c>
      <c r="N361">
        <v>302</v>
      </c>
      <c r="O361" t="b">
        <v>1</v>
      </c>
      <c r="P361" s="13">
        <f t="shared" si="31"/>
        <v>1.0485537190082646</v>
      </c>
      <c r="Q361" s="14">
        <f t="shared" si="32"/>
        <v>84.023178807947019</v>
      </c>
      <c r="R361" t="s">
        <v>8269</v>
      </c>
      <c r="S361" s="6" t="s">
        <v>8308</v>
      </c>
      <c r="T361" t="s">
        <v>8313</v>
      </c>
      <c r="U361" s="11">
        <f t="shared" si="33"/>
        <v>41935.070486111108</v>
      </c>
      <c r="V361" s="11">
        <f t="shared" si="34"/>
        <v>41957.216666666667</v>
      </c>
    </row>
    <row r="362" spans="1:22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s="16" t="s">
        <v>8224</v>
      </c>
      <c r="H362" t="s">
        <v>8246</v>
      </c>
      <c r="I362">
        <v>1437621060</v>
      </c>
      <c r="J362" s="10">
        <f t="shared" si="35"/>
        <v>42208.132638888885</v>
      </c>
      <c r="K362">
        <v>1433799180</v>
      </c>
      <c r="L362" s="11">
        <f t="shared" si="30"/>
        <v>42163.897916666669</v>
      </c>
      <c r="M362" t="b">
        <v>0</v>
      </c>
      <c r="N362">
        <v>87</v>
      </c>
      <c r="O362" t="b">
        <v>1</v>
      </c>
      <c r="P362" s="13">
        <f t="shared" si="31"/>
        <v>1.0137499999999999</v>
      </c>
      <c r="Q362" s="14">
        <f t="shared" si="32"/>
        <v>139.82758620689654</v>
      </c>
      <c r="R362" t="s">
        <v>8269</v>
      </c>
      <c r="S362" s="6" t="s">
        <v>8308</v>
      </c>
      <c r="T362" t="s">
        <v>8313</v>
      </c>
      <c r="U362" s="11">
        <f t="shared" si="33"/>
        <v>42163.897916666669</v>
      </c>
      <c r="V362" s="11">
        <f t="shared" si="34"/>
        <v>42208.132638888885</v>
      </c>
    </row>
    <row r="363" spans="1:22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s="16" t="s">
        <v>8224</v>
      </c>
      <c r="H363" t="s">
        <v>8246</v>
      </c>
      <c r="I363">
        <v>1416704506</v>
      </c>
      <c r="J363" s="10">
        <f t="shared" si="35"/>
        <v>41966.042893518519</v>
      </c>
      <c r="K363">
        <v>1414108906</v>
      </c>
      <c r="L363" s="11">
        <f t="shared" si="30"/>
        <v>41936.001226851848</v>
      </c>
      <c r="M363" t="b">
        <v>0</v>
      </c>
      <c r="N363">
        <v>354</v>
      </c>
      <c r="O363" t="b">
        <v>1</v>
      </c>
      <c r="P363" s="13">
        <f t="shared" si="31"/>
        <v>1.1107699999999998</v>
      </c>
      <c r="Q363" s="14">
        <f t="shared" si="32"/>
        <v>109.82189265536722</v>
      </c>
      <c r="R363" t="s">
        <v>8269</v>
      </c>
      <c r="S363" s="6" t="s">
        <v>8308</v>
      </c>
      <c r="T363" t="s">
        <v>8313</v>
      </c>
      <c r="U363" s="11">
        <f t="shared" si="33"/>
        <v>41936.001226851848</v>
      </c>
      <c r="V363" s="11">
        <f t="shared" si="34"/>
        <v>41966.042893518519</v>
      </c>
    </row>
    <row r="364" spans="1:22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s="16" t="s">
        <v>8224</v>
      </c>
      <c r="H364" t="s">
        <v>8246</v>
      </c>
      <c r="I364">
        <v>1407456000</v>
      </c>
      <c r="J364" s="10">
        <f t="shared" si="35"/>
        <v>41859</v>
      </c>
      <c r="K364">
        <v>1405573391</v>
      </c>
      <c r="L364" s="11">
        <f t="shared" si="30"/>
        <v>41837.210543981484</v>
      </c>
      <c r="M364" t="b">
        <v>0</v>
      </c>
      <c r="N364">
        <v>86</v>
      </c>
      <c r="O364" t="b">
        <v>1</v>
      </c>
      <c r="P364" s="13">
        <f t="shared" si="31"/>
        <v>1.2415933781686497</v>
      </c>
      <c r="Q364" s="14">
        <f t="shared" si="32"/>
        <v>139.53488372093022</v>
      </c>
      <c r="R364" t="s">
        <v>8269</v>
      </c>
      <c r="S364" s="6" t="s">
        <v>8308</v>
      </c>
      <c r="T364" t="s">
        <v>8313</v>
      </c>
      <c r="U364" s="11">
        <f t="shared" si="33"/>
        <v>41837.210543981484</v>
      </c>
      <c r="V364" s="11">
        <f t="shared" si="34"/>
        <v>41859</v>
      </c>
    </row>
    <row r="365" spans="1:22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s="16" t="s">
        <v>8224</v>
      </c>
      <c r="H365" t="s">
        <v>8246</v>
      </c>
      <c r="I365">
        <v>1272828120</v>
      </c>
      <c r="J365" s="10">
        <f t="shared" si="35"/>
        <v>40300.806944444441</v>
      </c>
      <c r="K365">
        <v>1268934736</v>
      </c>
      <c r="L365" s="11">
        <f t="shared" si="30"/>
        <v>40255.744629629626</v>
      </c>
      <c r="M365" t="b">
        <v>0</v>
      </c>
      <c r="N365">
        <v>26</v>
      </c>
      <c r="O365" t="b">
        <v>1</v>
      </c>
      <c r="P365" s="13">
        <f t="shared" si="31"/>
        <v>1.0133333333333334</v>
      </c>
      <c r="Q365" s="14">
        <f t="shared" si="32"/>
        <v>347.84615384615387</v>
      </c>
      <c r="R365" t="s">
        <v>8269</v>
      </c>
      <c r="S365" s="6" t="s">
        <v>8308</v>
      </c>
      <c r="T365" t="s">
        <v>8313</v>
      </c>
      <c r="U365" s="11">
        <f t="shared" si="33"/>
        <v>40255.744629629626</v>
      </c>
      <c r="V365" s="11">
        <f t="shared" si="34"/>
        <v>40300.806944444441</v>
      </c>
    </row>
    <row r="366" spans="1:22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s="16" t="s">
        <v>8224</v>
      </c>
      <c r="H366" t="s">
        <v>8246</v>
      </c>
      <c r="I366">
        <v>1403323140</v>
      </c>
      <c r="J366" s="10">
        <f t="shared" si="35"/>
        <v>41811.165972222225</v>
      </c>
      <c r="K366">
        <v>1400704672</v>
      </c>
      <c r="L366" s="11">
        <f t="shared" si="30"/>
        <v>41780.859629629631</v>
      </c>
      <c r="M366" t="b">
        <v>0</v>
      </c>
      <c r="N366">
        <v>113</v>
      </c>
      <c r="O366" t="b">
        <v>1</v>
      </c>
      <c r="P366" s="13">
        <f t="shared" si="31"/>
        <v>1.1016142857142857</v>
      </c>
      <c r="Q366" s="14">
        <f t="shared" si="32"/>
        <v>68.24159292035398</v>
      </c>
      <c r="R366" t="s">
        <v>8269</v>
      </c>
      <c r="S366" s="6" t="s">
        <v>8308</v>
      </c>
      <c r="T366" t="s">
        <v>8313</v>
      </c>
      <c r="U366" s="11">
        <f t="shared" si="33"/>
        <v>41780.859629629631</v>
      </c>
      <c r="V366" s="11">
        <f t="shared" si="34"/>
        <v>41811.165972222225</v>
      </c>
    </row>
    <row r="367" spans="1:22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s="16" t="s">
        <v>8225</v>
      </c>
      <c r="H367" t="s">
        <v>8247</v>
      </c>
      <c r="I367">
        <v>1393597999</v>
      </c>
      <c r="J367" s="10">
        <f t="shared" si="35"/>
        <v>41698.606469907405</v>
      </c>
      <c r="K367">
        <v>1391005999</v>
      </c>
      <c r="L367" s="11">
        <f t="shared" si="30"/>
        <v>41668.606469907405</v>
      </c>
      <c r="M367" t="b">
        <v>0</v>
      </c>
      <c r="N367">
        <v>65</v>
      </c>
      <c r="O367" t="b">
        <v>1</v>
      </c>
      <c r="P367" s="13">
        <f t="shared" si="31"/>
        <v>1.0397333333333334</v>
      </c>
      <c r="Q367" s="14">
        <f t="shared" si="32"/>
        <v>239.93846153846152</v>
      </c>
      <c r="R367" t="s">
        <v>8269</v>
      </c>
      <c r="S367" s="6" t="s">
        <v>8308</v>
      </c>
      <c r="T367" t="s">
        <v>8313</v>
      </c>
      <c r="U367" s="11">
        <f t="shared" si="33"/>
        <v>41668.606469907405</v>
      </c>
      <c r="V367" s="11">
        <f t="shared" si="34"/>
        <v>41698.606469907405</v>
      </c>
    </row>
    <row r="368" spans="1:22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s="16" t="s">
        <v>8224</v>
      </c>
      <c r="H368" t="s">
        <v>8246</v>
      </c>
      <c r="I368">
        <v>1337540518</v>
      </c>
      <c r="J368" s="10">
        <f t="shared" si="35"/>
        <v>41049.793032407404</v>
      </c>
      <c r="K368">
        <v>1334948518</v>
      </c>
      <c r="L368" s="11">
        <f t="shared" si="30"/>
        <v>41019.793032407404</v>
      </c>
      <c r="M368" t="b">
        <v>0</v>
      </c>
      <c r="N368">
        <v>134</v>
      </c>
      <c r="O368" t="b">
        <v>1</v>
      </c>
      <c r="P368" s="13">
        <f t="shared" si="31"/>
        <v>1.013157894736842</v>
      </c>
      <c r="Q368" s="14">
        <f t="shared" si="32"/>
        <v>287.31343283582089</v>
      </c>
      <c r="R368" t="s">
        <v>8269</v>
      </c>
      <c r="S368" s="6" t="s">
        <v>8308</v>
      </c>
      <c r="T368" t="s">
        <v>8313</v>
      </c>
      <c r="U368" s="11">
        <f t="shared" si="33"/>
        <v>41019.793032407404</v>
      </c>
      <c r="V368" s="11">
        <f t="shared" si="34"/>
        <v>41049.793032407404</v>
      </c>
    </row>
    <row r="369" spans="1:22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s="16" t="s">
        <v>8224</v>
      </c>
      <c r="H369" t="s">
        <v>8246</v>
      </c>
      <c r="I369">
        <v>1367384340</v>
      </c>
      <c r="J369" s="10">
        <f t="shared" si="35"/>
        <v>41395.207638888889</v>
      </c>
      <c r="K369">
        <v>1363960278</v>
      </c>
      <c r="L369" s="11">
        <f t="shared" si="30"/>
        <v>41355.577291666668</v>
      </c>
      <c r="M369" t="b">
        <v>0</v>
      </c>
      <c r="N369">
        <v>119</v>
      </c>
      <c r="O369" t="b">
        <v>1</v>
      </c>
      <c r="P369" s="13">
        <f t="shared" si="31"/>
        <v>1.033501</v>
      </c>
      <c r="Q369" s="14">
        <f t="shared" si="32"/>
        <v>86.84882352941176</v>
      </c>
      <c r="R369" t="s">
        <v>8269</v>
      </c>
      <c r="S369" s="6" t="s">
        <v>8308</v>
      </c>
      <c r="T369" t="s">
        <v>8313</v>
      </c>
      <c r="U369" s="11">
        <f t="shared" si="33"/>
        <v>41355.577291666668</v>
      </c>
      <c r="V369" s="11">
        <f t="shared" si="34"/>
        <v>41395.207638888889</v>
      </c>
    </row>
    <row r="370" spans="1:22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s="16" t="s">
        <v>8224</v>
      </c>
      <c r="H370" t="s">
        <v>8246</v>
      </c>
      <c r="I370">
        <v>1426426322</v>
      </c>
      <c r="J370" s="10">
        <f t="shared" si="35"/>
        <v>42078.563912037032</v>
      </c>
      <c r="K370">
        <v>1423405922</v>
      </c>
      <c r="L370" s="11">
        <f t="shared" si="30"/>
        <v>42043.605578703704</v>
      </c>
      <c r="M370" t="b">
        <v>0</v>
      </c>
      <c r="N370">
        <v>159</v>
      </c>
      <c r="O370" t="b">
        <v>1</v>
      </c>
      <c r="P370" s="13">
        <f t="shared" si="31"/>
        <v>1.04112</v>
      </c>
      <c r="Q370" s="14">
        <f t="shared" si="32"/>
        <v>81.84905660377359</v>
      </c>
      <c r="R370" t="s">
        <v>8269</v>
      </c>
      <c r="S370" s="6" t="s">
        <v>8308</v>
      </c>
      <c r="T370" t="s">
        <v>8313</v>
      </c>
      <c r="U370" s="11">
        <f t="shared" si="33"/>
        <v>42043.605578703704</v>
      </c>
      <c r="V370" s="11">
        <f t="shared" si="34"/>
        <v>42078.563912037032</v>
      </c>
    </row>
    <row r="371" spans="1:22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s="16" t="s">
        <v>8224</v>
      </c>
      <c r="H371" t="s">
        <v>8246</v>
      </c>
      <c r="I371">
        <v>1326633269</v>
      </c>
      <c r="J371" s="10">
        <f t="shared" si="35"/>
        <v>40923.551724537036</v>
      </c>
      <c r="K371">
        <v>1324041269</v>
      </c>
      <c r="L371" s="11">
        <f t="shared" si="30"/>
        <v>40893.551724537036</v>
      </c>
      <c r="M371" t="b">
        <v>0</v>
      </c>
      <c r="N371">
        <v>167</v>
      </c>
      <c r="O371" t="b">
        <v>1</v>
      </c>
      <c r="P371" s="13">
        <f t="shared" si="31"/>
        <v>1.1015569230769231</v>
      </c>
      <c r="Q371" s="14">
        <f t="shared" si="32"/>
        <v>42.874970059880241</v>
      </c>
      <c r="R371" t="s">
        <v>8269</v>
      </c>
      <c r="S371" s="6" t="s">
        <v>8308</v>
      </c>
      <c r="T371" t="s">
        <v>8313</v>
      </c>
      <c r="U371" s="11">
        <f t="shared" si="33"/>
        <v>40893.551724537036</v>
      </c>
      <c r="V371" s="11">
        <f t="shared" si="34"/>
        <v>40923.551724537036</v>
      </c>
    </row>
    <row r="372" spans="1:22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s="16" t="s">
        <v>8224</v>
      </c>
      <c r="H372" t="s">
        <v>8246</v>
      </c>
      <c r="I372">
        <v>1483729500</v>
      </c>
      <c r="J372" s="10">
        <f t="shared" si="35"/>
        <v>42741.795138888891</v>
      </c>
      <c r="K372">
        <v>1481137500</v>
      </c>
      <c r="L372" s="11">
        <f t="shared" si="30"/>
        <v>42711.795138888891</v>
      </c>
      <c r="M372" t="b">
        <v>0</v>
      </c>
      <c r="N372">
        <v>43</v>
      </c>
      <c r="O372" t="b">
        <v>1</v>
      </c>
      <c r="P372" s="13">
        <f t="shared" si="31"/>
        <v>1.2202</v>
      </c>
      <c r="Q372" s="14">
        <f t="shared" si="32"/>
        <v>709.41860465116281</v>
      </c>
      <c r="R372" t="s">
        <v>8269</v>
      </c>
      <c r="S372" s="6" t="s">
        <v>8308</v>
      </c>
      <c r="T372" t="s">
        <v>8313</v>
      </c>
      <c r="U372" s="11">
        <f t="shared" si="33"/>
        <v>42711.795138888891</v>
      </c>
      <c r="V372" s="11">
        <f t="shared" si="34"/>
        <v>42741.795138888891</v>
      </c>
    </row>
    <row r="373" spans="1:22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s="16" t="s">
        <v>8224</v>
      </c>
      <c r="H373" t="s">
        <v>8246</v>
      </c>
      <c r="I373">
        <v>1359743139</v>
      </c>
      <c r="J373" s="10">
        <f t="shared" si="35"/>
        <v>41306.767812500002</v>
      </c>
      <c r="K373">
        <v>1355855139</v>
      </c>
      <c r="L373" s="11">
        <f t="shared" si="30"/>
        <v>41261.767812500002</v>
      </c>
      <c r="M373" t="b">
        <v>0</v>
      </c>
      <c r="N373">
        <v>1062</v>
      </c>
      <c r="O373" t="b">
        <v>1</v>
      </c>
      <c r="P373" s="13">
        <f t="shared" si="31"/>
        <v>1.1416866666666667</v>
      </c>
      <c r="Q373" s="14">
        <f t="shared" si="32"/>
        <v>161.25517890772127</v>
      </c>
      <c r="R373" t="s">
        <v>8269</v>
      </c>
      <c r="S373" s="6" t="s">
        <v>8308</v>
      </c>
      <c r="T373" t="s">
        <v>8313</v>
      </c>
      <c r="U373" s="11">
        <f t="shared" si="33"/>
        <v>41261.767812500002</v>
      </c>
      <c r="V373" s="11">
        <f t="shared" si="34"/>
        <v>41306.767812500002</v>
      </c>
    </row>
    <row r="374" spans="1:22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s="16" t="s">
        <v>8225</v>
      </c>
      <c r="H374" t="s">
        <v>8247</v>
      </c>
      <c r="I374">
        <v>1459872000</v>
      </c>
      <c r="J374" s="10">
        <f t="shared" si="35"/>
        <v>42465.666666666672</v>
      </c>
      <c r="K374">
        <v>1456408244</v>
      </c>
      <c r="L374" s="11">
        <f t="shared" si="30"/>
        <v>42425.576898148152</v>
      </c>
      <c r="M374" t="b">
        <v>0</v>
      </c>
      <c r="N374">
        <v>9</v>
      </c>
      <c r="O374" t="b">
        <v>1</v>
      </c>
      <c r="P374" s="13">
        <f t="shared" si="31"/>
        <v>1.2533333333333334</v>
      </c>
      <c r="Q374" s="14">
        <f t="shared" si="32"/>
        <v>41.777777777777779</v>
      </c>
      <c r="R374" t="s">
        <v>8269</v>
      </c>
      <c r="S374" s="6" t="s">
        <v>8308</v>
      </c>
      <c r="T374" t="s">
        <v>8313</v>
      </c>
      <c r="U374" s="11">
        <f t="shared" si="33"/>
        <v>42425.576898148152</v>
      </c>
      <c r="V374" s="11">
        <f t="shared" si="34"/>
        <v>42465.666666666672</v>
      </c>
    </row>
    <row r="375" spans="1:22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s="16" t="s">
        <v>8224</v>
      </c>
      <c r="H375" t="s">
        <v>8246</v>
      </c>
      <c r="I375">
        <v>1342648398</v>
      </c>
      <c r="J375" s="10">
        <f t="shared" si="35"/>
        <v>41108.91201388889</v>
      </c>
      <c r="K375">
        <v>1340056398</v>
      </c>
      <c r="L375" s="11">
        <f t="shared" si="30"/>
        <v>41078.91201388889</v>
      </c>
      <c r="M375" t="b">
        <v>0</v>
      </c>
      <c r="N375">
        <v>89</v>
      </c>
      <c r="O375" t="b">
        <v>1</v>
      </c>
      <c r="P375" s="13">
        <f t="shared" si="31"/>
        <v>1.0666666666666667</v>
      </c>
      <c r="Q375" s="14">
        <f t="shared" si="32"/>
        <v>89.887640449438209</v>
      </c>
      <c r="R375" t="s">
        <v>8269</v>
      </c>
      <c r="S375" s="6" t="s">
        <v>8308</v>
      </c>
      <c r="T375" t="s">
        <v>8313</v>
      </c>
      <c r="U375" s="11">
        <f t="shared" si="33"/>
        <v>41078.91201388889</v>
      </c>
      <c r="V375" s="11">
        <f t="shared" si="34"/>
        <v>41108.91201388889</v>
      </c>
    </row>
    <row r="376" spans="1:22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s="16" t="s">
        <v>8224</v>
      </c>
      <c r="H376" t="s">
        <v>8246</v>
      </c>
      <c r="I376">
        <v>1316208031</v>
      </c>
      <c r="J376" s="10">
        <f t="shared" si="35"/>
        <v>40802.889247685183</v>
      </c>
      <c r="K376">
        <v>1312320031</v>
      </c>
      <c r="L376" s="11">
        <f t="shared" si="30"/>
        <v>40757.889247685183</v>
      </c>
      <c r="M376" t="b">
        <v>0</v>
      </c>
      <c r="N376">
        <v>174</v>
      </c>
      <c r="O376" t="b">
        <v>1</v>
      </c>
      <c r="P376" s="13">
        <f t="shared" si="31"/>
        <v>1.3065</v>
      </c>
      <c r="Q376" s="14">
        <f t="shared" si="32"/>
        <v>45.051724137931032</v>
      </c>
      <c r="R376" t="s">
        <v>8269</v>
      </c>
      <c r="S376" s="6" t="s">
        <v>8308</v>
      </c>
      <c r="T376" t="s">
        <v>8313</v>
      </c>
      <c r="U376" s="11">
        <f t="shared" si="33"/>
        <v>40757.889247685183</v>
      </c>
      <c r="V376" s="11">
        <f t="shared" si="34"/>
        <v>40802.889247685183</v>
      </c>
    </row>
    <row r="377" spans="1:22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s="16" t="s">
        <v>8224</v>
      </c>
      <c r="H377" t="s">
        <v>8246</v>
      </c>
      <c r="I377">
        <v>1393694280</v>
      </c>
      <c r="J377" s="10">
        <f t="shared" si="35"/>
        <v>41699.720833333333</v>
      </c>
      <c r="K377">
        <v>1390088311</v>
      </c>
      <c r="L377" s="11">
        <f t="shared" si="30"/>
        <v>41657.985081018516</v>
      </c>
      <c r="M377" t="b">
        <v>0</v>
      </c>
      <c r="N377">
        <v>14</v>
      </c>
      <c r="O377" t="b">
        <v>1</v>
      </c>
      <c r="P377" s="13">
        <f t="shared" si="31"/>
        <v>1.2</v>
      </c>
      <c r="Q377" s="14">
        <f t="shared" si="32"/>
        <v>42.857142857142854</v>
      </c>
      <c r="R377" t="s">
        <v>8269</v>
      </c>
      <c r="S377" s="6" t="s">
        <v>8308</v>
      </c>
      <c r="T377" t="s">
        <v>8313</v>
      </c>
      <c r="U377" s="11">
        <f t="shared" si="33"/>
        <v>41657.985081018516</v>
      </c>
      <c r="V377" s="11">
        <f t="shared" si="34"/>
        <v>41699.720833333333</v>
      </c>
    </row>
    <row r="378" spans="1:22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s="16" t="s">
        <v>8225</v>
      </c>
      <c r="H378" t="s">
        <v>8247</v>
      </c>
      <c r="I378">
        <v>1472122316</v>
      </c>
      <c r="J378" s="10">
        <f t="shared" si="35"/>
        <v>42607.452731481477</v>
      </c>
      <c r="K378">
        <v>1469443916</v>
      </c>
      <c r="L378" s="11">
        <f t="shared" si="30"/>
        <v>42576.452731481477</v>
      </c>
      <c r="M378" t="b">
        <v>0</v>
      </c>
      <c r="N378">
        <v>48</v>
      </c>
      <c r="O378" t="b">
        <v>1</v>
      </c>
      <c r="P378" s="13">
        <f t="shared" si="31"/>
        <v>1.0595918367346939</v>
      </c>
      <c r="Q378" s="14">
        <f t="shared" si="32"/>
        <v>54.083333333333336</v>
      </c>
      <c r="R378" t="s">
        <v>8269</v>
      </c>
      <c r="S378" s="6" t="s">
        <v>8308</v>
      </c>
      <c r="T378" t="s">
        <v>8313</v>
      </c>
      <c r="U378" s="11">
        <f t="shared" si="33"/>
        <v>42576.452731481477</v>
      </c>
      <c r="V378" s="11">
        <f t="shared" si="34"/>
        <v>42607.452731481477</v>
      </c>
    </row>
    <row r="379" spans="1:22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s="16" t="s">
        <v>8224</v>
      </c>
      <c r="H379" t="s">
        <v>8246</v>
      </c>
      <c r="I379">
        <v>1447484460</v>
      </c>
      <c r="J379" s="10">
        <f t="shared" si="35"/>
        <v>42322.292361111111</v>
      </c>
      <c r="K379">
        <v>1444888868</v>
      </c>
      <c r="L379" s="11">
        <f t="shared" si="30"/>
        <v>42292.250787037032</v>
      </c>
      <c r="M379" t="b">
        <v>0</v>
      </c>
      <c r="N379">
        <v>133</v>
      </c>
      <c r="O379" t="b">
        <v>1</v>
      </c>
      <c r="P379" s="13">
        <f t="shared" si="31"/>
        <v>1.1439999999999999</v>
      </c>
      <c r="Q379" s="14">
        <f t="shared" si="32"/>
        <v>103.21804511278195</v>
      </c>
      <c r="R379" t="s">
        <v>8269</v>
      </c>
      <c r="S379" s="6" t="s">
        <v>8308</v>
      </c>
      <c r="T379" t="s">
        <v>8313</v>
      </c>
      <c r="U379" s="11">
        <f t="shared" si="33"/>
        <v>42292.250787037032</v>
      </c>
      <c r="V379" s="11">
        <f t="shared" si="34"/>
        <v>42322.292361111111</v>
      </c>
    </row>
    <row r="380" spans="1:22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s="16" t="s">
        <v>8229</v>
      </c>
      <c r="H380" t="s">
        <v>8251</v>
      </c>
      <c r="I380">
        <v>1453765920</v>
      </c>
      <c r="J380" s="10">
        <f t="shared" si="35"/>
        <v>42394.994444444441</v>
      </c>
      <c r="K380">
        <v>1451655808</v>
      </c>
      <c r="L380" s="11">
        <f t="shared" si="30"/>
        <v>42370.571851851855</v>
      </c>
      <c r="M380" t="b">
        <v>0</v>
      </c>
      <c r="N380">
        <v>83</v>
      </c>
      <c r="O380" t="b">
        <v>1</v>
      </c>
      <c r="P380" s="13">
        <f t="shared" si="31"/>
        <v>1.1176666666666666</v>
      </c>
      <c r="Q380" s="14">
        <f t="shared" si="32"/>
        <v>40.397590361445786</v>
      </c>
      <c r="R380" t="s">
        <v>8269</v>
      </c>
      <c r="S380" s="6" t="s">
        <v>8308</v>
      </c>
      <c r="T380" t="s">
        <v>8313</v>
      </c>
      <c r="U380" s="11">
        <f t="shared" si="33"/>
        <v>42370.571851851855</v>
      </c>
      <c r="V380" s="11">
        <f t="shared" si="34"/>
        <v>42394.994444444441</v>
      </c>
    </row>
    <row r="381" spans="1:22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s="16" t="s">
        <v>8224</v>
      </c>
      <c r="H381" t="s">
        <v>8246</v>
      </c>
      <c r="I381">
        <v>1336062672</v>
      </c>
      <c r="J381" s="10">
        <f t="shared" si="35"/>
        <v>41032.688333333332</v>
      </c>
      <c r="K381">
        <v>1332174672</v>
      </c>
      <c r="L381" s="11">
        <f t="shared" si="30"/>
        <v>40987.688333333332</v>
      </c>
      <c r="M381" t="b">
        <v>0</v>
      </c>
      <c r="N381">
        <v>149</v>
      </c>
      <c r="O381" t="b">
        <v>1</v>
      </c>
      <c r="P381" s="13">
        <f t="shared" si="31"/>
        <v>1.1608000000000001</v>
      </c>
      <c r="Q381" s="14">
        <f t="shared" si="32"/>
        <v>116.85906040268456</v>
      </c>
      <c r="R381" t="s">
        <v>8269</v>
      </c>
      <c r="S381" s="6" t="s">
        <v>8308</v>
      </c>
      <c r="T381" t="s">
        <v>8313</v>
      </c>
      <c r="U381" s="11">
        <f t="shared" si="33"/>
        <v>40987.688333333332</v>
      </c>
      <c r="V381" s="11">
        <f t="shared" si="34"/>
        <v>41032.688333333332</v>
      </c>
    </row>
    <row r="382" spans="1:22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s="16" t="s">
        <v>8224</v>
      </c>
      <c r="H382" t="s">
        <v>8246</v>
      </c>
      <c r="I382">
        <v>1453569392</v>
      </c>
      <c r="J382" s="10">
        <f t="shared" si="35"/>
        <v>42392.719814814816</v>
      </c>
      <c r="K382">
        <v>1451409392</v>
      </c>
      <c r="L382" s="11">
        <f t="shared" si="30"/>
        <v>42367.719814814816</v>
      </c>
      <c r="M382" t="b">
        <v>0</v>
      </c>
      <c r="N382">
        <v>49</v>
      </c>
      <c r="O382" t="b">
        <v>1</v>
      </c>
      <c r="P382" s="13">
        <f t="shared" si="31"/>
        <v>1.415</v>
      </c>
      <c r="Q382" s="14">
        <f t="shared" si="32"/>
        <v>115.51020408163265</v>
      </c>
      <c r="R382" t="s">
        <v>8269</v>
      </c>
      <c r="S382" s="6" t="s">
        <v>8308</v>
      </c>
      <c r="T382" t="s">
        <v>8313</v>
      </c>
      <c r="U382" s="11">
        <f t="shared" si="33"/>
        <v>42367.719814814816</v>
      </c>
      <c r="V382" s="11">
        <f t="shared" si="34"/>
        <v>42392.719814814816</v>
      </c>
    </row>
    <row r="383" spans="1:22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s="16" t="s">
        <v>8224</v>
      </c>
      <c r="H383" t="s">
        <v>8246</v>
      </c>
      <c r="I383">
        <v>1343624400</v>
      </c>
      <c r="J383" s="10">
        <f t="shared" si="35"/>
        <v>41120.208333333336</v>
      </c>
      <c r="K383">
        <v>1340642717</v>
      </c>
      <c r="L383" s="11">
        <f t="shared" si="30"/>
        <v>41085.698113425926</v>
      </c>
      <c r="M383" t="b">
        <v>0</v>
      </c>
      <c r="N383">
        <v>251</v>
      </c>
      <c r="O383" t="b">
        <v>1</v>
      </c>
      <c r="P383" s="13">
        <f t="shared" si="31"/>
        <v>1.0472999999999999</v>
      </c>
      <c r="Q383" s="14">
        <f t="shared" si="32"/>
        <v>104.31274900398407</v>
      </c>
      <c r="R383" t="s">
        <v>8269</v>
      </c>
      <c r="S383" s="6" t="s">
        <v>8308</v>
      </c>
      <c r="T383" t="s">
        <v>8313</v>
      </c>
      <c r="U383" s="11">
        <f t="shared" si="33"/>
        <v>41085.698113425926</v>
      </c>
      <c r="V383" s="11">
        <f t="shared" si="34"/>
        <v>41120.208333333336</v>
      </c>
    </row>
    <row r="384" spans="1:22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s="16" t="s">
        <v>8224</v>
      </c>
      <c r="H384" t="s">
        <v>8246</v>
      </c>
      <c r="I384">
        <v>1346950900</v>
      </c>
      <c r="J384" s="10">
        <f t="shared" si="35"/>
        <v>41158.709490740745</v>
      </c>
      <c r="K384">
        <v>1345741300</v>
      </c>
      <c r="L384" s="11">
        <f t="shared" si="30"/>
        <v>41144.709490740745</v>
      </c>
      <c r="M384" t="b">
        <v>0</v>
      </c>
      <c r="N384">
        <v>22</v>
      </c>
      <c r="O384" t="b">
        <v>1</v>
      </c>
      <c r="P384" s="13">
        <f t="shared" si="31"/>
        <v>2.5583333333333331</v>
      </c>
      <c r="Q384" s="14">
        <f t="shared" si="32"/>
        <v>69.772727272727266</v>
      </c>
      <c r="R384" t="s">
        <v>8269</v>
      </c>
      <c r="S384" s="6" t="s">
        <v>8308</v>
      </c>
      <c r="T384" t="s">
        <v>8313</v>
      </c>
      <c r="U384" s="11">
        <f t="shared" si="33"/>
        <v>41144.709490740745</v>
      </c>
      <c r="V384" s="11">
        <f t="shared" si="34"/>
        <v>41158.709490740745</v>
      </c>
    </row>
    <row r="385" spans="1:22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s="16" t="s">
        <v>8224</v>
      </c>
      <c r="H385" t="s">
        <v>8246</v>
      </c>
      <c r="I385">
        <v>1400467759</v>
      </c>
      <c r="J385" s="10">
        <f t="shared" si="35"/>
        <v>41778.117581018516</v>
      </c>
      <c r="K385">
        <v>1398480559</v>
      </c>
      <c r="L385" s="11">
        <f t="shared" si="30"/>
        <v>41755.117581018516</v>
      </c>
      <c r="M385" t="b">
        <v>0</v>
      </c>
      <c r="N385">
        <v>48</v>
      </c>
      <c r="O385" t="b">
        <v>1</v>
      </c>
      <c r="P385" s="13">
        <f t="shared" si="31"/>
        <v>2.0670670670670672</v>
      </c>
      <c r="Q385" s="14">
        <f t="shared" si="32"/>
        <v>43.020833333333336</v>
      </c>
      <c r="R385" t="s">
        <v>8269</v>
      </c>
      <c r="S385" s="6" t="s">
        <v>8308</v>
      </c>
      <c r="T385" t="s">
        <v>8313</v>
      </c>
      <c r="U385" s="11">
        <f t="shared" si="33"/>
        <v>41755.117581018516</v>
      </c>
      <c r="V385" s="11">
        <f t="shared" si="34"/>
        <v>41778.117581018516</v>
      </c>
    </row>
    <row r="386" spans="1:22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s="16" t="s">
        <v>8224</v>
      </c>
      <c r="H386" t="s">
        <v>8246</v>
      </c>
      <c r="I386">
        <v>1420569947</v>
      </c>
      <c r="J386" s="10">
        <f t="shared" si="35"/>
        <v>42010.781793981485</v>
      </c>
      <c r="K386">
        <v>1417977947</v>
      </c>
      <c r="L386" s="11">
        <f t="shared" ref="L386:L449" si="36">(((K386/60)/60)/24)+DATE(1970,1,1)</f>
        <v>41980.781793981485</v>
      </c>
      <c r="M386" t="b">
        <v>0</v>
      </c>
      <c r="N386">
        <v>383</v>
      </c>
      <c r="O386" t="b">
        <v>1</v>
      </c>
      <c r="P386" s="13">
        <f t="shared" ref="P386:P449" si="37">(E386/D386)</f>
        <v>1.1210500000000001</v>
      </c>
      <c r="Q386" s="14">
        <f t="shared" ref="Q386:Q449" si="38">AVERAGE(E386/N386)</f>
        <v>58.540469973890339</v>
      </c>
      <c r="R386" t="s">
        <v>8269</v>
      </c>
      <c r="S386" s="6" t="s">
        <v>8308</v>
      </c>
      <c r="T386" t="s">
        <v>8313</v>
      </c>
      <c r="U386" s="11">
        <f t="shared" ref="U386:U449" si="39">(((K386/60)/60)/24)+DATE(1970,1,1)</f>
        <v>41980.781793981485</v>
      </c>
      <c r="V386" s="11">
        <f t="shared" ref="V386:V449" si="40">(((I386/60)/60)/24)+DATE(1970,1,1)</f>
        <v>42010.781793981485</v>
      </c>
    </row>
    <row r="387" spans="1:22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s="16" t="s">
        <v>8224</v>
      </c>
      <c r="H387" t="s">
        <v>8246</v>
      </c>
      <c r="I387">
        <v>1416582101</v>
      </c>
      <c r="J387" s="10">
        <f t="shared" ref="J387:J450" si="41">(((I387/60)/60)/24)+DATE(1970,1,1)</f>
        <v>41964.626168981486</v>
      </c>
      <c r="K387">
        <v>1413986501</v>
      </c>
      <c r="L387" s="11">
        <f t="shared" si="36"/>
        <v>41934.584502314814</v>
      </c>
      <c r="M387" t="b">
        <v>0</v>
      </c>
      <c r="N387">
        <v>237</v>
      </c>
      <c r="O387" t="b">
        <v>1</v>
      </c>
      <c r="P387" s="13">
        <f t="shared" si="37"/>
        <v>1.05982</v>
      </c>
      <c r="Q387" s="14">
        <f t="shared" si="38"/>
        <v>111.79535864978902</v>
      </c>
      <c r="R387" t="s">
        <v>8269</v>
      </c>
      <c r="S387" s="6" t="s">
        <v>8308</v>
      </c>
      <c r="T387" t="s">
        <v>8313</v>
      </c>
      <c r="U387" s="11">
        <f t="shared" si="39"/>
        <v>41934.584502314814</v>
      </c>
      <c r="V387" s="11">
        <f t="shared" si="40"/>
        <v>41964.626168981486</v>
      </c>
    </row>
    <row r="388" spans="1:22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s="16" t="s">
        <v>8224</v>
      </c>
      <c r="H388" t="s">
        <v>8246</v>
      </c>
      <c r="I388">
        <v>1439246991</v>
      </c>
      <c r="J388" s="10">
        <f t="shared" si="41"/>
        <v>42226.951284722221</v>
      </c>
      <c r="K388">
        <v>1437950991</v>
      </c>
      <c r="L388" s="11">
        <f t="shared" si="36"/>
        <v>42211.951284722221</v>
      </c>
      <c r="M388" t="b">
        <v>0</v>
      </c>
      <c r="N388">
        <v>13</v>
      </c>
      <c r="O388" t="b">
        <v>1</v>
      </c>
      <c r="P388" s="13">
        <f t="shared" si="37"/>
        <v>1.0016666666666667</v>
      </c>
      <c r="Q388" s="14">
        <f t="shared" si="38"/>
        <v>46.230769230769234</v>
      </c>
      <c r="R388" t="s">
        <v>8269</v>
      </c>
      <c r="S388" s="6" t="s">
        <v>8308</v>
      </c>
      <c r="T388" t="s">
        <v>8313</v>
      </c>
      <c r="U388" s="11">
        <f t="shared" si="39"/>
        <v>42211.951284722221</v>
      </c>
      <c r="V388" s="11">
        <f t="shared" si="40"/>
        <v>42226.951284722221</v>
      </c>
    </row>
    <row r="389" spans="1:22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s="16" t="s">
        <v>8224</v>
      </c>
      <c r="H389" t="s">
        <v>8246</v>
      </c>
      <c r="I389">
        <v>1439618400</v>
      </c>
      <c r="J389" s="10">
        <f t="shared" si="41"/>
        <v>42231.25</v>
      </c>
      <c r="K389">
        <v>1436976858</v>
      </c>
      <c r="L389" s="11">
        <f t="shared" si="36"/>
        <v>42200.67659722222</v>
      </c>
      <c r="M389" t="b">
        <v>0</v>
      </c>
      <c r="N389">
        <v>562</v>
      </c>
      <c r="O389" t="b">
        <v>1</v>
      </c>
      <c r="P389" s="13">
        <f t="shared" si="37"/>
        <v>2.1398947368421051</v>
      </c>
      <c r="Q389" s="14">
        <f t="shared" si="38"/>
        <v>144.69039145907473</v>
      </c>
      <c r="R389" t="s">
        <v>8269</v>
      </c>
      <c r="S389" s="6" t="s">
        <v>8308</v>
      </c>
      <c r="T389" t="s">
        <v>8313</v>
      </c>
      <c r="U389" s="11">
        <f t="shared" si="39"/>
        <v>42200.67659722222</v>
      </c>
      <c r="V389" s="11">
        <f t="shared" si="40"/>
        <v>42231.25</v>
      </c>
    </row>
    <row r="390" spans="1:22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s="16" t="s">
        <v>8224</v>
      </c>
      <c r="H390" t="s">
        <v>8246</v>
      </c>
      <c r="I390">
        <v>1469670580</v>
      </c>
      <c r="J390" s="10">
        <f t="shared" si="41"/>
        <v>42579.076157407413</v>
      </c>
      <c r="K390">
        <v>1467078580</v>
      </c>
      <c r="L390" s="11">
        <f t="shared" si="36"/>
        <v>42549.076157407413</v>
      </c>
      <c r="M390" t="b">
        <v>0</v>
      </c>
      <c r="N390">
        <v>71</v>
      </c>
      <c r="O390" t="b">
        <v>1</v>
      </c>
      <c r="P390" s="13">
        <f t="shared" si="37"/>
        <v>1.2616000000000001</v>
      </c>
      <c r="Q390" s="14">
        <f t="shared" si="38"/>
        <v>88.845070422535215</v>
      </c>
      <c r="R390" t="s">
        <v>8269</v>
      </c>
      <c r="S390" s="6" t="s">
        <v>8308</v>
      </c>
      <c r="T390" t="s">
        <v>8313</v>
      </c>
      <c r="U390" s="11">
        <f t="shared" si="39"/>
        <v>42549.076157407413</v>
      </c>
      <c r="V390" s="11">
        <f t="shared" si="40"/>
        <v>42579.076157407413</v>
      </c>
    </row>
    <row r="391" spans="1:22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s="16" t="s">
        <v>8224</v>
      </c>
      <c r="H391" t="s">
        <v>8246</v>
      </c>
      <c r="I391">
        <v>1394233140</v>
      </c>
      <c r="J391" s="10">
        <f t="shared" si="41"/>
        <v>41705.957638888889</v>
      </c>
      <c r="K391">
        <v>1391477450</v>
      </c>
      <c r="L391" s="11">
        <f t="shared" si="36"/>
        <v>41674.063078703701</v>
      </c>
      <c r="M391" t="b">
        <v>0</v>
      </c>
      <c r="N391">
        <v>1510</v>
      </c>
      <c r="O391" t="b">
        <v>1</v>
      </c>
      <c r="P391" s="13">
        <f t="shared" si="37"/>
        <v>1.8153547058823529</v>
      </c>
      <c r="Q391" s="14">
        <f t="shared" si="38"/>
        <v>81.75107284768211</v>
      </c>
      <c r="R391" t="s">
        <v>8269</v>
      </c>
      <c r="S391" s="6" t="s">
        <v>8308</v>
      </c>
      <c r="T391" t="s">
        <v>8313</v>
      </c>
      <c r="U391" s="11">
        <f t="shared" si="39"/>
        <v>41674.063078703701</v>
      </c>
      <c r="V391" s="11">
        <f t="shared" si="40"/>
        <v>41705.957638888889</v>
      </c>
    </row>
    <row r="392" spans="1:22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s="16" t="s">
        <v>8224</v>
      </c>
      <c r="H392" t="s">
        <v>8246</v>
      </c>
      <c r="I392">
        <v>1431046372</v>
      </c>
      <c r="J392" s="10">
        <f t="shared" si="41"/>
        <v>42132.036712962959</v>
      </c>
      <c r="K392">
        <v>1429318372</v>
      </c>
      <c r="L392" s="11">
        <f t="shared" si="36"/>
        <v>42112.036712962959</v>
      </c>
      <c r="M392" t="b">
        <v>0</v>
      </c>
      <c r="N392">
        <v>14</v>
      </c>
      <c r="O392" t="b">
        <v>1</v>
      </c>
      <c r="P392" s="13">
        <f t="shared" si="37"/>
        <v>1</v>
      </c>
      <c r="Q392" s="14">
        <f t="shared" si="38"/>
        <v>71.428571428571431</v>
      </c>
      <c r="R392" t="s">
        <v>8269</v>
      </c>
      <c r="S392" s="6" t="s">
        <v>8308</v>
      </c>
      <c r="T392" t="s">
        <v>8313</v>
      </c>
      <c r="U392" s="11">
        <f t="shared" si="39"/>
        <v>42112.036712962959</v>
      </c>
      <c r="V392" s="11">
        <f t="shared" si="40"/>
        <v>42132.036712962959</v>
      </c>
    </row>
    <row r="393" spans="1:22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s="16" t="s">
        <v>8224</v>
      </c>
      <c r="H393" t="s">
        <v>8246</v>
      </c>
      <c r="I393">
        <v>1324169940</v>
      </c>
      <c r="J393" s="10">
        <f t="shared" si="41"/>
        <v>40895.040972222225</v>
      </c>
      <c r="K393">
        <v>1321578051</v>
      </c>
      <c r="L393" s="11">
        <f t="shared" si="36"/>
        <v>40865.042256944449</v>
      </c>
      <c r="M393" t="b">
        <v>0</v>
      </c>
      <c r="N393">
        <v>193</v>
      </c>
      <c r="O393" t="b">
        <v>1</v>
      </c>
      <c r="P393" s="13">
        <f t="shared" si="37"/>
        <v>1.0061</v>
      </c>
      <c r="Q393" s="14">
        <f t="shared" si="38"/>
        <v>104.25906735751295</v>
      </c>
      <c r="R393" t="s">
        <v>8269</v>
      </c>
      <c r="S393" s="6" t="s">
        <v>8308</v>
      </c>
      <c r="T393" t="s">
        <v>8313</v>
      </c>
      <c r="U393" s="11">
        <f t="shared" si="39"/>
        <v>40865.042256944449</v>
      </c>
      <c r="V393" s="11">
        <f t="shared" si="40"/>
        <v>40895.040972222225</v>
      </c>
    </row>
    <row r="394" spans="1:22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s="16" t="s">
        <v>8224</v>
      </c>
      <c r="H394" t="s">
        <v>8246</v>
      </c>
      <c r="I394">
        <v>1315450800</v>
      </c>
      <c r="J394" s="10">
        <f t="shared" si="41"/>
        <v>40794.125</v>
      </c>
      <c r="K394">
        <v>1312823571</v>
      </c>
      <c r="L394" s="11">
        <f t="shared" si="36"/>
        <v>40763.717256944445</v>
      </c>
      <c r="M394" t="b">
        <v>0</v>
      </c>
      <c r="N394">
        <v>206</v>
      </c>
      <c r="O394" t="b">
        <v>1</v>
      </c>
      <c r="P394" s="13">
        <f t="shared" si="37"/>
        <v>1.009027027027027</v>
      </c>
      <c r="Q394" s="14">
        <f t="shared" si="38"/>
        <v>90.616504854368927</v>
      </c>
      <c r="R394" t="s">
        <v>8269</v>
      </c>
      <c r="S394" s="6" t="s">
        <v>8308</v>
      </c>
      <c r="T394" t="s">
        <v>8313</v>
      </c>
      <c r="U394" s="11">
        <f t="shared" si="39"/>
        <v>40763.717256944445</v>
      </c>
      <c r="V394" s="11">
        <f t="shared" si="40"/>
        <v>40794.125</v>
      </c>
    </row>
    <row r="395" spans="1:22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s="16" t="s">
        <v>8224</v>
      </c>
      <c r="H395" t="s">
        <v>8246</v>
      </c>
      <c r="I395">
        <v>1381424452</v>
      </c>
      <c r="J395" s="10">
        <f t="shared" si="41"/>
        <v>41557.708935185183</v>
      </c>
      <c r="K395">
        <v>1378746052</v>
      </c>
      <c r="L395" s="11">
        <f t="shared" si="36"/>
        <v>41526.708935185183</v>
      </c>
      <c r="M395" t="b">
        <v>0</v>
      </c>
      <c r="N395">
        <v>351</v>
      </c>
      <c r="O395" t="b">
        <v>1</v>
      </c>
      <c r="P395" s="13">
        <f t="shared" si="37"/>
        <v>1.10446</v>
      </c>
      <c r="Q395" s="14">
        <f t="shared" si="38"/>
        <v>157.33048433048432</v>
      </c>
      <c r="R395" t="s">
        <v>8269</v>
      </c>
      <c r="S395" s="6" t="s">
        <v>8308</v>
      </c>
      <c r="T395" t="s">
        <v>8313</v>
      </c>
      <c r="U395" s="11">
        <f t="shared" si="39"/>
        <v>41526.708935185183</v>
      </c>
      <c r="V395" s="11">
        <f t="shared" si="40"/>
        <v>41557.708935185183</v>
      </c>
    </row>
    <row r="396" spans="1:22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s="16" t="s">
        <v>8227</v>
      </c>
      <c r="H396" t="s">
        <v>8249</v>
      </c>
      <c r="I396">
        <v>1460918282</v>
      </c>
      <c r="J396" s="10">
        <f t="shared" si="41"/>
        <v>42477.776412037041</v>
      </c>
      <c r="K396">
        <v>1455737882</v>
      </c>
      <c r="L396" s="11">
        <f t="shared" si="36"/>
        <v>42417.818078703705</v>
      </c>
      <c r="M396" t="b">
        <v>0</v>
      </c>
      <c r="N396">
        <v>50</v>
      </c>
      <c r="O396" t="b">
        <v>1</v>
      </c>
      <c r="P396" s="13">
        <f t="shared" si="37"/>
        <v>1.118936170212766</v>
      </c>
      <c r="Q396" s="14">
        <f t="shared" si="38"/>
        <v>105.18</v>
      </c>
      <c r="R396" t="s">
        <v>8269</v>
      </c>
      <c r="S396" s="6" t="s">
        <v>8308</v>
      </c>
      <c r="T396" t="s">
        <v>8313</v>
      </c>
      <c r="U396" s="11">
        <f t="shared" si="39"/>
        <v>42417.818078703705</v>
      </c>
      <c r="V396" s="11">
        <f t="shared" si="40"/>
        <v>42477.776412037041</v>
      </c>
    </row>
    <row r="397" spans="1:22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s="16" t="s">
        <v>8224</v>
      </c>
      <c r="H397" t="s">
        <v>8246</v>
      </c>
      <c r="I397">
        <v>1335562320</v>
      </c>
      <c r="J397" s="10">
        <f t="shared" si="41"/>
        <v>41026.897222222222</v>
      </c>
      <c r="K397">
        <v>1332452960</v>
      </c>
      <c r="L397" s="11">
        <f t="shared" si="36"/>
        <v>40990.909259259257</v>
      </c>
      <c r="M397" t="b">
        <v>0</v>
      </c>
      <c r="N397">
        <v>184</v>
      </c>
      <c r="O397" t="b">
        <v>1</v>
      </c>
      <c r="P397" s="13">
        <f t="shared" si="37"/>
        <v>1.0804450000000001</v>
      </c>
      <c r="Q397" s="14">
        <f t="shared" si="38"/>
        <v>58.719836956521746</v>
      </c>
      <c r="R397" t="s">
        <v>8269</v>
      </c>
      <c r="S397" s="6" t="s">
        <v>8308</v>
      </c>
      <c r="T397" t="s">
        <v>8313</v>
      </c>
      <c r="U397" s="11">
        <f t="shared" si="39"/>
        <v>40990.909259259257</v>
      </c>
      <c r="V397" s="11">
        <f t="shared" si="40"/>
        <v>41026.897222222222</v>
      </c>
    </row>
    <row r="398" spans="1:22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s="16" t="s">
        <v>8224</v>
      </c>
      <c r="H398" t="s">
        <v>8246</v>
      </c>
      <c r="I398">
        <v>1341668006</v>
      </c>
      <c r="J398" s="10">
        <f t="shared" si="41"/>
        <v>41097.564884259256</v>
      </c>
      <c r="K398">
        <v>1340372006</v>
      </c>
      <c r="L398" s="11">
        <f t="shared" si="36"/>
        <v>41082.564884259256</v>
      </c>
      <c r="M398" t="b">
        <v>0</v>
      </c>
      <c r="N398">
        <v>196</v>
      </c>
      <c r="O398" t="b">
        <v>1</v>
      </c>
      <c r="P398" s="13">
        <f t="shared" si="37"/>
        <v>1.0666666666666667</v>
      </c>
      <c r="Q398" s="14">
        <f t="shared" si="38"/>
        <v>81.632653061224488</v>
      </c>
      <c r="R398" t="s">
        <v>8269</v>
      </c>
      <c r="S398" s="6" t="s">
        <v>8308</v>
      </c>
      <c r="T398" t="s">
        <v>8313</v>
      </c>
      <c r="U398" s="11">
        <f t="shared" si="39"/>
        <v>41082.564884259256</v>
      </c>
      <c r="V398" s="11">
        <f t="shared" si="40"/>
        <v>41097.564884259256</v>
      </c>
    </row>
    <row r="399" spans="1:22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s="16" t="s">
        <v>8224</v>
      </c>
      <c r="H399" t="s">
        <v>8246</v>
      </c>
      <c r="I399">
        <v>1283312640</v>
      </c>
      <c r="J399" s="10">
        <f t="shared" si="41"/>
        <v>40422.155555555553</v>
      </c>
      <c r="K399">
        <v>1279651084</v>
      </c>
      <c r="L399" s="11">
        <f t="shared" si="36"/>
        <v>40379.776435185187</v>
      </c>
      <c r="M399" t="b">
        <v>0</v>
      </c>
      <c r="N399">
        <v>229</v>
      </c>
      <c r="O399" t="b">
        <v>1</v>
      </c>
      <c r="P399" s="13">
        <f t="shared" si="37"/>
        <v>1.0390027322404372</v>
      </c>
      <c r="Q399" s="14">
        <f t="shared" si="38"/>
        <v>56.460043668122275</v>
      </c>
      <c r="R399" t="s">
        <v>8269</v>
      </c>
      <c r="S399" s="6" t="s">
        <v>8308</v>
      </c>
      <c r="T399" t="s">
        <v>8313</v>
      </c>
      <c r="U399" s="11">
        <f t="shared" si="39"/>
        <v>40379.776435185187</v>
      </c>
      <c r="V399" s="11">
        <f t="shared" si="40"/>
        <v>40422.155555555553</v>
      </c>
    </row>
    <row r="400" spans="1:22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s="16" t="s">
        <v>8224</v>
      </c>
      <c r="H400" t="s">
        <v>8246</v>
      </c>
      <c r="I400">
        <v>1430334126</v>
      </c>
      <c r="J400" s="10">
        <f t="shared" si="41"/>
        <v>42123.793124999997</v>
      </c>
      <c r="K400">
        <v>1426446126</v>
      </c>
      <c r="L400" s="11">
        <f t="shared" si="36"/>
        <v>42078.793124999997</v>
      </c>
      <c r="M400" t="b">
        <v>0</v>
      </c>
      <c r="N400">
        <v>67</v>
      </c>
      <c r="O400" t="b">
        <v>1</v>
      </c>
      <c r="P400" s="13">
        <f t="shared" si="37"/>
        <v>1.2516</v>
      </c>
      <c r="Q400" s="14">
        <f t="shared" si="38"/>
        <v>140.1044776119403</v>
      </c>
      <c r="R400" t="s">
        <v>8269</v>
      </c>
      <c r="S400" s="6" t="s">
        <v>8308</v>
      </c>
      <c r="T400" t="s">
        <v>8313</v>
      </c>
      <c r="U400" s="11">
        <f t="shared" si="39"/>
        <v>42078.793124999997</v>
      </c>
      <c r="V400" s="11">
        <f t="shared" si="40"/>
        <v>42123.793124999997</v>
      </c>
    </row>
    <row r="401" spans="1:22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s="16" t="s">
        <v>8225</v>
      </c>
      <c r="H401" t="s">
        <v>8247</v>
      </c>
      <c r="I401">
        <v>1481716800</v>
      </c>
      <c r="J401" s="10">
        <f t="shared" si="41"/>
        <v>42718.5</v>
      </c>
      <c r="K401">
        <v>1479070867</v>
      </c>
      <c r="L401" s="11">
        <f t="shared" si="36"/>
        <v>42687.875775462962</v>
      </c>
      <c r="M401" t="b">
        <v>0</v>
      </c>
      <c r="N401">
        <v>95</v>
      </c>
      <c r="O401" t="b">
        <v>1</v>
      </c>
      <c r="P401" s="13">
        <f t="shared" si="37"/>
        <v>1.0680499999999999</v>
      </c>
      <c r="Q401" s="14">
        <f t="shared" si="38"/>
        <v>224.85263157894738</v>
      </c>
      <c r="R401" t="s">
        <v>8269</v>
      </c>
      <c r="S401" s="6" t="s">
        <v>8308</v>
      </c>
      <c r="T401" t="s">
        <v>8313</v>
      </c>
      <c r="U401" s="11">
        <f t="shared" si="39"/>
        <v>42687.875775462962</v>
      </c>
      <c r="V401" s="11">
        <f t="shared" si="40"/>
        <v>42718.5</v>
      </c>
    </row>
    <row r="402" spans="1:22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s="16" t="s">
        <v>8224</v>
      </c>
      <c r="H402" t="s">
        <v>8246</v>
      </c>
      <c r="I402">
        <v>1400297400</v>
      </c>
      <c r="J402" s="10">
        <f t="shared" si="41"/>
        <v>41776.145833333336</v>
      </c>
      <c r="K402">
        <v>1397661347</v>
      </c>
      <c r="L402" s="11">
        <f t="shared" si="36"/>
        <v>41745.635960648149</v>
      </c>
      <c r="M402" t="b">
        <v>0</v>
      </c>
      <c r="N402">
        <v>62</v>
      </c>
      <c r="O402" t="b">
        <v>1</v>
      </c>
      <c r="P402" s="13">
        <f t="shared" si="37"/>
        <v>1.1230249999999999</v>
      </c>
      <c r="Q402" s="14">
        <f t="shared" si="38"/>
        <v>181.13306451612902</v>
      </c>
      <c r="R402" t="s">
        <v>8269</v>
      </c>
      <c r="S402" s="6" t="s">
        <v>8308</v>
      </c>
      <c r="T402" t="s">
        <v>8313</v>
      </c>
      <c r="U402" s="11">
        <f t="shared" si="39"/>
        <v>41745.635960648149</v>
      </c>
      <c r="V402" s="11">
        <f t="shared" si="40"/>
        <v>41776.145833333336</v>
      </c>
    </row>
    <row r="403" spans="1:22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s="16" t="s">
        <v>8224</v>
      </c>
      <c r="H403" t="s">
        <v>8246</v>
      </c>
      <c r="I403">
        <v>1312747970</v>
      </c>
      <c r="J403" s="10">
        <f t="shared" si="41"/>
        <v>40762.842245370368</v>
      </c>
      <c r="K403">
        <v>1310155970</v>
      </c>
      <c r="L403" s="11">
        <f t="shared" si="36"/>
        <v>40732.842245370368</v>
      </c>
      <c r="M403" t="b">
        <v>0</v>
      </c>
      <c r="N403">
        <v>73</v>
      </c>
      <c r="O403" t="b">
        <v>1</v>
      </c>
      <c r="P403" s="13">
        <f t="shared" si="37"/>
        <v>1.0381199999999999</v>
      </c>
      <c r="Q403" s="14">
        <f t="shared" si="38"/>
        <v>711.04109589041093</v>
      </c>
      <c r="R403" t="s">
        <v>8269</v>
      </c>
      <c r="S403" s="6" t="s">
        <v>8308</v>
      </c>
      <c r="T403" t="s">
        <v>8313</v>
      </c>
      <c r="U403" s="11">
        <f t="shared" si="39"/>
        <v>40732.842245370368</v>
      </c>
      <c r="V403" s="11">
        <f t="shared" si="40"/>
        <v>40762.842245370368</v>
      </c>
    </row>
    <row r="404" spans="1:22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s="16" t="s">
        <v>8224</v>
      </c>
      <c r="H404" t="s">
        <v>8246</v>
      </c>
      <c r="I404">
        <v>1446731817</v>
      </c>
      <c r="J404" s="10">
        <f t="shared" si="41"/>
        <v>42313.58121527778</v>
      </c>
      <c r="K404">
        <v>1444913817</v>
      </c>
      <c r="L404" s="11">
        <f t="shared" si="36"/>
        <v>42292.539548611108</v>
      </c>
      <c r="M404" t="b">
        <v>0</v>
      </c>
      <c r="N404">
        <v>43</v>
      </c>
      <c r="O404" t="b">
        <v>1</v>
      </c>
      <c r="P404" s="13">
        <f t="shared" si="37"/>
        <v>1.4165000000000001</v>
      </c>
      <c r="Q404" s="14">
        <f t="shared" si="38"/>
        <v>65.883720930232556</v>
      </c>
      <c r="R404" t="s">
        <v>8269</v>
      </c>
      <c r="S404" s="6" t="s">
        <v>8308</v>
      </c>
      <c r="T404" t="s">
        <v>8313</v>
      </c>
      <c r="U404" s="11">
        <f t="shared" si="39"/>
        <v>42292.539548611108</v>
      </c>
      <c r="V404" s="11">
        <f t="shared" si="40"/>
        <v>42313.58121527778</v>
      </c>
    </row>
    <row r="405" spans="1:22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s="16" t="s">
        <v>8224</v>
      </c>
      <c r="H405" t="s">
        <v>8246</v>
      </c>
      <c r="I405">
        <v>1312960080</v>
      </c>
      <c r="J405" s="10">
        <f t="shared" si="41"/>
        <v>40765.297222222223</v>
      </c>
      <c r="K405">
        <v>1308900441</v>
      </c>
      <c r="L405" s="11">
        <f t="shared" si="36"/>
        <v>40718.310659722221</v>
      </c>
      <c r="M405" t="b">
        <v>0</v>
      </c>
      <c r="N405">
        <v>70</v>
      </c>
      <c r="O405" t="b">
        <v>1</v>
      </c>
      <c r="P405" s="13">
        <f t="shared" si="37"/>
        <v>1.0526</v>
      </c>
      <c r="Q405" s="14">
        <f t="shared" si="38"/>
        <v>75.185714285714283</v>
      </c>
      <c r="R405" t="s">
        <v>8269</v>
      </c>
      <c r="S405" s="6" t="s">
        <v>8308</v>
      </c>
      <c r="T405" t="s">
        <v>8313</v>
      </c>
      <c r="U405" s="11">
        <f t="shared" si="39"/>
        <v>40718.310659722221</v>
      </c>
      <c r="V405" s="11">
        <f t="shared" si="40"/>
        <v>40765.297222222223</v>
      </c>
    </row>
    <row r="406" spans="1:22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s="16" t="s">
        <v>8224</v>
      </c>
      <c r="H406" t="s">
        <v>8246</v>
      </c>
      <c r="I406">
        <v>1391641440</v>
      </c>
      <c r="J406" s="10">
        <f t="shared" si="41"/>
        <v>41675.961111111108</v>
      </c>
      <c r="K406">
        <v>1389107062</v>
      </c>
      <c r="L406" s="11">
        <f t="shared" si="36"/>
        <v>41646.628032407411</v>
      </c>
      <c r="M406" t="b">
        <v>0</v>
      </c>
      <c r="N406">
        <v>271</v>
      </c>
      <c r="O406" t="b">
        <v>1</v>
      </c>
      <c r="P406" s="13">
        <f t="shared" si="37"/>
        <v>1.0309142857142857</v>
      </c>
      <c r="Q406" s="14">
        <f t="shared" si="38"/>
        <v>133.14391143911439</v>
      </c>
      <c r="R406" t="s">
        <v>8269</v>
      </c>
      <c r="S406" s="6" t="s">
        <v>8308</v>
      </c>
      <c r="T406" t="s">
        <v>8313</v>
      </c>
      <c r="U406" s="11">
        <f t="shared" si="39"/>
        <v>41646.628032407411</v>
      </c>
      <c r="V406" s="11">
        <f t="shared" si="40"/>
        <v>41675.961111111108</v>
      </c>
    </row>
    <row r="407" spans="1:22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s="16" t="s">
        <v>8224</v>
      </c>
      <c r="H407" t="s">
        <v>8246</v>
      </c>
      <c r="I407">
        <v>1394071339</v>
      </c>
      <c r="J407" s="10">
        <f t="shared" si="41"/>
        <v>41704.08494212963</v>
      </c>
      <c r="K407">
        <v>1391479339</v>
      </c>
      <c r="L407" s="11">
        <f t="shared" si="36"/>
        <v>41674.08494212963</v>
      </c>
      <c r="M407" t="b">
        <v>0</v>
      </c>
      <c r="N407">
        <v>55</v>
      </c>
      <c r="O407" t="b">
        <v>1</v>
      </c>
      <c r="P407" s="13">
        <f t="shared" si="37"/>
        <v>1.0765957446808512</v>
      </c>
      <c r="Q407" s="14">
        <f t="shared" si="38"/>
        <v>55.2</v>
      </c>
      <c r="R407" t="s">
        <v>8269</v>
      </c>
      <c r="S407" s="6" t="s">
        <v>8308</v>
      </c>
      <c r="T407" t="s">
        <v>8313</v>
      </c>
      <c r="U407" s="11">
        <f t="shared" si="39"/>
        <v>41674.08494212963</v>
      </c>
      <c r="V407" s="11">
        <f t="shared" si="40"/>
        <v>41704.08494212963</v>
      </c>
    </row>
    <row r="408" spans="1:22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s="16" t="s">
        <v>8224</v>
      </c>
      <c r="H408" t="s">
        <v>8246</v>
      </c>
      <c r="I408">
        <v>1304920740</v>
      </c>
      <c r="J408" s="10">
        <f t="shared" si="41"/>
        <v>40672.249305555553</v>
      </c>
      <c r="K408">
        <v>1301975637</v>
      </c>
      <c r="L408" s="11">
        <f t="shared" si="36"/>
        <v>40638.162465277775</v>
      </c>
      <c r="M408" t="b">
        <v>0</v>
      </c>
      <c r="N408">
        <v>35</v>
      </c>
      <c r="O408" t="b">
        <v>1</v>
      </c>
      <c r="P408" s="13">
        <f t="shared" si="37"/>
        <v>1.0770464285714285</v>
      </c>
      <c r="Q408" s="14">
        <f t="shared" si="38"/>
        <v>86.163714285714292</v>
      </c>
      <c r="R408" t="s">
        <v>8269</v>
      </c>
      <c r="S408" s="6" t="s">
        <v>8308</v>
      </c>
      <c r="T408" t="s">
        <v>8313</v>
      </c>
      <c r="U408" s="11">
        <f t="shared" si="39"/>
        <v>40638.162465277775</v>
      </c>
      <c r="V408" s="11">
        <f t="shared" si="40"/>
        <v>40672.249305555553</v>
      </c>
    </row>
    <row r="409" spans="1:22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s="16" t="s">
        <v>8224</v>
      </c>
      <c r="H409" t="s">
        <v>8246</v>
      </c>
      <c r="I409">
        <v>1321739650</v>
      </c>
      <c r="J409" s="10">
        <f t="shared" si="41"/>
        <v>40866.912615740745</v>
      </c>
      <c r="K409">
        <v>1316552050</v>
      </c>
      <c r="L409" s="11">
        <f t="shared" si="36"/>
        <v>40806.870949074073</v>
      </c>
      <c r="M409" t="b">
        <v>0</v>
      </c>
      <c r="N409">
        <v>22</v>
      </c>
      <c r="O409" t="b">
        <v>1</v>
      </c>
      <c r="P409" s="13">
        <f t="shared" si="37"/>
        <v>1.0155000000000001</v>
      </c>
      <c r="Q409" s="14">
        <f t="shared" si="38"/>
        <v>92.318181818181813</v>
      </c>
      <c r="R409" t="s">
        <v>8269</v>
      </c>
      <c r="S409" s="6" t="s">
        <v>8308</v>
      </c>
      <c r="T409" t="s">
        <v>8313</v>
      </c>
      <c r="U409" s="11">
        <f t="shared" si="39"/>
        <v>40806.870949074073</v>
      </c>
      <c r="V409" s="11">
        <f t="shared" si="40"/>
        <v>40866.912615740745</v>
      </c>
    </row>
    <row r="410" spans="1:22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s="16" t="s">
        <v>8224</v>
      </c>
      <c r="H410" t="s">
        <v>8246</v>
      </c>
      <c r="I410">
        <v>1383676790</v>
      </c>
      <c r="J410" s="10">
        <f t="shared" si="41"/>
        <v>41583.777662037035</v>
      </c>
      <c r="K410">
        <v>1380217190</v>
      </c>
      <c r="L410" s="11">
        <f t="shared" si="36"/>
        <v>41543.735995370371</v>
      </c>
      <c r="M410" t="b">
        <v>0</v>
      </c>
      <c r="N410">
        <v>38</v>
      </c>
      <c r="O410" t="b">
        <v>1</v>
      </c>
      <c r="P410" s="13">
        <f t="shared" si="37"/>
        <v>1.0143766666666667</v>
      </c>
      <c r="Q410" s="14">
        <f t="shared" si="38"/>
        <v>160.16473684210527</v>
      </c>
      <c r="R410" t="s">
        <v>8269</v>
      </c>
      <c r="S410" s="6" t="s">
        <v>8308</v>
      </c>
      <c r="T410" t="s">
        <v>8313</v>
      </c>
      <c r="U410" s="11">
        <f t="shared" si="39"/>
        <v>41543.735995370371</v>
      </c>
      <c r="V410" s="11">
        <f t="shared" si="40"/>
        <v>41583.777662037035</v>
      </c>
    </row>
    <row r="411" spans="1:22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s="16" t="s">
        <v>8225</v>
      </c>
      <c r="H411" t="s">
        <v>8247</v>
      </c>
      <c r="I411">
        <v>1469220144</v>
      </c>
      <c r="J411" s="10">
        <f t="shared" si="41"/>
        <v>42573.862777777773</v>
      </c>
      <c r="K411">
        <v>1466628144</v>
      </c>
      <c r="L411" s="11">
        <f t="shared" si="36"/>
        <v>42543.862777777773</v>
      </c>
      <c r="M411" t="b">
        <v>0</v>
      </c>
      <c r="N411">
        <v>15</v>
      </c>
      <c r="O411" t="b">
        <v>1</v>
      </c>
      <c r="P411" s="13">
        <f t="shared" si="37"/>
        <v>1.3680000000000001</v>
      </c>
      <c r="Q411" s="14">
        <f t="shared" si="38"/>
        <v>45.6</v>
      </c>
      <c r="R411" t="s">
        <v>8269</v>
      </c>
      <c r="S411" s="6" t="s">
        <v>8308</v>
      </c>
      <c r="T411" t="s">
        <v>8313</v>
      </c>
      <c r="U411" s="11">
        <f t="shared" si="39"/>
        <v>42543.862777777773</v>
      </c>
      <c r="V411" s="11">
        <f t="shared" si="40"/>
        <v>42573.862777777773</v>
      </c>
    </row>
    <row r="412" spans="1:22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s="16" t="s">
        <v>8229</v>
      </c>
      <c r="H412" t="s">
        <v>8251</v>
      </c>
      <c r="I412">
        <v>1434670397</v>
      </c>
      <c r="J412" s="10">
        <f t="shared" si="41"/>
        <v>42173.981446759266</v>
      </c>
      <c r="K412">
        <v>1429486397</v>
      </c>
      <c r="L412" s="11">
        <f t="shared" si="36"/>
        <v>42113.981446759266</v>
      </c>
      <c r="M412" t="b">
        <v>0</v>
      </c>
      <c r="N412">
        <v>7</v>
      </c>
      <c r="O412" t="b">
        <v>1</v>
      </c>
      <c r="P412" s="13">
        <f t="shared" si="37"/>
        <v>1.2829999999999999</v>
      </c>
      <c r="Q412" s="14">
        <f t="shared" si="38"/>
        <v>183.28571428571428</v>
      </c>
      <c r="R412" t="s">
        <v>8269</v>
      </c>
      <c r="S412" s="6" t="s">
        <v>8308</v>
      </c>
      <c r="T412" t="s">
        <v>8313</v>
      </c>
      <c r="U412" s="11">
        <f t="shared" si="39"/>
        <v>42113.981446759266</v>
      </c>
      <c r="V412" s="11">
        <f t="shared" si="40"/>
        <v>42173.981446759266</v>
      </c>
    </row>
    <row r="413" spans="1:22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s="16" t="s">
        <v>8224</v>
      </c>
      <c r="H413" t="s">
        <v>8246</v>
      </c>
      <c r="I413">
        <v>1387688400</v>
      </c>
      <c r="J413" s="10">
        <f t="shared" si="41"/>
        <v>41630.208333333336</v>
      </c>
      <c r="K413">
        <v>1384920804</v>
      </c>
      <c r="L413" s="11">
        <f t="shared" si="36"/>
        <v>41598.17597222222</v>
      </c>
      <c r="M413" t="b">
        <v>0</v>
      </c>
      <c r="N413">
        <v>241</v>
      </c>
      <c r="O413" t="b">
        <v>1</v>
      </c>
      <c r="P413" s="13">
        <f t="shared" si="37"/>
        <v>1.0105</v>
      </c>
      <c r="Q413" s="14">
        <f t="shared" si="38"/>
        <v>125.78838174273859</v>
      </c>
      <c r="R413" t="s">
        <v>8269</v>
      </c>
      <c r="S413" s="6" t="s">
        <v>8308</v>
      </c>
      <c r="T413" t="s">
        <v>8313</v>
      </c>
      <c r="U413" s="11">
        <f t="shared" si="39"/>
        <v>41598.17597222222</v>
      </c>
      <c r="V413" s="11">
        <f t="shared" si="40"/>
        <v>41630.208333333336</v>
      </c>
    </row>
    <row r="414" spans="1:22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s="16" t="s">
        <v>8224</v>
      </c>
      <c r="H414" t="s">
        <v>8246</v>
      </c>
      <c r="I414">
        <v>1343238578</v>
      </c>
      <c r="J414" s="10">
        <f t="shared" si="41"/>
        <v>41115.742800925924</v>
      </c>
      <c r="K414">
        <v>1341856178</v>
      </c>
      <c r="L414" s="11">
        <f t="shared" si="36"/>
        <v>41099.742800925924</v>
      </c>
      <c r="M414" t="b">
        <v>0</v>
      </c>
      <c r="N414">
        <v>55</v>
      </c>
      <c r="O414" t="b">
        <v>1</v>
      </c>
      <c r="P414" s="13">
        <f t="shared" si="37"/>
        <v>1.2684</v>
      </c>
      <c r="Q414" s="14">
        <f t="shared" si="38"/>
        <v>57.654545454545456</v>
      </c>
      <c r="R414" t="s">
        <v>8269</v>
      </c>
      <c r="S414" s="6" t="s">
        <v>8308</v>
      </c>
      <c r="T414" t="s">
        <v>8313</v>
      </c>
      <c r="U414" s="11">
        <f t="shared" si="39"/>
        <v>41099.742800925924</v>
      </c>
      <c r="V414" s="11">
        <f t="shared" si="40"/>
        <v>41115.742800925924</v>
      </c>
    </row>
    <row r="415" spans="1:22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s="16" t="s">
        <v>8224</v>
      </c>
      <c r="H415" t="s">
        <v>8246</v>
      </c>
      <c r="I415">
        <v>1342731811</v>
      </c>
      <c r="J415" s="10">
        <f t="shared" si="41"/>
        <v>41109.877442129626</v>
      </c>
      <c r="K415">
        <v>1340139811</v>
      </c>
      <c r="L415" s="11">
        <f t="shared" si="36"/>
        <v>41079.877442129626</v>
      </c>
      <c r="M415" t="b">
        <v>0</v>
      </c>
      <c r="N415">
        <v>171</v>
      </c>
      <c r="O415" t="b">
        <v>1</v>
      </c>
      <c r="P415" s="13">
        <f t="shared" si="37"/>
        <v>1.0508593749999999</v>
      </c>
      <c r="Q415" s="14">
        <f t="shared" si="38"/>
        <v>78.660818713450297</v>
      </c>
      <c r="R415" t="s">
        <v>8269</v>
      </c>
      <c r="S415" s="6" t="s">
        <v>8308</v>
      </c>
      <c r="T415" t="s">
        <v>8313</v>
      </c>
      <c r="U415" s="11">
        <f t="shared" si="39"/>
        <v>41079.877442129626</v>
      </c>
      <c r="V415" s="11">
        <f t="shared" si="40"/>
        <v>41109.877442129626</v>
      </c>
    </row>
    <row r="416" spans="1:22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s="16" t="s">
        <v>8224</v>
      </c>
      <c r="H416" t="s">
        <v>8246</v>
      </c>
      <c r="I416">
        <v>1381541465</v>
      </c>
      <c r="J416" s="10">
        <f t="shared" si="41"/>
        <v>41559.063252314816</v>
      </c>
      <c r="K416">
        <v>1378949465</v>
      </c>
      <c r="L416" s="11">
        <f t="shared" si="36"/>
        <v>41529.063252314816</v>
      </c>
      <c r="M416" t="b">
        <v>0</v>
      </c>
      <c r="N416">
        <v>208</v>
      </c>
      <c r="O416" t="b">
        <v>1</v>
      </c>
      <c r="P416" s="13">
        <f t="shared" si="37"/>
        <v>1.0285405405405406</v>
      </c>
      <c r="Q416" s="14">
        <f t="shared" si="38"/>
        <v>91.480769230769226</v>
      </c>
      <c r="R416" t="s">
        <v>8269</v>
      </c>
      <c r="S416" s="6" t="s">
        <v>8308</v>
      </c>
      <c r="T416" t="s">
        <v>8313</v>
      </c>
      <c r="U416" s="11">
        <f t="shared" si="39"/>
        <v>41529.063252314816</v>
      </c>
      <c r="V416" s="11">
        <f t="shared" si="40"/>
        <v>41559.063252314816</v>
      </c>
    </row>
    <row r="417" spans="1:22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s="16" t="s">
        <v>8229</v>
      </c>
      <c r="H417" t="s">
        <v>8251</v>
      </c>
      <c r="I417">
        <v>1413547200</v>
      </c>
      <c r="J417" s="10">
        <f t="shared" si="41"/>
        <v>41929.5</v>
      </c>
      <c r="K417">
        <v>1411417602</v>
      </c>
      <c r="L417" s="11">
        <f t="shared" si="36"/>
        <v>41904.851875</v>
      </c>
      <c r="M417" t="b">
        <v>0</v>
      </c>
      <c r="N417">
        <v>21</v>
      </c>
      <c r="O417" t="b">
        <v>1</v>
      </c>
      <c r="P417" s="13">
        <f t="shared" si="37"/>
        <v>1.0214714285714286</v>
      </c>
      <c r="Q417" s="14">
        <f t="shared" si="38"/>
        <v>68.09809523809524</v>
      </c>
      <c r="R417" t="s">
        <v>8269</v>
      </c>
      <c r="S417" s="6" t="s">
        <v>8308</v>
      </c>
      <c r="T417" t="s">
        <v>8313</v>
      </c>
      <c r="U417" s="11">
        <f t="shared" si="39"/>
        <v>41904.851875</v>
      </c>
      <c r="V417" s="11">
        <f t="shared" si="40"/>
        <v>41929.5</v>
      </c>
    </row>
    <row r="418" spans="1:22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s="16" t="s">
        <v>8224</v>
      </c>
      <c r="H418" t="s">
        <v>8246</v>
      </c>
      <c r="I418">
        <v>1391851831</v>
      </c>
      <c r="J418" s="10">
        <f t="shared" si="41"/>
        <v>41678.396192129629</v>
      </c>
      <c r="K418">
        <v>1389259831</v>
      </c>
      <c r="L418" s="11">
        <f t="shared" si="36"/>
        <v>41648.396192129629</v>
      </c>
      <c r="M418" t="b">
        <v>0</v>
      </c>
      <c r="N418">
        <v>25</v>
      </c>
      <c r="O418" t="b">
        <v>1</v>
      </c>
      <c r="P418" s="13">
        <f t="shared" si="37"/>
        <v>1.2021700000000002</v>
      </c>
      <c r="Q418" s="14">
        <f t="shared" si="38"/>
        <v>48.086800000000004</v>
      </c>
      <c r="R418" t="s">
        <v>8269</v>
      </c>
      <c r="S418" s="6" t="s">
        <v>8308</v>
      </c>
      <c r="T418" t="s">
        <v>8313</v>
      </c>
      <c r="U418" s="11">
        <f t="shared" si="39"/>
        <v>41648.396192129629</v>
      </c>
      <c r="V418" s="11">
        <f t="shared" si="40"/>
        <v>41678.396192129629</v>
      </c>
    </row>
    <row r="419" spans="1:22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s="16" t="s">
        <v>8224</v>
      </c>
      <c r="H419" t="s">
        <v>8246</v>
      </c>
      <c r="I419">
        <v>1365395580</v>
      </c>
      <c r="J419" s="10">
        <f t="shared" si="41"/>
        <v>41372.189583333333</v>
      </c>
      <c r="K419">
        <v>1364426260</v>
      </c>
      <c r="L419" s="11">
        <f t="shared" si="36"/>
        <v>41360.970601851855</v>
      </c>
      <c r="M419" t="b">
        <v>0</v>
      </c>
      <c r="N419">
        <v>52</v>
      </c>
      <c r="O419" t="b">
        <v>1</v>
      </c>
      <c r="P419" s="13">
        <f t="shared" si="37"/>
        <v>1.0024761904761905</v>
      </c>
      <c r="Q419" s="14">
        <f t="shared" si="38"/>
        <v>202.42307692307693</v>
      </c>
      <c r="R419" t="s">
        <v>8269</v>
      </c>
      <c r="S419" s="6" t="s">
        <v>8308</v>
      </c>
      <c r="T419" t="s">
        <v>8313</v>
      </c>
      <c r="U419" s="11">
        <f t="shared" si="39"/>
        <v>41360.970601851855</v>
      </c>
      <c r="V419" s="11">
        <f t="shared" si="40"/>
        <v>41372.189583333333</v>
      </c>
    </row>
    <row r="420" spans="1:22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s="16" t="s">
        <v>8224</v>
      </c>
      <c r="H420" t="s">
        <v>8246</v>
      </c>
      <c r="I420">
        <v>1437633997</v>
      </c>
      <c r="J420" s="10">
        <f t="shared" si="41"/>
        <v>42208.282372685186</v>
      </c>
      <c r="K420">
        <v>1435041997</v>
      </c>
      <c r="L420" s="11">
        <f t="shared" si="36"/>
        <v>42178.282372685186</v>
      </c>
      <c r="M420" t="b">
        <v>0</v>
      </c>
      <c r="N420">
        <v>104</v>
      </c>
      <c r="O420" t="b">
        <v>1</v>
      </c>
      <c r="P420" s="13">
        <f t="shared" si="37"/>
        <v>1.0063392857142857</v>
      </c>
      <c r="Q420" s="14">
        <f t="shared" si="38"/>
        <v>216.75</v>
      </c>
      <c r="R420" t="s">
        <v>8269</v>
      </c>
      <c r="S420" s="6" t="s">
        <v>8308</v>
      </c>
      <c r="T420" t="s">
        <v>8313</v>
      </c>
      <c r="U420" s="11">
        <f t="shared" si="39"/>
        <v>42178.282372685186</v>
      </c>
      <c r="V420" s="11">
        <f t="shared" si="40"/>
        <v>42208.282372685186</v>
      </c>
    </row>
    <row r="421" spans="1:22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s="16" t="s">
        <v>8224</v>
      </c>
      <c r="H421" t="s">
        <v>8246</v>
      </c>
      <c r="I421">
        <v>1372536787</v>
      </c>
      <c r="J421" s="10">
        <f t="shared" si="41"/>
        <v>41454.842442129629</v>
      </c>
      <c r="K421">
        <v>1367352787</v>
      </c>
      <c r="L421" s="11">
        <f t="shared" si="36"/>
        <v>41394.842442129629</v>
      </c>
      <c r="M421" t="b">
        <v>0</v>
      </c>
      <c r="N421">
        <v>73</v>
      </c>
      <c r="O421" t="b">
        <v>1</v>
      </c>
      <c r="P421" s="13">
        <f t="shared" si="37"/>
        <v>1.004375</v>
      </c>
      <c r="Q421" s="14">
        <f t="shared" si="38"/>
        <v>110.06849315068493</v>
      </c>
      <c r="R421" t="s">
        <v>8269</v>
      </c>
      <c r="S421" s="6" t="s">
        <v>8308</v>
      </c>
      <c r="T421" t="s">
        <v>8313</v>
      </c>
      <c r="U421" s="11">
        <f t="shared" si="39"/>
        <v>41394.842442129629</v>
      </c>
      <c r="V421" s="11">
        <f t="shared" si="40"/>
        <v>41454.842442129629</v>
      </c>
    </row>
    <row r="422" spans="1:22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s="16" t="s">
        <v>8224</v>
      </c>
      <c r="H422" t="s">
        <v>8246</v>
      </c>
      <c r="I422">
        <v>1394772031</v>
      </c>
      <c r="J422" s="10">
        <f t="shared" si="41"/>
        <v>41712.194803240738</v>
      </c>
      <c r="K422">
        <v>1392183631</v>
      </c>
      <c r="L422" s="11">
        <f t="shared" si="36"/>
        <v>41682.23646990741</v>
      </c>
      <c r="M422" t="b">
        <v>0</v>
      </c>
      <c r="N422">
        <v>3</v>
      </c>
      <c r="O422" t="b">
        <v>0</v>
      </c>
      <c r="P422" s="13">
        <f t="shared" si="37"/>
        <v>4.3939393939393936E-3</v>
      </c>
      <c r="Q422" s="14">
        <f t="shared" si="38"/>
        <v>4.833333333333333</v>
      </c>
      <c r="R422" t="s">
        <v>8270</v>
      </c>
      <c r="S422" s="6" t="s">
        <v>8308</v>
      </c>
      <c r="T422" t="s">
        <v>8314</v>
      </c>
      <c r="U422" s="11">
        <f t="shared" si="39"/>
        <v>41682.23646990741</v>
      </c>
      <c r="V422" s="11">
        <f t="shared" si="40"/>
        <v>41712.194803240738</v>
      </c>
    </row>
    <row r="423" spans="1:22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s="16" t="s">
        <v>8224</v>
      </c>
      <c r="H423" t="s">
        <v>8246</v>
      </c>
      <c r="I423">
        <v>1440157656</v>
      </c>
      <c r="J423" s="10">
        <f t="shared" si="41"/>
        <v>42237.491388888884</v>
      </c>
      <c r="K423">
        <v>1434973656</v>
      </c>
      <c r="L423" s="11">
        <f t="shared" si="36"/>
        <v>42177.491388888884</v>
      </c>
      <c r="M423" t="b">
        <v>0</v>
      </c>
      <c r="N423">
        <v>6</v>
      </c>
      <c r="O423" t="b">
        <v>0</v>
      </c>
      <c r="P423" s="13">
        <f t="shared" si="37"/>
        <v>2.0066666666666667E-2</v>
      </c>
      <c r="Q423" s="14">
        <f t="shared" si="38"/>
        <v>50.166666666666664</v>
      </c>
      <c r="R423" t="s">
        <v>8270</v>
      </c>
      <c r="S423" s="6" t="s">
        <v>8308</v>
      </c>
      <c r="T423" t="s">
        <v>8314</v>
      </c>
      <c r="U423" s="11">
        <f t="shared" si="39"/>
        <v>42177.491388888884</v>
      </c>
      <c r="V423" s="11">
        <f t="shared" si="40"/>
        <v>42237.491388888884</v>
      </c>
    </row>
    <row r="424" spans="1:22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s="16" t="s">
        <v>8224</v>
      </c>
      <c r="H424" t="s">
        <v>8246</v>
      </c>
      <c r="I424">
        <v>1410416097</v>
      </c>
      <c r="J424" s="10">
        <f t="shared" si="41"/>
        <v>41893.260381944441</v>
      </c>
      <c r="K424">
        <v>1407824097</v>
      </c>
      <c r="L424" s="11">
        <f t="shared" si="36"/>
        <v>41863.260381944441</v>
      </c>
      <c r="M424" t="b">
        <v>0</v>
      </c>
      <c r="N424">
        <v>12</v>
      </c>
      <c r="O424" t="b">
        <v>0</v>
      </c>
      <c r="P424" s="13">
        <f t="shared" si="37"/>
        <v>1.0749999999999999E-2</v>
      </c>
      <c r="Q424" s="14">
        <f t="shared" si="38"/>
        <v>35.833333333333336</v>
      </c>
      <c r="R424" t="s">
        <v>8270</v>
      </c>
      <c r="S424" s="6" t="s">
        <v>8308</v>
      </c>
      <c r="T424" t="s">
        <v>8314</v>
      </c>
      <c r="U424" s="11">
        <f t="shared" si="39"/>
        <v>41863.260381944441</v>
      </c>
      <c r="V424" s="11">
        <f t="shared" si="40"/>
        <v>41893.260381944441</v>
      </c>
    </row>
    <row r="425" spans="1:22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s="16" t="s">
        <v>8224</v>
      </c>
      <c r="H425" t="s">
        <v>8246</v>
      </c>
      <c r="I425">
        <v>1370470430</v>
      </c>
      <c r="J425" s="10">
        <f t="shared" si="41"/>
        <v>41430.92627314815</v>
      </c>
      <c r="K425">
        <v>1367878430</v>
      </c>
      <c r="L425" s="11">
        <f t="shared" si="36"/>
        <v>41400.92627314815</v>
      </c>
      <c r="M425" t="b">
        <v>0</v>
      </c>
      <c r="N425">
        <v>13</v>
      </c>
      <c r="O425" t="b">
        <v>0</v>
      </c>
      <c r="P425" s="13">
        <f t="shared" si="37"/>
        <v>7.6499999999999997E-3</v>
      </c>
      <c r="Q425" s="14">
        <f t="shared" si="38"/>
        <v>11.76923076923077</v>
      </c>
      <c r="R425" t="s">
        <v>8270</v>
      </c>
      <c r="S425" s="6" t="s">
        <v>8308</v>
      </c>
      <c r="T425" t="s">
        <v>8314</v>
      </c>
      <c r="U425" s="11">
        <f t="shared" si="39"/>
        <v>41400.92627314815</v>
      </c>
      <c r="V425" s="11">
        <f t="shared" si="40"/>
        <v>41430.92627314815</v>
      </c>
    </row>
    <row r="426" spans="1:22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s="16" t="s">
        <v>8224</v>
      </c>
      <c r="H426" t="s">
        <v>8246</v>
      </c>
      <c r="I426">
        <v>1332748899</v>
      </c>
      <c r="J426" s="10">
        <f t="shared" si="41"/>
        <v>40994.334479166668</v>
      </c>
      <c r="K426">
        <v>1327568499</v>
      </c>
      <c r="L426" s="11">
        <f t="shared" si="36"/>
        <v>40934.376145833332</v>
      </c>
      <c r="M426" t="b">
        <v>0</v>
      </c>
      <c r="N426">
        <v>5</v>
      </c>
      <c r="O426" t="b">
        <v>0</v>
      </c>
      <c r="P426" s="13">
        <f t="shared" si="37"/>
        <v>6.7966666666666675E-2</v>
      </c>
      <c r="Q426" s="14">
        <f t="shared" si="38"/>
        <v>40.78</v>
      </c>
      <c r="R426" t="s">
        <v>8270</v>
      </c>
      <c r="S426" s="6" t="s">
        <v>8308</v>
      </c>
      <c r="T426" t="s">
        <v>8314</v>
      </c>
      <c r="U426" s="11">
        <f t="shared" si="39"/>
        <v>40934.376145833332</v>
      </c>
      <c r="V426" s="11">
        <f t="shared" si="40"/>
        <v>40994.334479166668</v>
      </c>
    </row>
    <row r="427" spans="1:22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s="16" t="s">
        <v>8224</v>
      </c>
      <c r="H427" t="s">
        <v>8246</v>
      </c>
      <c r="I427">
        <v>1448660404</v>
      </c>
      <c r="J427" s="10">
        <f t="shared" si="41"/>
        <v>42335.902824074074</v>
      </c>
      <c r="K427">
        <v>1443472804</v>
      </c>
      <c r="L427" s="11">
        <f t="shared" si="36"/>
        <v>42275.861157407402</v>
      </c>
      <c r="M427" t="b">
        <v>0</v>
      </c>
      <c r="N427">
        <v>2</v>
      </c>
      <c r="O427" t="b">
        <v>0</v>
      </c>
      <c r="P427" s="13">
        <f t="shared" si="37"/>
        <v>1.2E-4</v>
      </c>
      <c r="Q427" s="14">
        <f t="shared" si="38"/>
        <v>3</v>
      </c>
      <c r="R427" t="s">
        <v>8270</v>
      </c>
      <c r="S427" s="6" t="s">
        <v>8308</v>
      </c>
      <c r="T427" t="s">
        <v>8314</v>
      </c>
      <c r="U427" s="11">
        <f t="shared" si="39"/>
        <v>42275.861157407402</v>
      </c>
      <c r="V427" s="11">
        <f t="shared" si="40"/>
        <v>42335.902824074074</v>
      </c>
    </row>
    <row r="428" spans="1:22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s="16" t="s">
        <v>8224</v>
      </c>
      <c r="H428" t="s">
        <v>8246</v>
      </c>
      <c r="I428">
        <v>1456851914</v>
      </c>
      <c r="J428" s="10">
        <f t="shared" si="41"/>
        <v>42430.711967592593</v>
      </c>
      <c r="K428">
        <v>1454259914</v>
      </c>
      <c r="L428" s="11">
        <f t="shared" si="36"/>
        <v>42400.711967592593</v>
      </c>
      <c r="M428" t="b">
        <v>0</v>
      </c>
      <c r="N428">
        <v>8</v>
      </c>
      <c r="O428" t="b">
        <v>0</v>
      </c>
      <c r="P428" s="13">
        <f t="shared" si="37"/>
        <v>1.3299999999999999E-2</v>
      </c>
      <c r="Q428" s="14">
        <f t="shared" si="38"/>
        <v>16.625</v>
      </c>
      <c r="R428" t="s">
        <v>8270</v>
      </c>
      <c r="S428" s="6" t="s">
        <v>8308</v>
      </c>
      <c r="T428" t="s">
        <v>8314</v>
      </c>
      <c r="U428" s="11">
        <f t="shared" si="39"/>
        <v>42400.711967592593</v>
      </c>
      <c r="V428" s="11">
        <f t="shared" si="40"/>
        <v>42430.711967592593</v>
      </c>
    </row>
    <row r="429" spans="1:22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s="16" t="s">
        <v>8224</v>
      </c>
      <c r="H429" t="s">
        <v>8246</v>
      </c>
      <c r="I429">
        <v>1445540340</v>
      </c>
      <c r="J429" s="10">
        <f t="shared" si="41"/>
        <v>42299.790972222225</v>
      </c>
      <c r="K429">
        <v>1444340940</v>
      </c>
      <c r="L429" s="11">
        <f t="shared" si="36"/>
        <v>42285.909027777772</v>
      </c>
      <c r="M429" t="b">
        <v>0</v>
      </c>
      <c r="N429">
        <v>0</v>
      </c>
      <c r="O429" t="b">
        <v>0</v>
      </c>
      <c r="P429" s="13">
        <f t="shared" si="37"/>
        <v>0</v>
      </c>
      <c r="Q429" s="14" t="e">
        <f t="shared" si="38"/>
        <v>#DIV/0!</v>
      </c>
      <c r="R429" t="s">
        <v>8270</v>
      </c>
      <c r="S429" s="6" t="s">
        <v>8308</v>
      </c>
      <c r="T429" t="s">
        <v>8314</v>
      </c>
      <c r="U429" s="11">
        <f t="shared" si="39"/>
        <v>42285.909027777772</v>
      </c>
      <c r="V429" s="11">
        <f t="shared" si="40"/>
        <v>42299.790972222225</v>
      </c>
    </row>
    <row r="430" spans="1:22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s="16" t="s">
        <v>8224</v>
      </c>
      <c r="H430" t="s">
        <v>8246</v>
      </c>
      <c r="I430">
        <v>1402956000</v>
      </c>
      <c r="J430" s="10">
        <f t="shared" si="41"/>
        <v>41806.916666666664</v>
      </c>
      <c r="K430">
        <v>1400523845</v>
      </c>
      <c r="L430" s="11">
        <f t="shared" si="36"/>
        <v>41778.766724537039</v>
      </c>
      <c r="M430" t="b">
        <v>0</v>
      </c>
      <c r="N430">
        <v>13</v>
      </c>
      <c r="O430" t="b">
        <v>0</v>
      </c>
      <c r="P430" s="13">
        <f t="shared" si="37"/>
        <v>5.6333333333333332E-2</v>
      </c>
      <c r="Q430" s="14">
        <f t="shared" si="38"/>
        <v>52</v>
      </c>
      <c r="R430" t="s">
        <v>8270</v>
      </c>
      <c r="S430" s="6" t="s">
        <v>8308</v>
      </c>
      <c r="T430" t="s">
        <v>8314</v>
      </c>
      <c r="U430" s="11">
        <f t="shared" si="39"/>
        <v>41778.766724537039</v>
      </c>
      <c r="V430" s="11">
        <f t="shared" si="40"/>
        <v>41806.916666666664</v>
      </c>
    </row>
    <row r="431" spans="1:22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s="16" t="s">
        <v>8224</v>
      </c>
      <c r="H431" t="s">
        <v>8246</v>
      </c>
      <c r="I431">
        <v>1259297940</v>
      </c>
      <c r="J431" s="10">
        <f t="shared" si="41"/>
        <v>40144.207638888889</v>
      </c>
      <c r="K431">
        <v>1252964282</v>
      </c>
      <c r="L431" s="11">
        <f t="shared" si="36"/>
        <v>40070.901412037041</v>
      </c>
      <c r="M431" t="b">
        <v>0</v>
      </c>
      <c r="N431">
        <v>0</v>
      </c>
      <c r="O431" t="b">
        <v>0</v>
      </c>
      <c r="P431" s="13">
        <f t="shared" si="37"/>
        <v>0</v>
      </c>
      <c r="Q431" s="14" t="e">
        <f t="shared" si="38"/>
        <v>#DIV/0!</v>
      </c>
      <c r="R431" t="s">
        <v>8270</v>
      </c>
      <c r="S431" s="6" t="s">
        <v>8308</v>
      </c>
      <c r="T431" t="s">
        <v>8314</v>
      </c>
      <c r="U431" s="11">
        <f t="shared" si="39"/>
        <v>40070.901412037041</v>
      </c>
      <c r="V431" s="11">
        <f t="shared" si="40"/>
        <v>40144.207638888889</v>
      </c>
    </row>
    <row r="432" spans="1:22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s="16" t="s">
        <v>8224</v>
      </c>
      <c r="H432" t="s">
        <v>8246</v>
      </c>
      <c r="I432">
        <v>1378866867</v>
      </c>
      <c r="J432" s="10">
        <f t="shared" si="41"/>
        <v>41528.107256944444</v>
      </c>
      <c r="K432">
        <v>1377570867</v>
      </c>
      <c r="L432" s="11">
        <f t="shared" si="36"/>
        <v>41513.107256944444</v>
      </c>
      <c r="M432" t="b">
        <v>0</v>
      </c>
      <c r="N432">
        <v>5</v>
      </c>
      <c r="O432" t="b">
        <v>0</v>
      </c>
      <c r="P432" s="13">
        <f t="shared" si="37"/>
        <v>2.4E-2</v>
      </c>
      <c r="Q432" s="14">
        <f t="shared" si="38"/>
        <v>4.8</v>
      </c>
      <c r="R432" t="s">
        <v>8270</v>
      </c>
      <c r="S432" s="6" t="s">
        <v>8308</v>
      </c>
      <c r="T432" t="s">
        <v>8314</v>
      </c>
      <c r="U432" s="11">
        <f t="shared" si="39"/>
        <v>41513.107256944444</v>
      </c>
      <c r="V432" s="11">
        <f t="shared" si="40"/>
        <v>41528.107256944444</v>
      </c>
    </row>
    <row r="433" spans="1:22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s="16" t="s">
        <v>8225</v>
      </c>
      <c r="H433" t="s">
        <v>8247</v>
      </c>
      <c r="I433">
        <v>1467752083</v>
      </c>
      <c r="J433" s="10">
        <f t="shared" si="41"/>
        <v>42556.871331018512</v>
      </c>
      <c r="K433">
        <v>1465160083</v>
      </c>
      <c r="L433" s="11">
        <f t="shared" si="36"/>
        <v>42526.871331018512</v>
      </c>
      <c r="M433" t="b">
        <v>0</v>
      </c>
      <c r="N433">
        <v>8</v>
      </c>
      <c r="O433" t="b">
        <v>0</v>
      </c>
      <c r="P433" s="13">
        <f t="shared" si="37"/>
        <v>0.13833333333333334</v>
      </c>
      <c r="Q433" s="14">
        <f t="shared" si="38"/>
        <v>51.875</v>
      </c>
      <c r="R433" t="s">
        <v>8270</v>
      </c>
      <c r="S433" s="6" t="s">
        <v>8308</v>
      </c>
      <c r="T433" t="s">
        <v>8314</v>
      </c>
      <c r="U433" s="11">
        <f t="shared" si="39"/>
        <v>42526.871331018512</v>
      </c>
      <c r="V433" s="11">
        <f t="shared" si="40"/>
        <v>42556.871331018512</v>
      </c>
    </row>
    <row r="434" spans="1:22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s="16" t="s">
        <v>8224</v>
      </c>
      <c r="H434" t="s">
        <v>8246</v>
      </c>
      <c r="I434">
        <v>1445448381</v>
      </c>
      <c r="J434" s="10">
        <f t="shared" si="41"/>
        <v>42298.726631944446</v>
      </c>
      <c r="K434">
        <v>1440264381</v>
      </c>
      <c r="L434" s="11">
        <f t="shared" si="36"/>
        <v>42238.726631944446</v>
      </c>
      <c r="M434" t="b">
        <v>0</v>
      </c>
      <c r="N434">
        <v>8</v>
      </c>
      <c r="O434" t="b">
        <v>0</v>
      </c>
      <c r="P434" s="13">
        <f t="shared" si="37"/>
        <v>9.5000000000000001E-2</v>
      </c>
      <c r="Q434" s="14">
        <f t="shared" si="38"/>
        <v>71.25</v>
      </c>
      <c r="R434" t="s">
        <v>8270</v>
      </c>
      <c r="S434" s="6" t="s">
        <v>8308</v>
      </c>
      <c r="T434" t="s">
        <v>8314</v>
      </c>
      <c r="U434" s="11">
        <f t="shared" si="39"/>
        <v>42238.726631944446</v>
      </c>
      <c r="V434" s="11">
        <f t="shared" si="40"/>
        <v>42298.726631944446</v>
      </c>
    </row>
    <row r="435" spans="1:22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s="16" t="s">
        <v>8224</v>
      </c>
      <c r="H435" t="s">
        <v>8246</v>
      </c>
      <c r="I435">
        <v>1444576022</v>
      </c>
      <c r="J435" s="10">
        <f t="shared" si="41"/>
        <v>42288.629884259266</v>
      </c>
      <c r="K435">
        <v>1439392022</v>
      </c>
      <c r="L435" s="11">
        <f t="shared" si="36"/>
        <v>42228.629884259266</v>
      </c>
      <c r="M435" t="b">
        <v>0</v>
      </c>
      <c r="N435">
        <v>0</v>
      </c>
      <c r="O435" t="b">
        <v>0</v>
      </c>
      <c r="P435" s="13">
        <f t="shared" si="37"/>
        <v>0</v>
      </c>
      <c r="Q435" s="14" t="e">
        <f t="shared" si="38"/>
        <v>#DIV/0!</v>
      </c>
      <c r="R435" t="s">
        <v>8270</v>
      </c>
      <c r="S435" s="6" t="s">
        <v>8308</v>
      </c>
      <c r="T435" t="s">
        <v>8314</v>
      </c>
      <c r="U435" s="11">
        <f t="shared" si="39"/>
        <v>42228.629884259266</v>
      </c>
      <c r="V435" s="11">
        <f t="shared" si="40"/>
        <v>42288.629884259266</v>
      </c>
    </row>
    <row r="436" spans="1:22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s="16" t="s">
        <v>8224</v>
      </c>
      <c r="H436" t="s">
        <v>8246</v>
      </c>
      <c r="I436">
        <v>1385931702</v>
      </c>
      <c r="J436" s="10">
        <f t="shared" si="41"/>
        <v>41609.876180555555</v>
      </c>
      <c r="K436">
        <v>1383076902</v>
      </c>
      <c r="L436" s="11">
        <f t="shared" si="36"/>
        <v>41576.834513888891</v>
      </c>
      <c r="M436" t="b">
        <v>0</v>
      </c>
      <c r="N436">
        <v>2</v>
      </c>
      <c r="O436" t="b">
        <v>0</v>
      </c>
      <c r="P436" s="13">
        <f t="shared" si="37"/>
        <v>0.05</v>
      </c>
      <c r="Q436" s="14">
        <f t="shared" si="38"/>
        <v>62.5</v>
      </c>
      <c r="R436" t="s">
        <v>8270</v>
      </c>
      <c r="S436" s="6" t="s">
        <v>8308</v>
      </c>
      <c r="T436" t="s">
        <v>8314</v>
      </c>
      <c r="U436" s="11">
        <f t="shared" si="39"/>
        <v>41576.834513888891</v>
      </c>
      <c r="V436" s="11">
        <f t="shared" si="40"/>
        <v>41609.876180555555</v>
      </c>
    </row>
    <row r="437" spans="1:22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s="16" t="s">
        <v>8224</v>
      </c>
      <c r="H437" t="s">
        <v>8246</v>
      </c>
      <c r="I437">
        <v>1379094980</v>
      </c>
      <c r="J437" s="10">
        <f t="shared" si="41"/>
        <v>41530.747453703705</v>
      </c>
      <c r="K437">
        <v>1376502980</v>
      </c>
      <c r="L437" s="11">
        <f t="shared" si="36"/>
        <v>41500.747453703705</v>
      </c>
      <c r="M437" t="b">
        <v>0</v>
      </c>
      <c r="N437">
        <v>3</v>
      </c>
      <c r="O437" t="b">
        <v>0</v>
      </c>
      <c r="P437" s="13">
        <f t="shared" si="37"/>
        <v>2.7272727272727273E-5</v>
      </c>
      <c r="Q437" s="14">
        <f t="shared" si="38"/>
        <v>1</v>
      </c>
      <c r="R437" t="s">
        <v>8270</v>
      </c>
      <c r="S437" s="6" t="s">
        <v>8308</v>
      </c>
      <c r="T437" t="s">
        <v>8314</v>
      </c>
      <c r="U437" s="11">
        <f t="shared" si="39"/>
        <v>41500.747453703705</v>
      </c>
      <c r="V437" s="11">
        <f t="shared" si="40"/>
        <v>41530.747453703705</v>
      </c>
    </row>
    <row r="438" spans="1:22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s="16" t="s">
        <v>8224</v>
      </c>
      <c r="H438" t="s">
        <v>8246</v>
      </c>
      <c r="I438">
        <v>1375260113</v>
      </c>
      <c r="J438" s="10">
        <f t="shared" si="41"/>
        <v>41486.36241898148</v>
      </c>
      <c r="K438">
        <v>1372668113</v>
      </c>
      <c r="L438" s="11">
        <f t="shared" si="36"/>
        <v>41456.36241898148</v>
      </c>
      <c r="M438" t="b">
        <v>0</v>
      </c>
      <c r="N438">
        <v>0</v>
      </c>
      <c r="O438" t="b">
        <v>0</v>
      </c>
      <c r="P438" s="13">
        <f t="shared" si="37"/>
        <v>0</v>
      </c>
      <c r="Q438" s="14" t="e">
        <f t="shared" si="38"/>
        <v>#DIV/0!</v>
      </c>
      <c r="R438" t="s">
        <v>8270</v>
      </c>
      <c r="S438" s="6" t="s">
        <v>8308</v>
      </c>
      <c r="T438" t="s">
        <v>8314</v>
      </c>
      <c r="U438" s="11">
        <f t="shared" si="39"/>
        <v>41456.36241898148</v>
      </c>
      <c r="V438" s="11">
        <f t="shared" si="40"/>
        <v>41486.36241898148</v>
      </c>
    </row>
    <row r="439" spans="1:22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s="16" t="s">
        <v>8229</v>
      </c>
      <c r="H439" t="s">
        <v>8251</v>
      </c>
      <c r="I439">
        <v>1475912326</v>
      </c>
      <c r="J439" s="10">
        <f t="shared" si="41"/>
        <v>42651.31858796296</v>
      </c>
      <c r="K439">
        <v>1470728326</v>
      </c>
      <c r="L439" s="11">
        <f t="shared" si="36"/>
        <v>42591.31858796296</v>
      </c>
      <c r="M439" t="b">
        <v>0</v>
      </c>
      <c r="N439">
        <v>0</v>
      </c>
      <c r="O439" t="b">
        <v>0</v>
      </c>
      <c r="P439" s="13">
        <f t="shared" si="37"/>
        <v>0</v>
      </c>
      <c r="Q439" s="14" t="e">
        <f t="shared" si="38"/>
        <v>#DIV/0!</v>
      </c>
      <c r="R439" t="s">
        <v>8270</v>
      </c>
      <c r="S439" s="6" t="s">
        <v>8308</v>
      </c>
      <c r="T439" t="s">
        <v>8314</v>
      </c>
      <c r="U439" s="11">
        <f t="shared" si="39"/>
        <v>42591.31858796296</v>
      </c>
      <c r="V439" s="11">
        <f t="shared" si="40"/>
        <v>42651.31858796296</v>
      </c>
    </row>
    <row r="440" spans="1:22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s="16" t="s">
        <v>8224</v>
      </c>
      <c r="H440" t="s">
        <v>8246</v>
      </c>
      <c r="I440">
        <v>1447830958</v>
      </c>
      <c r="J440" s="10">
        <f t="shared" si="41"/>
        <v>42326.302754629629</v>
      </c>
      <c r="K440">
        <v>1445235358</v>
      </c>
      <c r="L440" s="11">
        <f t="shared" si="36"/>
        <v>42296.261087962965</v>
      </c>
      <c r="M440" t="b">
        <v>0</v>
      </c>
      <c r="N440">
        <v>11</v>
      </c>
      <c r="O440" t="b">
        <v>0</v>
      </c>
      <c r="P440" s="13">
        <f t="shared" si="37"/>
        <v>9.3799999999999994E-2</v>
      </c>
      <c r="Q440" s="14">
        <f t="shared" si="38"/>
        <v>170.54545454545453</v>
      </c>
      <c r="R440" t="s">
        <v>8270</v>
      </c>
      <c r="S440" s="6" t="s">
        <v>8308</v>
      </c>
      <c r="T440" t="s">
        <v>8314</v>
      </c>
      <c r="U440" s="11">
        <f t="shared" si="39"/>
        <v>42296.261087962965</v>
      </c>
      <c r="V440" s="11">
        <f t="shared" si="40"/>
        <v>42326.302754629629</v>
      </c>
    </row>
    <row r="441" spans="1:22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s="16" t="s">
        <v>8224</v>
      </c>
      <c r="H441" t="s">
        <v>8246</v>
      </c>
      <c r="I441">
        <v>1413569818</v>
      </c>
      <c r="J441" s="10">
        <f t="shared" si="41"/>
        <v>41929.761782407404</v>
      </c>
      <c r="K441">
        <v>1412705818</v>
      </c>
      <c r="L441" s="11">
        <f t="shared" si="36"/>
        <v>41919.761782407404</v>
      </c>
      <c r="M441" t="b">
        <v>0</v>
      </c>
      <c r="N441">
        <v>0</v>
      </c>
      <c r="O441" t="b">
        <v>0</v>
      </c>
      <c r="P441" s="13">
        <f t="shared" si="37"/>
        <v>0</v>
      </c>
      <c r="Q441" s="14" t="e">
        <f t="shared" si="38"/>
        <v>#DIV/0!</v>
      </c>
      <c r="R441" t="s">
        <v>8270</v>
      </c>
      <c r="S441" s="6" t="s">
        <v>8308</v>
      </c>
      <c r="T441" t="s">
        <v>8314</v>
      </c>
      <c r="U441" s="11">
        <f t="shared" si="39"/>
        <v>41919.761782407404</v>
      </c>
      <c r="V441" s="11">
        <f t="shared" si="40"/>
        <v>41929.761782407404</v>
      </c>
    </row>
    <row r="442" spans="1:22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s="16" t="s">
        <v>8224</v>
      </c>
      <c r="H442" t="s">
        <v>8246</v>
      </c>
      <c r="I442">
        <v>1458859153</v>
      </c>
      <c r="J442" s="10">
        <f t="shared" si="41"/>
        <v>42453.943900462968</v>
      </c>
      <c r="K442">
        <v>1456270753</v>
      </c>
      <c r="L442" s="11">
        <f t="shared" si="36"/>
        <v>42423.985567129625</v>
      </c>
      <c r="M442" t="b">
        <v>0</v>
      </c>
      <c r="N442">
        <v>1</v>
      </c>
      <c r="O442" t="b">
        <v>0</v>
      </c>
      <c r="P442" s="13">
        <f t="shared" si="37"/>
        <v>1E-3</v>
      </c>
      <c r="Q442" s="14">
        <f t="shared" si="38"/>
        <v>5</v>
      </c>
      <c r="R442" t="s">
        <v>8270</v>
      </c>
      <c r="S442" s="6" t="s">
        <v>8308</v>
      </c>
      <c r="T442" t="s">
        <v>8314</v>
      </c>
      <c r="U442" s="11">
        <f t="shared" si="39"/>
        <v>42423.985567129625</v>
      </c>
      <c r="V442" s="11">
        <f t="shared" si="40"/>
        <v>42453.943900462968</v>
      </c>
    </row>
    <row r="443" spans="1:22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s="16" t="s">
        <v>8225</v>
      </c>
      <c r="H443" t="s">
        <v>8247</v>
      </c>
      <c r="I443">
        <v>1383418996</v>
      </c>
      <c r="J443" s="10">
        <f t="shared" si="41"/>
        <v>41580.793935185182</v>
      </c>
      <c r="K443">
        <v>1380826996</v>
      </c>
      <c r="L443" s="11">
        <f t="shared" si="36"/>
        <v>41550.793935185182</v>
      </c>
      <c r="M443" t="b">
        <v>0</v>
      </c>
      <c r="N443">
        <v>0</v>
      </c>
      <c r="O443" t="b">
        <v>0</v>
      </c>
      <c r="P443" s="13">
        <f t="shared" si="37"/>
        <v>0</v>
      </c>
      <c r="Q443" s="14" t="e">
        <f t="shared" si="38"/>
        <v>#DIV/0!</v>
      </c>
      <c r="R443" t="s">
        <v>8270</v>
      </c>
      <c r="S443" s="6" t="s">
        <v>8308</v>
      </c>
      <c r="T443" t="s">
        <v>8314</v>
      </c>
      <c r="U443" s="11">
        <f t="shared" si="39"/>
        <v>41550.793935185182</v>
      </c>
      <c r="V443" s="11">
        <f t="shared" si="40"/>
        <v>41580.793935185182</v>
      </c>
    </row>
    <row r="444" spans="1:22" ht="15.7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s="16" t="s">
        <v>8224</v>
      </c>
      <c r="H444" t="s">
        <v>8246</v>
      </c>
      <c r="I444">
        <v>1424380783</v>
      </c>
      <c r="J444" s="10">
        <f t="shared" si="41"/>
        <v>42054.888692129629</v>
      </c>
      <c r="K444">
        <v>1421788783</v>
      </c>
      <c r="L444" s="11">
        <f t="shared" si="36"/>
        <v>42024.888692129629</v>
      </c>
      <c r="M444" t="b">
        <v>0</v>
      </c>
      <c r="N444">
        <v>17</v>
      </c>
      <c r="O444" t="b">
        <v>0</v>
      </c>
      <c r="P444" s="13">
        <f t="shared" si="37"/>
        <v>0.39358823529411763</v>
      </c>
      <c r="Q444" s="14">
        <f t="shared" si="38"/>
        <v>393.58823529411762</v>
      </c>
      <c r="R444" t="s">
        <v>8270</v>
      </c>
      <c r="S444" s="6" t="s">
        <v>8308</v>
      </c>
      <c r="T444" t="s">
        <v>8314</v>
      </c>
      <c r="U444" s="11">
        <f t="shared" si="39"/>
        <v>42024.888692129629</v>
      </c>
      <c r="V444" s="11">
        <f t="shared" si="40"/>
        <v>42054.888692129629</v>
      </c>
    </row>
    <row r="445" spans="1:22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s="16" t="s">
        <v>8229</v>
      </c>
      <c r="H445" t="s">
        <v>8251</v>
      </c>
      <c r="I445">
        <v>1391991701</v>
      </c>
      <c r="J445" s="10">
        <f t="shared" si="41"/>
        <v>41680.015057870369</v>
      </c>
      <c r="K445">
        <v>1389399701</v>
      </c>
      <c r="L445" s="11">
        <f t="shared" si="36"/>
        <v>41650.015057870369</v>
      </c>
      <c r="M445" t="b">
        <v>0</v>
      </c>
      <c r="N445">
        <v>2</v>
      </c>
      <c r="O445" t="b">
        <v>0</v>
      </c>
      <c r="P445" s="13">
        <f t="shared" si="37"/>
        <v>1E-3</v>
      </c>
      <c r="Q445" s="14">
        <f t="shared" si="38"/>
        <v>5</v>
      </c>
      <c r="R445" t="s">
        <v>8270</v>
      </c>
      <c r="S445" s="6" t="s">
        <v>8308</v>
      </c>
      <c r="T445" t="s">
        <v>8314</v>
      </c>
      <c r="U445" s="11">
        <f t="shared" si="39"/>
        <v>41650.015057870369</v>
      </c>
      <c r="V445" s="11">
        <f t="shared" si="40"/>
        <v>41680.015057870369</v>
      </c>
    </row>
    <row r="446" spans="1:22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s="16" t="s">
        <v>8224</v>
      </c>
      <c r="H446" t="s">
        <v>8246</v>
      </c>
      <c r="I446">
        <v>1329342361</v>
      </c>
      <c r="J446" s="10">
        <f t="shared" si="41"/>
        <v>40954.906956018516</v>
      </c>
      <c r="K446">
        <v>1324158361</v>
      </c>
      <c r="L446" s="11">
        <f t="shared" si="36"/>
        <v>40894.906956018516</v>
      </c>
      <c r="M446" t="b">
        <v>0</v>
      </c>
      <c r="N446">
        <v>1</v>
      </c>
      <c r="O446" t="b">
        <v>0</v>
      </c>
      <c r="P446" s="13">
        <f t="shared" si="37"/>
        <v>0.05</v>
      </c>
      <c r="Q446" s="14">
        <f t="shared" si="38"/>
        <v>50</v>
      </c>
      <c r="R446" t="s">
        <v>8270</v>
      </c>
      <c r="S446" s="6" t="s">
        <v>8308</v>
      </c>
      <c r="T446" t="s">
        <v>8314</v>
      </c>
      <c r="U446" s="11">
        <f t="shared" si="39"/>
        <v>40894.906956018516</v>
      </c>
      <c r="V446" s="11">
        <f t="shared" si="40"/>
        <v>40954.906956018516</v>
      </c>
    </row>
    <row r="447" spans="1:22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s="16" t="s">
        <v>8224</v>
      </c>
      <c r="H447" t="s">
        <v>8246</v>
      </c>
      <c r="I447">
        <v>1432195375</v>
      </c>
      <c r="J447" s="10">
        <f t="shared" si="41"/>
        <v>42145.335358796292</v>
      </c>
      <c r="K447">
        <v>1430899375</v>
      </c>
      <c r="L447" s="11">
        <f t="shared" si="36"/>
        <v>42130.335358796292</v>
      </c>
      <c r="M447" t="b">
        <v>0</v>
      </c>
      <c r="N447">
        <v>2</v>
      </c>
      <c r="O447" t="b">
        <v>0</v>
      </c>
      <c r="P447" s="13">
        <f t="shared" si="37"/>
        <v>3.3333333333333335E-5</v>
      </c>
      <c r="Q447" s="14">
        <f t="shared" si="38"/>
        <v>1</v>
      </c>
      <c r="R447" t="s">
        <v>8270</v>
      </c>
      <c r="S447" s="6" t="s">
        <v>8308</v>
      </c>
      <c r="T447" t="s">
        <v>8314</v>
      </c>
      <c r="U447" s="11">
        <f t="shared" si="39"/>
        <v>42130.335358796292</v>
      </c>
      <c r="V447" s="11">
        <f t="shared" si="40"/>
        <v>42145.335358796292</v>
      </c>
    </row>
    <row r="448" spans="1:22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s="16" t="s">
        <v>8224</v>
      </c>
      <c r="H448" t="s">
        <v>8246</v>
      </c>
      <c r="I448">
        <v>1425434420</v>
      </c>
      <c r="J448" s="10">
        <f t="shared" si="41"/>
        <v>42067.083564814813</v>
      </c>
      <c r="K448">
        <v>1422842420</v>
      </c>
      <c r="L448" s="11">
        <f t="shared" si="36"/>
        <v>42037.083564814813</v>
      </c>
      <c r="M448" t="b">
        <v>0</v>
      </c>
      <c r="N448">
        <v>16</v>
      </c>
      <c r="O448" t="b">
        <v>0</v>
      </c>
      <c r="P448" s="13">
        <f t="shared" si="37"/>
        <v>7.2952380952380949E-2</v>
      </c>
      <c r="Q448" s="14">
        <f t="shared" si="38"/>
        <v>47.875</v>
      </c>
      <c r="R448" t="s">
        <v>8270</v>
      </c>
      <c r="S448" s="6" t="s">
        <v>8308</v>
      </c>
      <c r="T448" t="s">
        <v>8314</v>
      </c>
      <c r="U448" s="11">
        <f t="shared" si="39"/>
        <v>42037.083564814813</v>
      </c>
      <c r="V448" s="11">
        <f t="shared" si="40"/>
        <v>42067.083564814813</v>
      </c>
    </row>
    <row r="449" spans="1:22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s="16" t="s">
        <v>8225</v>
      </c>
      <c r="H449" t="s">
        <v>8247</v>
      </c>
      <c r="I449">
        <v>1364041163</v>
      </c>
      <c r="J449" s="10">
        <f t="shared" si="41"/>
        <v>41356.513460648144</v>
      </c>
      <c r="K449">
        <v>1361884763</v>
      </c>
      <c r="L449" s="11">
        <f t="shared" si="36"/>
        <v>41331.555127314816</v>
      </c>
      <c r="M449" t="b">
        <v>0</v>
      </c>
      <c r="N449">
        <v>1</v>
      </c>
      <c r="O449" t="b">
        <v>0</v>
      </c>
      <c r="P449" s="13">
        <f t="shared" si="37"/>
        <v>1.6666666666666666E-4</v>
      </c>
      <c r="Q449" s="14">
        <f t="shared" si="38"/>
        <v>5</v>
      </c>
      <c r="R449" t="s">
        <v>8270</v>
      </c>
      <c r="S449" s="6" t="s">
        <v>8308</v>
      </c>
      <c r="T449" t="s">
        <v>8314</v>
      </c>
      <c r="U449" s="11">
        <f t="shared" si="39"/>
        <v>41331.555127314816</v>
      </c>
      <c r="V449" s="11">
        <f t="shared" si="40"/>
        <v>41356.513460648144</v>
      </c>
    </row>
    <row r="450" spans="1:22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s="16" t="s">
        <v>8224</v>
      </c>
      <c r="H450" t="s">
        <v>8246</v>
      </c>
      <c r="I450">
        <v>1400091095</v>
      </c>
      <c r="J450" s="10">
        <f t="shared" si="41"/>
        <v>41773.758043981477</v>
      </c>
      <c r="K450">
        <v>1398363095</v>
      </c>
      <c r="L450" s="11">
        <f t="shared" ref="L450:L513" si="42">(((K450/60)/60)/24)+DATE(1970,1,1)</f>
        <v>41753.758043981477</v>
      </c>
      <c r="M450" t="b">
        <v>0</v>
      </c>
      <c r="N450">
        <v>4</v>
      </c>
      <c r="O450" t="b">
        <v>0</v>
      </c>
      <c r="P450" s="13">
        <f t="shared" ref="P450:P513" si="43">(E450/D450)</f>
        <v>3.2804E-2</v>
      </c>
      <c r="Q450" s="14">
        <f t="shared" ref="Q450:Q513" si="44">AVERAGE(E450/N450)</f>
        <v>20.502500000000001</v>
      </c>
      <c r="R450" t="s">
        <v>8270</v>
      </c>
      <c r="S450" s="6" t="s">
        <v>8308</v>
      </c>
      <c r="T450" t="s">
        <v>8314</v>
      </c>
      <c r="U450" s="11">
        <f t="shared" ref="U450:U513" si="45">(((K450/60)/60)/24)+DATE(1970,1,1)</f>
        <v>41753.758043981477</v>
      </c>
      <c r="V450" s="11">
        <f t="shared" ref="V450:V513" si="46">(((I450/60)/60)/24)+DATE(1970,1,1)</f>
        <v>41773.758043981477</v>
      </c>
    </row>
    <row r="451" spans="1:22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s="16" t="s">
        <v>8225</v>
      </c>
      <c r="H451" t="s">
        <v>8247</v>
      </c>
      <c r="I451">
        <v>1382017085</v>
      </c>
      <c r="J451" s="10">
        <f t="shared" ref="J451:J514" si="47">(((I451/60)/60)/24)+DATE(1970,1,1)</f>
        <v>41564.568113425928</v>
      </c>
      <c r="K451">
        <v>1379425085</v>
      </c>
      <c r="L451" s="11">
        <f t="shared" si="42"/>
        <v>41534.568113425928</v>
      </c>
      <c r="M451" t="b">
        <v>0</v>
      </c>
      <c r="N451">
        <v>5</v>
      </c>
      <c r="O451" t="b">
        <v>0</v>
      </c>
      <c r="P451" s="13">
        <f t="shared" si="43"/>
        <v>2.2499999999999999E-2</v>
      </c>
      <c r="Q451" s="14">
        <f t="shared" si="44"/>
        <v>9</v>
      </c>
      <c r="R451" t="s">
        <v>8270</v>
      </c>
      <c r="S451" s="6" t="s">
        <v>8308</v>
      </c>
      <c r="T451" t="s">
        <v>8314</v>
      </c>
      <c r="U451" s="11">
        <f t="shared" si="45"/>
        <v>41534.568113425928</v>
      </c>
      <c r="V451" s="11">
        <f t="shared" si="46"/>
        <v>41564.568113425928</v>
      </c>
    </row>
    <row r="452" spans="1:22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s="16" t="s">
        <v>8224</v>
      </c>
      <c r="H452" t="s">
        <v>8246</v>
      </c>
      <c r="I452">
        <v>1392417800</v>
      </c>
      <c r="J452" s="10">
        <f t="shared" si="47"/>
        <v>41684.946759259255</v>
      </c>
      <c r="K452">
        <v>1389825800</v>
      </c>
      <c r="L452" s="11">
        <f t="shared" si="42"/>
        <v>41654.946759259255</v>
      </c>
      <c r="M452" t="b">
        <v>0</v>
      </c>
      <c r="N452">
        <v>7</v>
      </c>
      <c r="O452" t="b">
        <v>0</v>
      </c>
      <c r="P452" s="13">
        <f t="shared" si="43"/>
        <v>7.92E-3</v>
      </c>
      <c r="Q452" s="14">
        <f t="shared" si="44"/>
        <v>56.571428571428569</v>
      </c>
      <c r="R452" t="s">
        <v>8270</v>
      </c>
      <c r="S452" s="6" t="s">
        <v>8308</v>
      </c>
      <c r="T452" t="s">
        <v>8314</v>
      </c>
      <c r="U452" s="11">
        <f t="shared" si="45"/>
        <v>41654.946759259255</v>
      </c>
      <c r="V452" s="11">
        <f t="shared" si="46"/>
        <v>41684.946759259255</v>
      </c>
    </row>
    <row r="453" spans="1:22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s="16" t="s">
        <v>8224</v>
      </c>
      <c r="H453" t="s">
        <v>8246</v>
      </c>
      <c r="I453">
        <v>1390669791</v>
      </c>
      <c r="J453" s="10">
        <f t="shared" si="47"/>
        <v>41664.715173611112</v>
      </c>
      <c r="K453">
        <v>1388077791</v>
      </c>
      <c r="L453" s="11">
        <f t="shared" si="42"/>
        <v>41634.715173611112</v>
      </c>
      <c r="M453" t="b">
        <v>0</v>
      </c>
      <c r="N453">
        <v>0</v>
      </c>
      <c r="O453" t="b">
        <v>0</v>
      </c>
      <c r="P453" s="13">
        <f t="shared" si="43"/>
        <v>0</v>
      </c>
      <c r="Q453" s="14" t="e">
        <f t="shared" si="44"/>
        <v>#DIV/0!</v>
      </c>
      <c r="R453" t="s">
        <v>8270</v>
      </c>
      <c r="S453" s="6" t="s">
        <v>8308</v>
      </c>
      <c r="T453" t="s">
        <v>8314</v>
      </c>
      <c r="U453" s="11">
        <f t="shared" si="45"/>
        <v>41634.715173611112</v>
      </c>
      <c r="V453" s="11">
        <f t="shared" si="46"/>
        <v>41664.715173611112</v>
      </c>
    </row>
    <row r="454" spans="1:22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s="16" t="s">
        <v>8224</v>
      </c>
      <c r="H454" t="s">
        <v>8246</v>
      </c>
      <c r="I454">
        <v>1431536015</v>
      </c>
      <c r="J454" s="10">
        <f t="shared" si="47"/>
        <v>42137.703877314809</v>
      </c>
      <c r="K454">
        <v>1428944015</v>
      </c>
      <c r="L454" s="11">
        <f t="shared" si="42"/>
        <v>42107.703877314809</v>
      </c>
      <c r="M454" t="b">
        <v>0</v>
      </c>
      <c r="N454">
        <v>12</v>
      </c>
      <c r="O454" t="b">
        <v>0</v>
      </c>
      <c r="P454" s="13">
        <f t="shared" si="43"/>
        <v>0.64</v>
      </c>
      <c r="Q454" s="14">
        <f t="shared" si="44"/>
        <v>40</v>
      </c>
      <c r="R454" t="s">
        <v>8270</v>
      </c>
      <c r="S454" s="6" t="s">
        <v>8308</v>
      </c>
      <c r="T454" t="s">
        <v>8314</v>
      </c>
      <c r="U454" s="11">
        <f t="shared" si="45"/>
        <v>42107.703877314809</v>
      </c>
      <c r="V454" s="11">
        <f t="shared" si="46"/>
        <v>42137.703877314809</v>
      </c>
    </row>
    <row r="455" spans="1:22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s="16" t="s">
        <v>8224</v>
      </c>
      <c r="H455" t="s">
        <v>8246</v>
      </c>
      <c r="I455">
        <v>1424375279</v>
      </c>
      <c r="J455" s="10">
        <f t="shared" si="47"/>
        <v>42054.824988425928</v>
      </c>
      <c r="K455">
        <v>1422992879</v>
      </c>
      <c r="L455" s="11">
        <f t="shared" si="42"/>
        <v>42038.824988425928</v>
      </c>
      <c r="M455" t="b">
        <v>0</v>
      </c>
      <c r="N455">
        <v>2</v>
      </c>
      <c r="O455" t="b">
        <v>0</v>
      </c>
      <c r="P455" s="13">
        <f t="shared" si="43"/>
        <v>2.740447957839262E-4</v>
      </c>
      <c r="Q455" s="14">
        <f t="shared" si="44"/>
        <v>13</v>
      </c>
      <c r="R455" t="s">
        <v>8270</v>
      </c>
      <c r="S455" s="6" t="s">
        <v>8308</v>
      </c>
      <c r="T455" t="s">
        <v>8314</v>
      </c>
      <c r="U455" s="11">
        <f t="shared" si="45"/>
        <v>42038.824988425928</v>
      </c>
      <c r="V455" s="11">
        <f t="shared" si="46"/>
        <v>42054.824988425928</v>
      </c>
    </row>
    <row r="456" spans="1:22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s="16" t="s">
        <v>8224</v>
      </c>
      <c r="H456" t="s">
        <v>8246</v>
      </c>
      <c r="I456">
        <v>1417007640</v>
      </c>
      <c r="J456" s="10">
        <f t="shared" si="47"/>
        <v>41969.551388888889</v>
      </c>
      <c r="K456">
        <v>1414343571</v>
      </c>
      <c r="L456" s="11">
        <f t="shared" si="42"/>
        <v>41938.717256944445</v>
      </c>
      <c r="M456" t="b">
        <v>0</v>
      </c>
      <c r="N456">
        <v>5</v>
      </c>
      <c r="O456" t="b">
        <v>0</v>
      </c>
      <c r="P456" s="13">
        <f t="shared" si="43"/>
        <v>8.2000000000000007E-3</v>
      </c>
      <c r="Q456" s="14">
        <f t="shared" si="44"/>
        <v>16.399999999999999</v>
      </c>
      <c r="R456" t="s">
        <v>8270</v>
      </c>
      <c r="S456" s="6" t="s">
        <v>8308</v>
      </c>
      <c r="T456" t="s">
        <v>8314</v>
      </c>
      <c r="U456" s="11">
        <f t="shared" si="45"/>
        <v>41938.717256944445</v>
      </c>
      <c r="V456" s="11">
        <f t="shared" si="46"/>
        <v>41969.551388888889</v>
      </c>
    </row>
    <row r="457" spans="1:22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s="16" t="s">
        <v>8224</v>
      </c>
      <c r="H457" t="s">
        <v>8246</v>
      </c>
      <c r="I457">
        <v>1334622660</v>
      </c>
      <c r="J457" s="10">
        <f t="shared" si="47"/>
        <v>41016.021527777775</v>
      </c>
      <c r="K457">
        <v>1330733022</v>
      </c>
      <c r="L457" s="11">
        <f t="shared" si="42"/>
        <v>40971.002569444441</v>
      </c>
      <c r="M457" t="b">
        <v>0</v>
      </c>
      <c r="N457">
        <v>2</v>
      </c>
      <c r="O457" t="b">
        <v>0</v>
      </c>
      <c r="P457" s="13">
        <f t="shared" si="43"/>
        <v>6.9230769230769226E-4</v>
      </c>
      <c r="Q457" s="14">
        <f t="shared" si="44"/>
        <v>22.5</v>
      </c>
      <c r="R457" t="s">
        <v>8270</v>
      </c>
      <c r="S457" s="6" t="s">
        <v>8308</v>
      </c>
      <c r="T457" t="s">
        <v>8314</v>
      </c>
      <c r="U457" s="11">
        <f t="shared" si="45"/>
        <v>40971.002569444441</v>
      </c>
      <c r="V457" s="11">
        <f t="shared" si="46"/>
        <v>41016.021527777775</v>
      </c>
    </row>
    <row r="458" spans="1:22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s="16" t="s">
        <v>8224</v>
      </c>
      <c r="H458" t="s">
        <v>8246</v>
      </c>
      <c r="I458">
        <v>1382414340</v>
      </c>
      <c r="J458" s="10">
        <f t="shared" si="47"/>
        <v>41569.165972222225</v>
      </c>
      <c r="K458">
        <v>1380559201</v>
      </c>
      <c r="L458" s="11">
        <f t="shared" si="42"/>
        <v>41547.694456018515</v>
      </c>
      <c r="M458" t="b">
        <v>0</v>
      </c>
      <c r="N458">
        <v>3</v>
      </c>
      <c r="O458" t="b">
        <v>0</v>
      </c>
      <c r="P458" s="13">
        <f t="shared" si="43"/>
        <v>6.8631863186318634E-3</v>
      </c>
      <c r="Q458" s="14">
        <f t="shared" si="44"/>
        <v>20.333333333333332</v>
      </c>
      <c r="R458" t="s">
        <v>8270</v>
      </c>
      <c r="S458" s="6" t="s">
        <v>8308</v>
      </c>
      <c r="T458" t="s">
        <v>8314</v>
      </c>
      <c r="U458" s="11">
        <f t="shared" si="45"/>
        <v>41547.694456018515</v>
      </c>
      <c r="V458" s="11">
        <f t="shared" si="46"/>
        <v>41569.165972222225</v>
      </c>
    </row>
    <row r="459" spans="1:22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s="16" t="s">
        <v>8229</v>
      </c>
      <c r="H459" t="s">
        <v>8251</v>
      </c>
      <c r="I459">
        <v>1408213512</v>
      </c>
      <c r="J459" s="10">
        <f t="shared" si="47"/>
        <v>41867.767500000002</v>
      </c>
      <c r="K459">
        <v>1405621512</v>
      </c>
      <c r="L459" s="11">
        <f t="shared" si="42"/>
        <v>41837.767500000002</v>
      </c>
      <c r="M459" t="b">
        <v>0</v>
      </c>
      <c r="N459">
        <v>0</v>
      </c>
      <c r="O459" t="b">
        <v>0</v>
      </c>
      <c r="P459" s="13">
        <f t="shared" si="43"/>
        <v>0</v>
      </c>
      <c r="Q459" s="14" t="e">
        <f t="shared" si="44"/>
        <v>#DIV/0!</v>
      </c>
      <c r="R459" t="s">
        <v>8270</v>
      </c>
      <c r="S459" s="6" t="s">
        <v>8308</v>
      </c>
      <c r="T459" t="s">
        <v>8314</v>
      </c>
      <c r="U459" s="11">
        <f t="shared" si="45"/>
        <v>41837.767500000002</v>
      </c>
      <c r="V459" s="11">
        <f t="shared" si="46"/>
        <v>41867.767500000002</v>
      </c>
    </row>
    <row r="460" spans="1:22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s="16" t="s">
        <v>8225</v>
      </c>
      <c r="H460" t="s">
        <v>8247</v>
      </c>
      <c r="I460">
        <v>1368550060</v>
      </c>
      <c r="J460" s="10">
        <f t="shared" si="47"/>
        <v>41408.69976851852</v>
      </c>
      <c r="K460">
        <v>1365958060</v>
      </c>
      <c r="L460" s="11">
        <f t="shared" si="42"/>
        <v>41378.69976851852</v>
      </c>
      <c r="M460" t="b">
        <v>0</v>
      </c>
      <c r="N460">
        <v>49</v>
      </c>
      <c r="O460" t="b">
        <v>0</v>
      </c>
      <c r="P460" s="13">
        <f t="shared" si="43"/>
        <v>8.2100000000000006E-2</v>
      </c>
      <c r="Q460" s="14">
        <f t="shared" si="44"/>
        <v>16.755102040816325</v>
      </c>
      <c r="R460" t="s">
        <v>8270</v>
      </c>
      <c r="S460" s="6" t="s">
        <v>8308</v>
      </c>
      <c r="T460" t="s">
        <v>8314</v>
      </c>
      <c r="U460" s="11">
        <f t="shared" si="45"/>
        <v>41378.69976851852</v>
      </c>
      <c r="V460" s="11">
        <f t="shared" si="46"/>
        <v>41408.69976851852</v>
      </c>
    </row>
    <row r="461" spans="1:22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s="16" t="s">
        <v>8224</v>
      </c>
      <c r="H461" t="s">
        <v>8246</v>
      </c>
      <c r="I461">
        <v>1321201327</v>
      </c>
      <c r="J461" s="10">
        <f t="shared" si="47"/>
        <v>40860.682025462964</v>
      </c>
      <c r="K461">
        <v>1316013727</v>
      </c>
      <c r="L461" s="11">
        <f t="shared" si="42"/>
        <v>40800.6403587963</v>
      </c>
      <c r="M461" t="b">
        <v>0</v>
      </c>
      <c r="N461">
        <v>1</v>
      </c>
      <c r="O461" t="b">
        <v>0</v>
      </c>
      <c r="P461" s="13">
        <f t="shared" si="43"/>
        <v>6.4102564102564103E-4</v>
      </c>
      <c r="Q461" s="14">
        <f t="shared" si="44"/>
        <v>25</v>
      </c>
      <c r="R461" t="s">
        <v>8270</v>
      </c>
      <c r="S461" s="6" t="s">
        <v>8308</v>
      </c>
      <c r="T461" t="s">
        <v>8314</v>
      </c>
      <c r="U461" s="11">
        <f t="shared" si="45"/>
        <v>40800.6403587963</v>
      </c>
      <c r="V461" s="11">
        <f t="shared" si="46"/>
        <v>40860.682025462964</v>
      </c>
    </row>
    <row r="462" spans="1:22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s="16" t="s">
        <v>8224</v>
      </c>
      <c r="H462" t="s">
        <v>8246</v>
      </c>
      <c r="I462">
        <v>1401595200</v>
      </c>
      <c r="J462" s="10">
        <f t="shared" si="47"/>
        <v>41791.166666666664</v>
      </c>
      <c r="K462">
        <v>1398862875</v>
      </c>
      <c r="L462" s="11">
        <f t="shared" si="42"/>
        <v>41759.542534722219</v>
      </c>
      <c r="M462" t="b">
        <v>0</v>
      </c>
      <c r="N462">
        <v>2</v>
      </c>
      <c r="O462" t="b">
        <v>0</v>
      </c>
      <c r="P462" s="13">
        <f t="shared" si="43"/>
        <v>2.9411764705882353E-3</v>
      </c>
      <c r="Q462" s="14">
        <f t="shared" si="44"/>
        <v>12.5</v>
      </c>
      <c r="R462" t="s">
        <v>8270</v>
      </c>
      <c r="S462" s="6" t="s">
        <v>8308</v>
      </c>
      <c r="T462" t="s">
        <v>8314</v>
      </c>
      <c r="U462" s="11">
        <f t="shared" si="45"/>
        <v>41759.542534722219</v>
      </c>
      <c r="V462" s="11">
        <f t="shared" si="46"/>
        <v>41791.166666666664</v>
      </c>
    </row>
    <row r="463" spans="1:22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s="16" t="s">
        <v>8225</v>
      </c>
      <c r="H463" t="s">
        <v>8247</v>
      </c>
      <c r="I463">
        <v>1370204367</v>
      </c>
      <c r="J463" s="10">
        <f t="shared" si="47"/>
        <v>41427.84684027778</v>
      </c>
      <c r="K463">
        <v>1368476367</v>
      </c>
      <c r="L463" s="11">
        <f t="shared" si="42"/>
        <v>41407.84684027778</v>
      </c>
      <c r="M463" t="b">
        <v>0</v>
      </c>
      <c r="N463">
        <v>0</v>
      </c>
      <c r="O463" t="b">
        <v>0</v>
      </c>
      <c r="P463" s="13">
        <f t="shared" si="43"/>
        <v>0</v>
      </c>
      <c r="Q463" s="14" t="e">
        <f t="shared" si="44"/>
        <v>#DIV/0!</v>
      </c>
      <c r="R463" t="s">
        <v>8270</v>
      </c>
      <c r="S463" s="6" t="s">
        <v>8308</v>
      </c>
      <c r="T463" t="s">
        <v>8314</v>
      </c>
      <c r="U463" s="11">
        <f t="shared" si="45"/>
        <v>41407.84684027778</v>
      </c>
      <c r="V463" s="11">
        <f t="shared" si="46"/>
        <v>41427.84684027778</v>
      </c>
    </row>
    <row r="464" spans="1:22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s="16" t="s">
        <v>8224</v>
      </c>
      <c r="H464" t="s">
        <v>8246</v>
      </c>
      <c r="I464">
        <v>1312945341</v>
      </c>
      <c r="J464" s="10">
        <f t="shared" si="47"/>
        <v>40765.126631944448</v>
      </c>
      <c r="K464">
        <v>1307761341</v>
      </c>
      <c r="L464" s="11">
        <f t="shared" si="42"/>
        <v>40705.126631944448</v>
      </c>
      <c r="M464" t="b">
        <v>0</v>
      </c>
      <c r="N464">
        <v>0</v>
      </c>
      <c r="O464" t="b">
        <v>0</v>
      </c>
      <c r="P464" s="13">
        <f t="shared" si="43"/>
        <v>0</v>
      </c>
      <c r="Q464" s="14" t="e">
        <f t="shared" si="44"/>
        <v>#DIV/0!</v>
      </c>
      <c r="R464" t="s">
        <v>8270</v>
      </c>
      <c r="S464" s="6" t="s">
        <v>8308</v>
      </c>
      <c r="T464" t="s">
        <v>8314</v>
      </c>
      <c r="U464" s="11">
        <f t="shared" si="45"/>
        <v>40705.126631944448</v>
      </c>
      <c r="V464" s="11">
        <f t="shared" si="46"/>
        <v>40765.126631944448</v>
      </c>
    </row>
    <row r="465" spans="1:22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s="16" t="s">
        <v>8224</v>
      </c>
      <c r="H465" t="s">
        <v>8246</v>
      </c>
      <c r="I465">
        <v>1316883753</v>
      </c>
      <c r="J465" s="10">
        <f t="shared" si="47"/>
        <v>40810.710104166668</v>
      </c>
      <c r="K465">
        <v>1311699753</v>
      </c>
      <c r="L465" s="11">
        <f t="shared" si="42"/>
        <v>40750.710104166668</v>
      </c>
      <c r="M465" t="b">
        <v>0</v>
      </c>
      <c r="N465">
        <v>11</v>
      </c>
      <c r="O465" t="b">
        <v>0</v>
      </c>
      <c r="P465" s="13">
        <f t="shared" si="43"/>
        <v>2.2727272727272728E-2</v>
      </c>
      <c r="Q465" s="14">
        <f t="shared" si="44"/>
        <v>113.63636363636364</v>
      </c>
      <c r="R465" t="s">
        <v>8270</v>
      </c>
      <c r="S465" s="6" t="s">
        <v>8308</v>
      </c>
      <c r="T465" t="s">
        <v>8314</v>
      </c>
      <c r="U465" s="11">
        <f t="shared" si="45"/>
        <v>40750.710104166668</v>
      </c>
      <c r="V465" s="11">
        <f t="shared" si="46"/>
        <v>40810.710104166668</v>
      </c>
    </row>
    <row r="466" spans="1:22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s="16" t="s">
        <v>8236</v>
      </c>
      <c r="H466" t="s">
        <v>8249</v>
      </c>
      <c r="I466">
        <v>1463602935</v>
      </c>
      <c r="J466" s="10">
        <f t="shared" si="47"/>
        <v>42508.848784722228</v>
      </c>
      <c r="K466">
        <v>1461874935</v>
      </c>
      <c r="L466" s="11">
        <f t="shared" si="42"/>
        <v>42488.848784722228</v>
      </c>
      <c r="M466" t="b">
        <v>0</v>
      </c>
      <c r="N466">
        <v>1</v>
      </c>
      <c r="O466" t="b">
        <v>0</v>
      </c>
      <c r="P466" s="13">
        <f t="shared" si="43"/>
        <v>9.9009900990099011E-4</v>
      </c>
      <c r="Q466" s="14">
        <f t="shared" si="44"/>
        <v>1</v>
      </c>
      <c r="R466" t="s">
        <v>8270</v>
      </c>
      <c r="S466" s="6" t="s">
        <v>8308</v>
      </c>
      <c r="T466" t="s">
        <v>8314</v>
      </c>
      <c r="U466" s="11">
        <f t="shared" si="45"/>
        <v>42488.848784722228</v>
      </c>
      <c r="V466" s="11">
        <f t="shared" si="46"/>
        <v>42508.848784722228</v>
      </c>
    </row>
    <row r="467" spans="1:22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s="16" t="s">
        <v>8224</v>
      </c>
      <c r="H467" t="s">
        <v>8246</v>
      </c>
      <c r="I467">
        <v>1403837574</v>
      </c>
      <c r="J467" s="10">
        <f t="shared" si="47"/>
        <v>41817.120069444441</v>
      </c>
      <c r="K467">
        <v>1402455174</v>
      </c>
      <c r="L467" s="11">
        <f t="shared" si="42"/>
        <v>41801.120069444441</v>
      </c>
      <c r="M467" t="b">
        <v>0</v>
      </c>
      <c r="N467">
        <v>8</v>
      </c>
      <c r="O467" t="b">
        <v>0</v>
      </c>
      <c r="P467" s="13">
        <f t="shared" si="43"/>
        <v>0.26953125</v>
      </c>
      <c r="Q467" s="14">
        <f t="shared" si="44"/>
        <v>17.25</v>
      </c>
      <c r="R467" t="s">
        <v>8270</v>
      </c>
      <c r="S467" s="6" t="s">
        <v>8308</v>
      </c>
      <c r="T467" t="s">
        <v>8314</v>
      </c>
      <c r="U467" s="11">
        <f t="shared" si="45"/>
        <v>41801.120069444441</v>
      </c>
      <c r="V467" s="11">
        <f t="shared" si="46"/>
        <v>41817.120069444441</v>
      </c>
    </row>
    <row r="468" spans="1:22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s="16" t="s">
        <v>8224</v>
      </c>
      <c r="H468" t="s">
        <v>8246</v>
      </c>
      <c r="I468">
        <v>1347057464</v>
      </c>
      <c r="J468" s="10">
        <f t="shared" si="47"/>
        <v>41159.942870370374</v>
      </c>
      <c r="K468">
        <v>1344465464</v>
      </c>
      <c r="L468" s="11">
        <f t="shared" si="42"/>
        <v>41129.942870370374</v>
      </c>
      <c r="M468" t="b">
        <v>0</v>
      </c>
      <c r="N468">
        <v>5</v>
      </c>
      <c r="O468" t="b">
        <v>0</v>
      </c>
      <c r="P468" s="13">
        <f t="shared" si="43"/>
        <v>7.6E-3</v>
      </c>
      <c r="Q468" s="14">
        <f t="shared" si="44"/>
        <v>15.2</v>
      </c>
      <c r="R468" t="s">
        <v>8270</v>
      </c>
      <c r="S468" s="6" t="s">
        <v>8308</v>
      </c>
      <c r="T468" t="s">
        <v>8314</v>
      </c>
      <c r="U468" s="11">
        <f t="shared" si="45"/>
        <v>41129.942870370374</v>
      </c>
      <c r="V468" s="11">
        <f t="shared" si="46"/>
        <v>41159.942870370374</v>
      </c>
    </row>
    <row r="469" spans="1:22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s="16" t="s">
        <v>8224</v>
      </c>
      <c r="H469" t="s">
        <v>8246</v>
      </c>
      <c r="I469">
        <v>1348849134</v>
      </c>
      <c r="J469" s="10">
        <f t="shared" si="47"/>
        <v>41180.679791666669</v>
      </c>
      <c r="K469">
        <v>1344961134</v>
      </c>
      <c r="L469" s="11">
        <f t="shared" si="42"/>
        <v>41135.679791666669</v>
      </c>
      <c r="M469" t="b">
        <v>0</v>
      </c>
      <c r="N469">
        <v>39</v>
      </c>
      <c r="O469" t="b">
        <v>0</v>
      </c>
      <c r="P469" s="13">
        <f t="shared" si="43"/>
        <v>0.21575</v>
      </c>
      <c r="Q469" s="14">
        <f t="shared" si="44"/>
        <v>110.64102564102564</v>
      </c>
      <c r="R469" t="s">
        <v>8270</v>
      </c>
      <c r="S469" s="6" t="s">
        <v>8308</v>
      </c>
      <c r="T469" t="s">
        <v>8314</v>
      </c>
      <c r="U469" s="11">
        <f t="shared" si="45"/>
        <v>41135.679791666669</v>
      </c>
      <c r="V469" s="11">
        <f t="shared" si="46"/>
        <v>41180.679791666669</v>
      </c>
    </row>
    <row r="470" spans="1:22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s="16" t="s">
        <v>8224</v>
      </c>
      <c r="H470" t="s">
        <v>8246</v>
      </c>
      <c r="I470">
        <v>1341978665</v>
      </c>
      <c r="J470" s="10">
        <f t="shared" si="47"/>
        <v>41101.160474537035</v>
      </c>
      <c r="K470">
        <v>1336795283</v>
      </c>
      <c r="L470" s="11">
        <f t="shared" si="42"/>
        <v>41041.167627314811</v>
      </c>
      <c r="M470" t="b">
        <v>0</v>
      </c>
      <c r="N470">
        <v>0</v>
      </c>
      <c r="O470" t="b">
        <v>0</v>
      </c>
      <c r="P470" s="13">
        <f t="shared" si="43"/>
        <v>0</v>
      </c>
      <c r="Q470" s="14" t="e">
        <f t="shared" si="44"/>
        <v>#DIV/0!</v>
      </c>
      <c r="R470" t="s">
        <v>8270</v>
      </c>
      <c r="S470" s="6" t="s">
        <v>8308</v>
      </c>
      <c r="T470" t="s">
        <v>8314</v>
      </c>
      <c r="U470" s="11">
        <f t="shared" si="45"/>
        <v>41041.167627314811</v>
      </c>
      <c r="V470" s="11">
        <f t="shared" si="46"/>
        <v>41101.160474537035</v>
      </c>
    </row>
    <row r="471" spans="1:22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s="16" t="s">
        <v>8225</v>
      </c>
      <c r="H471" t="s">
        <v>8247</v>
      </c>
      <c r="I471">
        <v>1409960724</v>
      </c>
      <c r="J471" s="10">
        <f t="shared" si="47"/>
        <v>41887.989861111113</v>
      </c>
      <c r="K471">
        <v>1404776724</v>
      </c>
      <c r="L471" s="11">
        <f t="shared" si="42"/>
        <v>41827.989861111113</v>
      </c>
      <c r="M471" t="b">
        <v>0</v>
      </c>
      <c r="N471">
        <v>0</v>
      </c>
      <c r="O471" t="b">
        <v>0</v>
      </c>
      <c r="P471" s="13">
        <f t="shared" si="43"/>
        <v>0</v>
      </c>
      <c r="Q471" s="14" t="e">
        <f t="shared" si="44"/>
        <v>#DIV/0!</v>
      </c>
      <c r="R471" t="s">
        <v>8270</v>
      </c>
      <c r="S471" s="6" t="s">
        <v>8308</v>
      </c>
      <c r="T471" t="s">
        <v>8314</v>
      </c>
      <c r="U471" s="11">
        <f t="shared" si="45"/>
        <v>41827.989861111113</v>
      </c>
      <c r="V471" s="11">
        <f t="shared" si="46"/>
        <v>41887.989861111113</v>
      </c>
    </row>
    <row r="472" spans="1:22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s="16" t="s">
        <v>8224</v>
      </c>
      <c r="H472" t="s">
        <v>8246</v>
      </c>
      <c r="I472">
        <v>1389844800</v>
      </c>
      <c r="J472" s="10">
        <f t="shared" si="47"/>
        <v>41655.166666666664</v>
      </c>
      <c r="K472">
        <v>1385524889</v>
      </c>
      <c r="L472" s="11">
        <f t="shared" si="42"/>
        <v>41605.167696759258</v>
      </c>
      <c r="M472" t="b">
        <v>0</v>
      </c>
      <c r="N472">
        <v>2</v>
      </c>
      <c r="O472" t="b">
        <v>0</v>
      </c>
      <c r="P472" s="13">
        <f t="shared" si="43"/>
        <v>1.0200000000000001E-2</v>
      </c>
      <c r="Q472" s="14">
        <f t="shared" si="44"/>
        <v>25.5</v>
      </c>
      <c r="R472" t="s">
        <v>8270</v>
      </c>
      <c r="S472" s="6" t="s">
        <v>8308</v>
      </c>
      <c r="T472" t="s">
        <v>8314</v>
      </c>
      <c r="U472" s="11">
        <f t="shared" si="45"/>
        <v>41605.167696759258</v>
      </c>
      <c r="V472" s="11">
        <f t="shared" si="46"/>
        <v>41655.166666666664</v>
      </c>
    </row>
    <row r="473" spans="1:22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s="16" t="s">
        <v>8224</v>
      </c>
      <c r="H473" t="s">
        <v>8246</v>
      </c>
      <c r="I473">
        <v>1397924379</v>
      </c>
      <c r="J473" s="10">
        <f t="shared" si="47"/>
        <v>41748.680312500001</v>
      </c>
      <c r="K473">
        <v>1394039979</v>
      </c>
      <c r="L473" s="11">
        <f t="shared" si="42"/>
        <v>41703.721979166665</v>
      </c>
      <c r="M473" t="b">
        <v>0</v>
      </c>
      <c r="N473">
        <v>170</v>
      </c>
      <c r="O473" t="b">
        <v>0</v>
      </c>
      <c r="P473" s="13">
        <f t="shared" si="43"/>
        <v>0.11892727272727273</v>
      </c>
      <c r="Q473" s="14">
        <f t="shared" si="44"/>
        <v>38.476470588235294</v>
      </c>
      <c r="R473" t="s">
        <v>8270</v>
      </c>
      <c r="S473" s="6" t="s">
        <v>8308</v>
      </c>
      <c r="T473" t="s">
        <v>8314</v>
      </c>
      <c r="U473" s="11">
        <f t="shared" si="45"/>
        <v>41703.721979166665</v>
      </c>
      <c r="V473" s="11">
        <f t="shared" si="46"/>
        <v>41748.680312500001</v>
      </c>
    </row>
    <row r="474" spans="1:22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s="16" t="s">
        <v>8224</v>
      </c>
      <c r="H474" t="s">
        <v>8246</v>
      </c>
      <c r="I474">
        <v>1408831718</v>
      </c>
      <c r="J474" s="10">
        <f t="shared" si="47"/>
        <v>41874.922662037039</v>
      </c>
      <c r="K474">
        <v>1406239718</v>
      </c>
      <c r="L474" s="11">
        <f t="shared" si="42"/>
        <v>41844.922662037039</v>
      </c>
      <c r="M474" t="b">
        <v>0</v>
      </c>
      <c r="N474">
        <v>5</v>
      </c>
      <c r="O474" t="b">
        <v>0</v>
      </c>
      <c r="P474" s="13">
        <f t="shared" si="43"/>
        <v>0.17624999999999999</v>
      </c>
      <c r="Q474" s="14">
        <f t="shared" si="44"/>
        <v>28.2</v>
      </c>
      <c r="R474" t="s">
        <v>8270</v>
      </c>
      <c r="S474" s="6" t="s">
        <v>8308</v>
      </c>
      <c r="T474" t="s">
        <v>8314</v>
      </c>
      <c r="U474" s="11">
        <f t="shared" si="45"/>
        <v>41844.922662037039</v>
      </c>
      <c r="V474" s="11">
        <f t="shared" si="46"/>
        <v>41874.922662037039</v>
      </c>
    </row>
    <row r="475" spans="1:22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s="16" t="s">
        <v>8224</v>
      </c>
      <c r="H475" t="s">
        <v>8246</v>
      </c>
      <c r="I475">
        <v>1410972319</v>
      </c>
      <c r="J475" s="10">
        <f t="shared" si="47"/>
        <v>41899.698136574072</v>
      </c>
      <c r="K475">
        <v>1408380319</v>
      </c>
      <c r="L475" s="11">
        <f t="shared" si="42"/>
        <v>41869.698136574072</v>
      </c>
      <c r="M475" t="b">
        <v>0</v>
      </c>
      <c r="N475">
        <v>14</v>
      </c>
      <c r="O475" t="b">
        <v>0</v>
      </c>
      <c r="P475" s="13">
        <f t="shared" si="43"/>
        <v>2.87E-2</v>
      </c>
      <c r="Q475" s="14">
        <f t="shared" si="44"/>
        <v>61.5</v>
      </c>
      <c r="R475" t="s">
        <v>8270</v>
      </c>
      <c r="S475" s="6" t="s">
        <v>8308</v>
      </c>
      <c r="T475" t="s">
        <v>8314</v>
      </c>
      <c r="U475" s="11">
        <f t="shared" si="45"/>
        <v>41869.698136574072</v>
      </c>
      <c r="V475" s="11">
        <f t="shared" si="46"/>
        <v>41899.698136574072</v>
      </c>
    </row>
    <row r="476" spans="1:22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s="16" t="s">
        <v>8224</v>
      </c>
      <c r="H476" t="s">
        <v>8246</v>
      </c>
      <c r="I476">
        <v>1487318029</v>
      </c>
      <c r="J476" s="10">
        <f t="shared" si="47"/>
        <v>42783.329039351855</v>
      </c>
      <c r="K476">
        <v>1484726029</v>
      </c>
      <c r="L476" s="11">
        <f t="shared" si="42"/>
        <v>42753.329039351855</v>
      </c>
      <c r="M476" t="b">
        <v>0</v>
      </c>
      <c r="N476">
        <v>1</v>
      </c>
      <c r="O476" t="b">
        <v>0</v>
      </c>
      <c r="P476" s="13">
        <f t="shared" si="43"/>
        <v>3.0303030303030303E-4</v>
      </c>
      <c r="Q476" s="14">
        <f t="shared" si="44"/>
        <v>1</v>
      </c>
      <c r="R476" t="s">
        <v>8270</v>
      </c>
      <c r="S476" s="6" t="s">
        <v>8308</v>
      </c>
      <c r="T476" t="s">
        <v>8314</v>
      </c>
      <c r="U476" s="11">
        <f t="shared" si="45"/>
        <v>42753.329039351855</v>
      </c>
      <c r="V476" s="11">
        <f t="shared" si="46"/>
        <v>42783.329039351855</v>
      </c>
    </row>
    <row r="477" spans="1:22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s="16" t="s">
        <v>8224</v>
      </c>
      <c r="H477" t="s">
        <v>8246</v>
      </c>
      <c r="I477">
        <v>1430877843</v>
      </c>
      <c r="J477" s="10">
        <f t="shared" si="47"/>
        <v>42130.086145833338</v>
      </c>
      <c r="K477">
        <v>1428285843</v>
      </c>
      <c r="L477" s="11">
        <f t="shared" si="42"/>
        <v>42100.086145833338</v>
      </c>
      <c r="M477" t="b">
        <v>0</v>
      </c>
      <c r="N477">
        <v>0</v>
      </c>
      <c r="O477" t="b">
        <v>0</v>
      </c>
      <c r="P477" s="13">
        <f t="shared" si="43"/>
        <v>0</v>
      </c>
      <c r="Q477" s="14" t="e">
        <f t="shared" si="44"/>
        <v>#DIV/0!</v>
      </c>
      <c r="R477" t="s">
        <v>8270</v>
      </c>
      <c r="S477" s="6" t="s">
        <v>8308</v>
      </c>
      <c r="T477" t="s">
        <v>8314</v>
      </c>
      <c r="U477" s="11">
        <f t="shared" si="45"/>
        <v>42100.086145833338</v>
      </c>
      <c r="V477" s="11">
        <f t="shared" si="46"/>
        <v>42130.086145833338</v>
      </c>
    </row>
    <row r="478" spans="1:22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s="16" t="s">
        <v>8224</v>
      </c>
      <c r="H478" t="s">
        <v>8246</v>
      </c>
      <c r="I478">
        <v>1401767940</v>
      </c>
      <c r="J478" s="10">
        <f t="shared" si="47"/>
        <v>41793.165972222225</v>
      </c>
      <c r="K478">
        <v>1398727441</v>
      </c>
      <c r="L478" s="11">
        <f t="shared" si="42"/>
        <v>41757.975011574075</v>
      </c>
      <c r="M478" t="b">
        <v>0</v>
      </c>
      <c r="N478">
        <v>124</v>
      </c>
      <c r="O478" t="b">
        <v>0</v>
      </c>
      <c r="P478" s="13">
        <f t="shared" si="43"/>
        <v>2.2302681818181819E-2</v>
      </c>
      <c r="Q478" s="14">
        <f t="shared" si="44"/>
        <v>39.569274193548388</v>
      </c>
      <c r="R478" t="s">
        <v>8270</v>
      </c>
      <c r="S478" s="6" t="s">
        <v>8308</v>
      </c>
      <c r="T478" t="s">
        <v>8314</v>
      </c>
      <c r="U478" s="11">
        <f t="shared" si="45"/>
        <v>41757.975011574075</v>
      </c>
      <c r="V478" s="11">
        <f t="shared" si="46"/>
        <v>41793.165972222225</v>
      </c>
    </row>
    <row r="479" spans="1:22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s="16" t="s">
        <v>8224</v>
      </c>
      <c r="H479" t="s">
        <v>8246</v>
      </c>
      <c r="I479">
        <v>1337371334</v>
      </c>
      <c r="J479" s="10">
        <f t="shared" si="47"/>
        <v>41047.83488425926</v>
      </c>
      <c r="K479">
        <v>1332187334</v>
      </c>
      <c r="L479" s="11">
        <f t="shared" si="42"/>
        <v>40987.83488425926</v>
      </c>
      <c r="M479" t="b">
        <v>0</v>
      </c>
      <c r="N479">
        <v>0</v>
      </c>
      <c r="O479" t="b">
        <v>0</v>
      </c>
      <c r="P479" s="13">
        <f t="shared" si="43"/>
        <v>0</v>
      </c>
      <c r="Q479" s="14" t="e">
        <f t="shared" si="44"/>
        <v>#DIV/0!</v>
      </c>
      <c r="R479" t="s">
        <v>8270</v>
      </c>
      <c r="S479" s="6" t="s">
        <v>8308</v>
      </c>
      <c r="T479" t="s">
        <v>8314</v>
      </c>
      <c r="U479" s="11">
        <f t="shared" si="45"/>
        <v>40987.83488425926</v>
      </c>
      <c r="V479" s="11">
        <f t="shared" si="46"/>
        <v>41047.83488425926</v>
      </c>
    </row>
    <row r="480" spans="1:22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s="16" t="s">
        <v>8224</v>
      </c>
      <c r="H480" t="s">
        <v>8246</v>
      </c>
      <c r="I480">
        <v>1427921509</v>
      </c>
      <c r="J480" s="10">
        <f t="shared" si="47"/>
        <v>42095.869317129633</v>
      </c>
      <c r="K480">
        <v>1425333109</v>
      </c>
      <c r="L480" s="11">
        <f t="shared" si="42"/>
        <v>42065.910983796297</v>
      </c>
      <c r="M480" t="b">
        <v>0</v>
      </c>
      <c r="N480">
        <v>0</v>
      </c>
      <c r="O480" t="b">
        <v>0</v>
      </c>
      <c r="P480" s="13">
        <f t="shared" si="43"/>
        <v>0</v>
      </c>
      <c r="Q480" s="14" t="e">
        <f t="shared" si="44"/>
        <v>#DIV/0!</v>
      </c>
      <c r="R480" t="s">
        <v>8270</v>
      </c>
      <c r="S480" s="6" t="s">
        <v>8308</v>
      </c>
      <c r="T480" t="s">
        <v>8314</v>
      </c>
      <c r="U480" s="11">
        <f t="shared" si="45"/>
        <v>42065.910983796297</v>
      </c>
      <c r="V480" s="11">
        <f t="shared" si="46"/>
        <v>42095.869317129633</v>
      </c>
    </row>
    <row r="481" spans="1:22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s="16" t="s">
        <v>8224</v>
      </c>
      <c r="H481" t="s">
        <v>8246</v>
      </c>
      <c r="I481">
        <v>1416566835</v>
      </c>
      <c r="J481" s="10">
        <f t="shared" si="47"/>
        <v>41964.449479166666</v>
      </c>
      <c r="K481">
        <v>1411379235</v>
      </c>
      <c r="L481" s="11">
        <f t="shared" si="42"/>
        <v>41904.407812500001</v>
      </c>
      <c r="M481" t="b">
        <v>0</v>
      </c>
      <c r="N481">
        <v>55</v>
      </c>
      <c r="O481" t="b">
        <v>0</v>
      </c>
      <c r="P481" s="13">
        <f t="shared" si="43"/>
        <v>0.3256</v>
      </c>
      <c r="Q481" s="14">
        <f t="shared" si="44"/>
        <v>88.8</v>
      </c>
      <c r="R481" t="s">
        <v>8270</v>
      </c>
      <c r="S481" s="6" t="s">
        <v>8308</v>
      </c>
      <c r="T481" t="s">
        <v>8314</v>
      </c>
      <c r="U481" s="11">
        <f t="shared" si="45"/>
        <v>41904.407812500001</v>
      </c>
      <c r="V481" s="11">
        <f t="shared" si="46"/>
        <v>41964.449479166666</v>
      </c>
    </row>
    <row r="482" spans="1:22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s="16" t="s">
        <v>8224</v>
      </c>
      <c r="H482" t="s">
        <v>8246</v>
      </c>
      <c r="I482">
        <v>1376049615</v>
      </c>
      <c r="J482" s="10">
        <f t="shared" si="47"/>
        <v>41495.500173611108</v>
      </c>
      <c r="K482">
        <v>1373457615</v>
      </c>
      <c r="L482" s="11">
        <f t="shared" si="42"/>
        <v>41465.500173611108</v>
      </c>
      <c r="M482" t="b">
        <v>0</v>
      </c>
      <c r="N482">
        <v>140</v>
      </c>
      <c r="O482" t="b">
        <v>0</v>
      </c>
      <c r="P482" s="13">
        <f t="shared" si="43"/>
        <v>0.19409999999999999</v>
      </c>
      <c r="Q482" s="14">
        <f t="shared" si="44"/>
        <v>55.457142857142856</v>
      </c>
      <c r="R482" t="s">
        <v>8270</v>
      </c>
      <c r="S482" s="6" t="s">
        <v>8308</v>
      </c>
      <c r="T482" t="s">
        <v>8314</v>
      </c>
      <c r="U482" s="11">
        <f t="shared" si="45"/>
        <v>41465.500173611108</v>
      </c>
      <c r="V482" s="11">
        <f t="shared" si="46"/>
        <v>41495.500173611108</v>
      </c>
    </row>
    <row r="483" spans="1:22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s="16" t="s">
        <v>8224</v>
      </c>
      <c r="H483" t="s">
        <v>8246</v>
      </c>
      <c r="I483">
        <v>1349885289</v>
      </c>
      <c r="J483" s="10">
        <f t="shared" si="47"/>
        <v>41192.672326388885</v>
      </c>
      <c r="K483">
        <v>1347293289</v>
      </c>
      <c r="L483" s="11">
        <f t="shared" si="42"/>
        <v>41162.672326388885</v>
      </c>
      <c r="M483" t="b">
        <v>0</v>
      </c>
      <c r="N483">
        <v>21</v>
      </c>
      <c r="O483" t="b">
        <v>0</v>
      </c>
      <c r="P483" s="13">
        <f t="shared" si="43"/>
        <v>6.0999999999999999E-2</v>
      </c>
      <c r="Q483" s="14">
        <f t="shared" si="44"/>
        <v>87.142857142857139</v>
      </c>
      <c r="R483" t="s">
        <v>8270</v>
      </c>
      <c r="S483" s="6" t="s">
        <v>8308</v>
      </c>
      <c r="T483" t="s">
        <v>8314</v>
      </c>
      <c r="U483" s="11">
        <f t="shared" si="45"/>
        <v>41162.672326388885</v>
      </c>
      <c r="V483" s="11">
        <f t="shared" si="46"/>
        <v>41192.672326388885</v>
      </c>
    </row>
    <row r="484" spans="1:22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s="16" t="s">
        <v>8224</v>
      </c>
      <c r="H484" t="s">
        <v>8246</v>
      </c>
      <c r="I484">
        <v>1460644440</v>
      </c>
      <c r="J484" s="10">
        <f t="shared" si="47"/>
        <v>42474.606944444444</v>
      </c>
      <c r="K484">
        <v>1458336690</v>
      </c>
      <c r="L484" s="11">
        <f t="shared" si="42"/>
        <v>42447.896875000006</v>
      </c>
      <c r="M484" t="b">
        <v>0</v>
      </c>
      <c r="N484">
        <v>1</v>
      </c>
      <c r="O484" t="b">
        <v>0</v>
      </c>
      <c r="P484" s="13">
        <f t="shared" si="43"/>
        <v>1E-3</v>
      </c>
      <c r="Q484" s="14">
        <f t="shared" si="44"/>
        <v>10</v>
      </c>
      <c r="R484" t="s">
        <v>8270</v>
      </c>
      <c r="S484" s="6" t="s">
        <v>8308</v>
      </c>
      <c r="T484" t="s">
        <v>8314</v>
      </c>
      <c r="U484" s="11">
        <f t="shared" si="45"/>
        <v>42447.896875000006</v>
      </c>
      <c r="V484" s="11">
        <f t="shared" si="46"/>
        <v>42474.606944444444</v>
      </c>
    </row>
    <row r="485" spans="1:22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s="16" t="s">
        <v>8225</v>
      </c>
      <c r="H485" t="s">
        <v>8247</v>
      </c>
      <c r="I485">
        <v>1359434672</v>
      </c>
      <c r="J485" s="10">
        <f t="shared" si="47"/>
        <v>41303.197592592594</v>
      </c>
      <c r="K485">
        <v>1354250672</v>
      </c>
      <c r="L485" s="11">
        <f t="shared" si="42"/>
        <v>41243.197592592594</v>
      </c>
      <c r="M485" t="b">
        <v>0</v>
      </c>
      <c r="N485">
        <v>147</v>
      </c>
      <c r="O485" t="b">
        <v>0</v>
      </c>
      <c r="P485" s="13">
        <f t="shared" si="43"/>
        <v>0.502</v>
      </c>
      <c r="Q485" s="14">
        <f t="shared" si="44"/>
        <v>51.224489795918366</v>
      </c>
      <c r="R485" t="s">
        <v>8270</v>
      </c>
      <c r="S485" s="6" t="s">
        <v>8308</v>
      </c>
      <c r="T485" t="s">
        <v>8314</v>
      </c>
      <c r="U485" s="11">
        <f t="shared" si="45"/>
        <v>41243.197592592594</v>
      </c>
      <c r="V485" s="11">
        <f t="shared" si="46"/>
        <v>41303.197592592594</v>
      </c>
    </row>
    <row r="486" spans="1:22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s="16" t="s">
        <v>8225</v>
      </c>
      <c r="H486" t="s">
        <v>8247</v>
      </c>
      <c r="I486">
        <v>1446766372</v>
      </c>
      <c r="J486" s="10">
        <f t="shared" si="47"/>
        <v>42313.981157407412</v>
      </c>
      <c r="K486">
        <v>1443220372</v>
      </c>
      <c r="L486" s="11">
        <f t="shared" si="42"/>
        <v>42272.93949074074</v>
      </c>
      <c r="M486" t="b">
        <v>0</v>
      </c>
      <c r="N486">
        <v>11</v>
      </c>
      <c r="O486" t="b">
        <v>0</v>
      </c>
      <c r="P486" s="13">
        <f t="shared" si="43"/>
        <v>1.8625E-3</v>
      </c>
      <c r="Q486" s="14">
        <f t="shared" si="44"/>
        <v>13.545454545454545</v>
      </c>
      <c r="R486" t="s">
        <v>8270</v>
      </c>
      <c r="S486" s="6" t="s">
        <v>8308</v>
      </c>
      <c r="T486" t="s">
        <v>8314</v>
      </c>
      <c r="U486" s="11">
        <f t="shared" si="45"/>
        <v>42272.93949074074</v>
      </c>
      <c r="V486" s="11">
        <f t="shared" si="46"/>
        <v>42313.981157407412</v>
      </c>
    </row>
    <row r="487" spans="1:22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s="16" t="s">
        <v>8225</v>
      </c>
      <c r="H487" t="s">
        <v>8247</v>
      </c>
      <c r="I487">
        <v>1368792499</v>
      </c>
      <c r="J487" s="10">
        <f t="shared" si="47"/>
        <v>41411.50577546296</v>
      </c>
      <c r="K487">
        <v>1366200499</v>
      </c>
      <c r="L487" s="11">
        <f t="shared" si="42"/>
        <v>41381.50577546296</v>
      </c>
      <c r="M487" t="b">
        <v>0</v>
      </c>
      <c r="N487">
        <v>125</v>
      </c>
      <c r="O487" t="b">
        <v>0</v>
      </c>
      <c r="P487" s="13">
        <f t="shared" si="43"/>
        <v>0.21906971229845085</v>
      </c>
      <c r="Q487" s="14">
        <f t="shared" si="44"/>
        <v>66.520080000000007</v>
      </c>
      <c r="R487" t="s">
        <v>8270</v>
      </c>
      <c r="S487" s="6" t="s">
        <v>8308</v>
      </c>
      <c r="T487" t="s">
        <v>8314</v>
      </c>
      <c r="U487" s="11">
        <f t="shared" si="45"/>
        <v>41381.50577546296</v>
      </c>
      <c r="V487" s="11">
        <f t="shared" si="46"/>
        <v>41411.50577546296</v>
      </c>
    </row>
    <row r="488" spans="1:22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s="16" t="s">
        <v>8226</v>
      </c>
      <c r="H488" t="s">
        <v>8248</v>
      </c>
      <c r="I488">
        <v>1401662239</v>
      </c>
      <c r="J488" s="10">
        <f t="shared" si="47"/>
        <v>41791.94258101852</v>
      </c>
      <c r="K488">
        <v>1399070239</v>
      </c>
      <c r="L488" s="11">
        <f t="shared" si="42"/>
        <v>41761.94258101852</v>
      </c>
      <c r="M488" t="b">
        <v>0</v>
      </c>
      <c r="N488">
        <v>1</v>
      </c>
      <c r="O488" t="b">
        <v>0</v>
      </c>
      <c r="P488" s="13">
        <f t="shared" si="43"/>
        <v>9.0909090909090904E-5</v>
      </c>
      <c r="Q488" s="14">
        <f t="shared" si="44"/>
        <v>50</v>
      </c>
      <c r="R488" t="s">
        <v>8270</v>
      </c>
      <c r="S488" s="6" t="s">
        <v>8308</v>
      </c>
      <c r="T488" t="s">
        <v>8314</v>
      </c>
      <c r="U488" s="11">
        <f t="shared" si="45"/>
        <v>41761.94258101852</v>
      </c>
      <c r="V488" s="11">
        <f t="shared" si="46"/>
        <v>41791.94258101852</v>
      </c>
    </row>
    <row r="489" spans="1:22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s="16" t="s">
        <v>8229</v>
      </c>
      <c r="H489" t="s">
        <v>8251</v>
      </c>
      <c r="I489">
        <v>1482678994</v>
      </c>
      <c r="J489" s="10">
        <f t="shared" si="47"/>
        <v>42729.636504629627</v>
      </c>
      <c r="K489">
        <v>1477491394</v>
      </c>
      <c r="L489" s="11">
        <f t="shared" si="42"/>
        <v>42669.594837962963</v>
      </c>
      <c r="M489" t="b">
        <v>0</v>
      </c>
      <c r="N489">
        <v>0</v>
      </c>
      <c r="O489" t="b">
        <v>0</v>
      </c>
      <c r="P489" s="13">
        <f t="shared" si="43"/>
        <v>0</v>
      </c>
      <c r="Q489" s="14" t="e">
        <f t="shared" si="44"/>
        <v>#DIV/0!</v>
      </c>
      <c r="R489" t="s">
        <v>8270</v>
      </c>
      <c r="S489" s="6" t="s">
        <v>8308</v>
      </c>
      <c r="T489" t="s">
        <v>8314</v>
      </c>
      <c r="U489" s="11">
        <f t="shared" si="45"/>
        <v>42669.594837962963</v>
      </c>
      <c r="V489" s="11">
        <f t="shared" si="46"/>
        <v>42729.636504629627</v>
      </c>
    </row>
    <row r="490" spans="1:22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s="16" t="s">
        <v>8224</v>
      </c>
      <c r="H490" t="s">
        <v>8246</v>
      </c>
      <c r="I490">
        <v>1483924700</v>
      </c>
      <c r="J490" s="10">
        <f t="shared" si="47"/>
        <v>42744.054398148146</v>
      </c>
      <c r="K490">
        <v>1481332700</v>
      </c>
      <c r="L490" s="11">
        <f t="shared" si="42"/>
        <v>42714.054398148146</v>
      </c>
      <c r="M490" t="b">
        <v>0</v>
      </c>
      <c r="N490">
        <v>0</v>
      </c>
      <c r="O490" t="b">
        <v>0</v>
      </c>
      <c r="P490" s="13">
        <f t="shared" si="43"/>
        <v>0</v>
      </c>
      <c r="Q490" s="14" t="e">
        <f t="shared" si="44"/>
        <v>#DIV/0!</v>
      </c>
      <c r="R490" t="s">
        <v>8270</v>
      </c>
      <c r="S490" s="6" t="s">
        <v>8308</v>
      </c>
      <c r="T490" t="s">
        <v>8314</v>
      </c>
      <c r="U490" s="11">
        <f t="shared" si="45"/>
        <v>42714.054398148146</v>
      </c>
      <c r="V490" s="11">
        <f t="shared" si="46"/>
        <v>42744.054398148146</v>
      </c>
    </row>
    <row r="491" spans="1:22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s="16" t="s">
        <v>8224</v>
      </c>
      <c r="H491" t="s">
        <v>8246</v>
      </c>
      <c r="I491">
        <v>1325763180</v>
      </c>
      <c r="J491" s="10">
        <f t="shared" si="47"/>
        <v>40913.481249999997</v>
      </c>
      <c r="K491">
        <v>1323084816</v>
      </c>
      <c r="L491" s="11">
        <f t="shared" si="42"/>
        <v>40882.481666666667</v>
      </c>
      <c r="M491" t="b">
        <v>0</v>
      </c>
      <c r="N491">
        <v>3</v>
      </c>
      <c r="O491" t="b">
        <v>0</v>
      </c>
      <c r="P491" s="13">
        <f t="shared" si="43"/>
        <v>2.8667813379201833E-3</v>
      </c>
      <c r="Q491" s="14">
        <f t="shared" si="44"/>
        <v>71.666666666666671</v>
      </c>
      <c r="R491" t="s">
        <v>8270</v>
      </c>
      <c r="S491" s="6" t="s">
        <v>8308</v>
      </c>
      <c r="T491" t="s">
        <v>8314</v>
      </c>
      <c r="U491" s="11">
        <f t="shared" si="45"/>
        <v>40882.481666666667</v>
      </c>
      <c r="V491" s="11">
        <f t="shared" si="46"/>
        <v>40913.481249999997</v>
      </c>
    </row>
    <row r="492" spans="1:22" ht="15.7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s="16" t="s">
        <v>8224</v>
      </c>
      <c r="H492" t="s">
        <v>8246</v>
      </c>
      <c r="I492">
        <v>1345677285</v>
      </c>
      <c r="J492" s="10">
        <f t="shared" si="47"/>
        <v>41143.968576388892</v>
      </c>
      <c r="K492">
        <v>1343085285</v>
      </c>
      <c r="L492" s="11">
        <f t="shared" si="42"/>
        <v>41113.968576388892</v>
      </c>
      <c r="M492" t="b">
        <v>0</v>
      </c>
      <c r="N492">
        <v>0</v>
      </c>
      <c r="O492" t="b">
        <v>0</v>
      </c>
      <c r="P492" s="13">
        <f t="shared" si="43"/>
        <v>0</v>
      </c>
      <c r="Q492" s="14" t="e">
        <f t="shared" si="44"/>
        <v>#DIV/0!</v>
      </c>
      <c r="R492" t="s">
        <v>8270</v>
      </c>
      <c r="S492" s="6" t="s">
        <v>8308</v>
      </c>
      <c r="T492" t="s">
        <v>8314</v>
      </c>
      <c r="U492" s="11">
        <f t="shared" si="45"/>
        <v>41113.968576388892</v>
      </c>
      <c r="V492" s="11">
        <f t="shared" si="46"/>
        <v>41143.968576388892</v>
      </c>
    </row>
    <row r="493" spans="1:22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s="16" t="s">
        <v>8224</v>
      </c>
      <c r="H493" t="s">
        <v>8246</v>
      </c>
      <c r="I493">
        <v>1453937699</v>
      </c>
      <c r="J493" s="10">
        <f t="shared" si="47"/>
        <v>42396.982627314821</v>
      </c>
      <c r="K493">
        <v>1451345699</v>
      </c>
      <c r="L493" s="11">
        <f t="shared" si="42"/>
        <v>42366.982627314821</v>
      </c>
      <c r="M493" t="b">
        <v>0</v>
      </c>
      <c r="N493">
        <v>0</v>
      </c>
      <c r="O493" t="b">
        <v>0</v>
      </c>
      <c r="P493" s="13">
        <f t="shared" si="43"/>
        <v>0</v>
      </c>
      <c r="Q493" s="14" t="e">
        <f t="shared" si="44"/>
        <v>#DIV/0!</v>
      </c>
      <c r="R493" t="s">
        <v>8270</v>
      </c>
      <c r="S493" s="6" t="s">
        <v>8308</v>
      </c>
      <c r="T493" t="s">
        <v>8314</v>
      </c>
      <c r="U493" s="11">
        <f t="shared" si="45"/>
        <v>42366.982627314821</v>
      </c>
      <c r="V493" s="11">
        <f t="shared" si="46"/>
        <v>42396.982627314821</v>
      </c>
    </row>
    <row r="494" spans="1:22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s="16" t="s">
        <v>8235</v>
      </c>
      <c r="H494" t="s">
        <v>8255</v>
      </c>
      <c r="I494">
        <v>1476319830</v>
      </c>
      <c r="J494" s="10">
        <f t="shared" si="47"/>
        <v>42656.03506944445</v>
      </c>
      <c r="K494">
        <v>1471135830</v>
      </c>
      <c r="L494" s="11">
        <f t="shared" si="42"/>
        <v>42596.03506944445</v>
      </c>
      <c r="M494" t="b">
        <v>0</v>
      </c>
      <c r="N494">
        <v>0</v>
      </c>
      <c r="O494" t="b">
        <v>0</v>
      </c>
      <c r="P494" s="13">
        <f t="shared" si="43"/>
        <v>0</v>
      </c>
      <c r="Q494" s="14" t="e">
        <f t="shared" si="44"/>
        <v>#DIV/0!</v>
      </c>
      <c r="R494" t="s">
        <v>8270</v>
      </c>
      <c r="S494" s="6" t="s">
        <v>8308</v>
      </c>
      <c r="T494" t="s">
        <v>8314</v>
      </c>
      <c r="U494" s="11">
        <f t="shared" si="45"/>
        <v>42596.03506944445</v>
      </c>
      <c r="V494" s="11">
        <f t="shared" si="46"/>
        <v>42656.03506944445</v>
      </c>
    </row>
    <row r="495" spans="1:22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s="16" t="s">
        <v>8225</v>
      </c>
      <c r="H495" t="s">
        <v>8247</v>
      </c>
      <c r="I495">
        <v>1432142738</v>
      </c>
      <c r="J495" s="10">
        <f t="shared" si="47"/>
        <v>42144.726134259254</v>
      </c>
      <c r="K495">
        <v>1429550738</v>
      </c>
      <c r="L495" s="11">
        <f t="shared" si="42"/>
        <v>42114.726134259254</v>
      </c>
      <c r="M495" t="b">
        <v>0</v>
      </c>
      <c r="N495">
        <v>0</v>
      </c>
      <c r="O495" t="b">
        <v>0</v>
      </c>
      <c r="P495" s="13">
        <f t="shared" si="43"/>
        <v>0</v>
      </c>
      <c r="Q495" s="14" t="e">
        <f t="shared" si="44"/>
        <v>#DIV/0!</v>
      </c>
      <c r="R495" t="s">
        <v>8270</v>
      </c>
      <c r="S495" s="6" t="s">
        <v>8308</v>
      </c>
      <c r="T495" t="s">
        <v>8314</v>
      </c>
      <c r="U495" s="11">
        <f t="shared" si="45"/>
        <v>42114.726134259254</v>
      </c>
      <c r="V495" s="11">
        <f t="shared" si="46"/>
        <v>42144.726134259254</v>
      </c>
    </row>
    <row r="496" spans="1:22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s="16" t="s">
        <v>8224</v>
      </c>
      <c r="H496" t="s">
        <v>8246</v>
      </c>
      <c r="I496">
        <v>1404356400</v>
      </c>
      <c r="J496" s="10">
        <f t="shared" si="47"/>
        <v>41823.125</v>
      </c>
      <c r="K496">
        <v>1402343765</v>
      </c>
      <c r="L496" s="11">
        <f t="shared" si="42"/>
        <v>41799.830613425926</v>
      </c>
      <c r="M496" t="b">
        <v>0</v>
      </c>
      <c r="N496">
        <v>3</v>
      </c>
      <c r="O496" t="b">
        <v>0</v>
      </c>
      <c r="P496" s="13">
        <f t="shared" si="43"/>
        <v>1.5499999999999999E-3</v>
      </c>
      <c r="Q496" s="14">
        <f t="shared" si="44"/>
        <v>10.333333333333334</v>
      </c>
      <c r="R496" t="s">
        <v>8270</v>
      </c>
      <c r="S496" s="6" t="s">
        <v>8308</v>
      </c>
      <c r="T496" t="s">
        <v>8314</v>
      </c>
      <c r="U496" s="11">
        <f t="shared" si="45"/>
        <v>41799.830613425926</v>
      </c>
      <c r="V496" s="11">
        <f t="shared" si="46"/>
        <v>41823.125</v>
      </c>
    </row>
    <row r="497" spans="1:22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s="16" t="s">
        <v>8224</v>
      </c>
      <c r="H497" t="s">
        <v>8246</v>
      </c>
      <c r="I497">
        <v>1437076305</v>
      </c>
      <c r="J497" s="10">
        <f t="shared" si="47"/>
        <v>42201.827604166669</v>
      </c>
      <c r="K497">
        <v>1434484305</v>
      </c>
      <c r="L497" s="11">
        <f t="shared" si="42"/>
        <v>42171.827604166669</v>
      </c>
      <c r="M497" t="b">
        <v>0</v>
      </c>
      <c r="N497">
        <v>0</v>
      </c>
      <c r="O497" t="b">
        <v>0</v>
      </c>
      <c r="P497" s="13">
        <f t="shared" si="43"/>
        <v>0</v>
      </c>
      <c r="Q497" s="14" t="e">
        <f t="shared" si="44"/>
        <v>#DIV/0!</v>
      </c>
      <c r="R497" t="s">
        <v>8270</v>
      </c>
      <c r="S497" s="6" t="s">
        <v>8308</v>
      </c>
      <c r="T497" t="s">
        <v>8314</v>
      </c>
      <c r="U497" s="11">
        <f t="shared" si="45"/>
        <v>42171.827604166669</v>
      </c>
      <c r="V497" s="11">
        <f t="shared" si="46"/>
        <v>42201.827604166669</v>
      </c>
    </row>
    <row r="498" spans="1:22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s="16" t="s">
        <v>8224</v>
      </c>
      <c r="H498" t="s">
        <v>8246</v>
      </c>
      <c r="I498">
        <v>1392070874</v>
      </c>
      <c r="J498" s="10">
        <f t="shared" si="47"/>
        <v>41680.93141203704</v>
      </c>
      <c r="K498">
        <v>1386886874</v>
      </c>
      <c r="L498" s="11">
        <f t="shared" si="42"/>
        <v>41620.93141203704</v>
      </c>
      <c r="M498" t="b">
        <v>0</v>
      </c>
      <c r="N498">
        <v>1</v>
      </c>
      <c r="O498" t="b">
        <v>0</v>
      </c>
      <c r="P498" s="13">
        <f t="shared" si="43"/>
        <v>1.6666666666666667E-5</v>
      </c>
      <c r="Q498" s="14">
        <f t="shared" si="44"/>
        <v>1</v>
      </c>
      <c r="R498" t="s">
        <v>8270</v>
      </c>
      <c r="S498" s="6" t="s">
        <v>8308</v>
      </c>
      <c r="T498" t="s">
        <v>8314</v>
      </c>
      <c r="U498" s="11">
        <f t="shared" si="45"/>
        <v>41620.93141203704</v>
      </c>
      <c r="V498" s="11">
        <f t="shared" si="46"/>
        <v>41680.93141203704</v>
      </c>
    </row>
    <row r="499" spans="1:22" ht="15.7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s="16" t="s">
        <v>8224</v>
      </c>
      <c r="H499" t="s">
        <v>8246</v>
      </c>
      <c r="I499">
        <v>1419483600</v>
      </c>
      <c r="J499" s="10">
        <f t="shared" si="47"/>
        <v>41998.208333333328</v>
      </c>
      <c r="K499">
        <v>1414889665</v>
      </c>
      <c r="L499" s="11">
        <f t="shared" si="42"/>
        <v>41945.037789351853</v>
      </c>
      <c r="M499" t="b">
        <v>0</v>
      </c>
      <c r="N499">
        <v>3</v>
      </c>
      <c r="O499" t="b">
        <v>0</v>
      </c>
      <c r="P499" s="13">
        <f t="shared" si="43"/>
        <v>6.6964285714285711E-3</v>
      </c>
      <c r="Q499" s="14">
        <f t="shared" si="44"/>
        <v>10</v>
      </c>
      <c r="R499" t="s">
        <v>8270</v>
      </c>
      <c r="S499" s="6" t="s">
        <v>8308</v>
      </c>
      <c r="T499" t="s">
        <v>8314</v>
      </c>
      <c r="U499" s="11">
        <f t="shared" si="45"/>
        <v>41945.037789351853</v>
      </c>
      <c r="V499" s="11">
        <f t="shared" si="46"/>
        <v>41998.208333333328</v>
      </c>
    </row>
    <row r="500" spans="1:22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s="16" t="s">
        <v>8224</v>
      </c>
      <c r="H500" t="s">
        <v>8246</v>
      </c>
      <c r="I500">
        <v>1324664249</v>
      </c>
      <c r="J500" s="10">
        <f t="shared" si="47"/>
        <v>40900.762141203704</v>
      </c>
      <c r="K500">
        <v>1321035449</v>
      </c>
      <c r="L500" s="11">
        <f t="shared" si="42"/>
        <v>40858.762141203704</v>
      </c>
      <c r="M500" t="b">
        <v>0</v>
      </c>
      <c r="N500">
        <v>22</v>
      </c>
      <c r="O500" t="b">
        <v>0</v>
      </c>
      <c r="P500" s="13">
        <f t="shared" si="43"/>
        <v>4.5985132395404561E-2</v>
      </c>
      <c r="Q500" s="14">
        <f t="shared" si="44"/>
        <v>136.09090909090909</v>
      </c>
      <c r="R500" t="s">
        <v>8270</v>
      </c>
      <c r="S500" s="6" t="s">
        <v>8308</v>
      </c>
      <c r="T500" t="s">
        <v>8314</v>
      </c>
      <c r="U500" s="11">
        <f t="shared" si="45"/>
        <v>40858.762141203704</v>
      </c>
      <c r="V500" s="11">
        <f t="shared" si="46"/>
        <v>40900.762141203704</v>
      </c>
    </row>
    <row r="501" spans="1:22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s="16" t="s">
        <v>8224</v>
      </c>
      <c r="H501" t="s">
        <v>8246</v>
      </c>
      <c r="I501">
        <v>1255381140</v>
      </c>
      <c r="J501" s="10">
        <f t="shared" si="47"/>
        <v>40098.874305555553</v>
      </c>
      <c r="K501">
        <v>1250630968</v>
      </c>
      <c r="L501" s="11">
        <f t="shared" si="42"/>
        <v>40043.895462962959</v>
      </c>
      <c r="M501" t="b">
        <v>0</v>
      </c>
      <c r="N501">
        <v>26</v>
      </c>
      <c r="O501" t="b">
        <v>0</v>
      </c>
      <c r="P501" s="13">
        <f t="shared" si="43"/>
        <v>9.5500000000000002E-2</v>
      </c>
      <c r="Q501" s="14">
        <f t="shared" si="44"/>
        <v>73.461538461538467</v>
      </c>
      <c r="R501" t="s">
        <v>8270</v>
      </c>
      <c r="S501" s="6" t="s">
        <v>8308</v>
      </c>
      <c r="T501" t="s">
        <v>8314</v>
      </c>
      <c r="U501" s="11">
        <f t="shared" si="45"/>
        <v>40043.895462962959</v>
      </c>
      <c r="V501" s="11">
        <f t="shared" si="46"/>
        <v>40098.874305555553</v>
      </c>
    </row>
    <row r="502" spans="1:22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s="16" t="s">
        <v>8224</v>
      </c>
      <c r="H502" t="s">
        <v>8246</v>
      </c>
      <c r="I502">
        <v>1273356960</v>
      </c>
      <c r="J502" s="10">
        <f t="shared" si="47"/>
        <v>40306.927777777775</v>
      </c>
      <c r="K502">
        <v>1268255751</v>
      </c>
      <c r="L502" s="11">
        <f t="shared" si="42"/>
        <v>40247.886006944449</v>
      </c>
      <c r="M502" t="b">
        <v>0</v>
      </c>
      <c r="N502">
        <v>4</v>
      </c>
      <c r="O502" t="b">
        <v>0</v>
      </c>
      <c r="P502" s="13">
        <f t="shared" si="43"/>
        <v>3.307692307692308E-2</v>
      </c>
      <c r="Q502" s="14">
        <f t="shared" si="44"/>
        <v>53.75</v>
      </c>
      <c r="R502" t="s">
        <v>8270</v>
      </c>
      <c r="S502" s="6" t="s">
        <v>8308</v>
      </c>
      <c r="T502" t="s">
        <v>8314</v>
      </c>
      <c r="U502" s="11">
        <f t="shared" si="45"/>
        <v>40247.886006944449</v>
      </c>
      <c r="V502" s="11">
        <f t="shared" si="46"/>
        <v>40306.927777777775</v>
      </c>
    </row>
    <row r="503" spans="1:22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s="16" t="s">
        <v>8224</v>
      </c>
      <c r="H503" t="s">
        <v>8246</v>
      </c>
      <c r="I503">
        <v>1310189851</v>
      </c>
      <c r="J503" s="10">
        <f t="shared" si="47"/>
        <v>40733.234386574077</v>
      </c>
      <c r="K503">
        <v>1307597851</v>
      </c>
      <c r="L503" s="11">
        <f t="shared" si="42"/>
        <v>40703.234386574077</v>
      </c>
      <c r="M503" t="b">
        <v>0</v>
      </c>
      <c r="N503">
        <v>0</v>
      </c>
      <c r="O503" t="b">
        <v>0</v>
      </c>
      <c r="P503" s="13">
        <f t="shared" si="43"/>
        <v>0</v>
      </c>
      <c r="Q503" s="14" t="e">
        <f t="shared" si="44"/>
        <v>#DIV/0!</v>
      </c>
      <c r="R503" t="s">
        <v>8270</v>
      </c>
      <c r="S503" s="6" t="s">
        <v>8308</v>
      </c>
      <c r="T503" t="s">
        <v>8314</v>
      </c>
      <c r="U503" s="11">
        <f t="shared" si="45"/>
        <v>40703.234386574077</v>
      </c>
      <c r="V503" s="11">
        <f t="shared" si="46"/>
        <v>40733.234386574077</v>
      </c>
    </row>
    <row r="504" spans="1:22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s="16" t="s">
        <v>8224</v>
      </c>
      <c r="H504" t="s">
        <v>8246</v>
      </c>
      <c r="I504">
        <v>1332073025</v>
      </c>
      <c r="J504" s="10">
        <f t="shared" si="47"/>
        <v>40986.511863425927</v>
      </c>
      <c r="K504">
        <v>1329484625</v>
      </c>
      <c r="L504" s="11">
        <f t="shared" si="42"/>
        <v>40956.553530092591</v>
      </c>
      <c r="M504" t="b">
        <v>0</v>
      </c>
      <c r="N504">
        <v>4</v>
      </c>
      <c r="O504" t="b">
        <v>0</v>
      </c>
      <c r="P504" s="13">
        <f t="shared" si="43"/>
        <v>1.15E-2</v>
      </c>
      <c r="Q504" s="14">
        <f t="shared" si="44"/>
        <v>57.5</v>
      </c>
      <c r="R504" t="s">
        <v>8270</v>
      </c>
      <c r="S504" s="6" t="s">
        <v>8308</v>
      </c>
      <c r="T504" t="s">
        <v>8314</v>
      </c>
      <c r="U504" s="11">
        <f t="shared" si="45"/>
        <v>40956.553530092591</v>
      </c>
      <c r="V504" s="11">
        <f t="shared" si="46"/>
        <v>40986.511863425927</v>
      </c>
    </row>
    <row r="505" spans="1:22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s="16" t="s">
        <v>8225</v>
      </c>
      <c r="H505" t="s">
        <v>8247</v>
      </c>
      <c r="I505">
        <v>1421498303</v>
      </c>
      <c r="J505" s="10">
        <f t="shared" si="47"/>
        <v>42021.526655092588</v>
      </c>
      <c r="K505">
        <v>1418906303</v>
      </c>
      <c r="L505" s="11">
        <f t="shared" si="42"/>
        <v>41991.526655092588</v>
      </c>
      <c r="M505" t="b">
        <v>0</v>
      </c>
      <c r="N505">
        <v>9</v>
      </c>
      <c r="O505" t="b">
        <v>0</v>
      </c>
      <c r="P505" s="13">
        <f t="shared" si="43"/>
        <v>1.7538461538461537E-2</v>
      </c>
      <c r="Q505" s="14">
        <f t="shared" si="44"/>
        <v>12.666666666666666</v>
      </c>
      <c r="R505" t="s">
        <v>8270</v>
      </c>
      <c r="S505" s="6" t="s">
        <v>8308</v>
      </c>
      <c r="T505" t="s">
        <v>8314</v>
      </c>
      <c r="U505" s="11">
        <f t="shared" si="45"/>
        <v>41991.526655092588</v>
      </c>
      <c r="V505" s="11">
        <f t="shared" si="46"/>
        <v>42021.526655092588</v>
      </c>
    </row>
    <row r="506" spans="1:22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s="16" t="s">
        <v>8224</v>
      </c>
      <c r="H506" t="s">
        <v>8246</v>
      </c>
      <c r="I506">
        <v>1334097387</v>
      </c>
      <c r="J506" s="10">
        <f t="shared" si="47"/>
        <v>41009.941979166666</v>
      </c>
      <c r="K506">
        <v>1328916987</v>
      </c>
      <c r="L506" s="11">
        <f t="shared" si="42"/>
        <v>40949.98364583333</v>
      </c>
      <c r="M506" t="b">
        <v>0</v>
      </c>
      <c r="N506">
        <v>5</v>
      </c>
      <c r="O506" t="b">
        <v>0</v>
      </c>
      <c r="P506" s="13">
        <f t="shared" si="43"/>
        <v>1.3673469387755101E-2</v>
      </c>
      <c r="Q506" s="14">
        <f t="shared" si="44"/>
        <v>67</v>
      </c>
      <c r="R506" t="s">
        <v>8270</v>
      </c>
      <c r="S506" s="6" t="s">
        <v>8308</v>
      </c>
      <c r="T506" t="s">
        <v>8314</v>
      </c>
      <c r="U506" s="11">
        <f t="shared" si="45"/>
        <v>40949.98364583333</v>
      </c>
      <c r="V506" s="11">
        <f t="shared" si="46"/>
        <v>41009.941979166666</v>
      </c>
    </row>
    <row r="507" spans="1:22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s="16" t="s">
        <v>8224</v>
      </c>
      <c r="H507" t="s">
        <v>8246</v>
      </c>
      <c r="I507">
        <v>1451010086</v>
      </c>
      <c r="J507" s="10">
        <f t="shared" si="47"/>
        <v>42363.098217592589</v>
      </c>
      <c r="K507">
        <v>1447122086</v>
      </c>
      <c r="L507" s="11">
        <f t="shared" si="42"/>
        <v>42318.098217592589</v>
      </c>
      <c r="M507" t="b">
        <v>0</v>
      </c>
      <c r="N507">
        <v>14</v>
      </c>
      <c r="O507" t="b">
        <v>0</v>
      </c>
      <c r="P507" s="13">
        <f t="shared" si="43"/>
        <v>4.3333333333333331E-3</v>
      </c>
      <c r="Q507" s="14">
        <f t="shared" si="44"/>
        <v>3.7142857142857144</v>
      </c>
      <c r="R507" t="s">
        <v>8270</v>
      </c>
      <c r="S507" s="6" t="s">
        <v>8308</v>
      </c>
      <c r="T507" t="s">
        <v>8314</v>
      </c>
      <c r="U507" s="11">
        <f t="shared" si="45"/>
        <v>42318.098217592589</v>
      </c>
      <c r="V507" s="11">
        <f t="shared" si="46"/>
        <v>42363.098217592589</v>
      </c>
    </row>
    <row r="508" spans="1:22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s="16" t="s">
        <v>8224</v>
      </c>
      <c r="H508" t="s">
        <v>8246</v>
      </c>
      <c r="I508">
        <v>1376140520</v>
      </c>
      <c r="J508" s="10">
        <f t="shared" si="47"/>
        <v>41496.552314814813</v>
      </c>
      <c r="K508">
        <v>1373548520</v>
      </c>
      <c r="L508" s="11">
        <f t="shared" si="42"/>
        <v>41466.552314814813</v>
      </c>
      <c r="M508" t="b">
        <v>0</v>
      </c>
      <c r="N508">
        <v>1</v>
      </c>
      <c r="O508" t="b">
        <v>0</v>
      </c>
      <c r="P508" s="13">
        <f t="shared" si="43"/>
        <v>1.25E-3</v>
      </c>
      <c r="Q508" s="14">
        <f t="shared" si="44"/>
        <v>250</v>
      </c>
      <c r="R508" t="s">
        <v>8270</v>
      </c>
      <c r="S508" s="6" t="s">
        <v>8308</v>
      </c>
      <c r="T508" t="s">
        <v>8314</v>
      </c>
      <c r="U508" s="11">
        <f t="shared" si="45"/>
        <v>41466.552314814813</v>
      </c>
      <c r="V508" s="11">
        <f t="shared" si="46"/>
        <v>41496.552314814813</v>
      </c>
    </row>
    <row r="509" spans="1:22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s="16" t="s">
        <v>8224</v>
      </c>
      <c r="H509" t="s">
        <v>8246</v>
      </c>
      <c r="I509">
        <v>1350687657</v>
      </c>
      <c r="J509" s="10">
        <f t="shared" si="47"/>
        <v>41201.958993055552</v>
      </c>
      <c r="K509">
        <v>1346799657</v>
      </c>
      <c r="L509" s="11">
        <f t="shared" si="42"/>
        <v>41156.958993055552</v>
      </c>
      <c r="M509" t="b">
        <v>0</v>
      </c>
      <c r="N509">
        <v>10</v>
      </c>
      <c r="O509" t="b">
        <v>0</v>
      </c>
      <c r="P509" s="13">
        <f t="shared" si="43"/>
        <v>3.2000000000000001E-2</v>
      </c>
      <c r="Q509" s="14">
        <f t="shared" si="44"/>
        <v>64</v>
      </c>
      <c r="R509" t="s">
        <v>8270</v>
      </c>
      <c r="S509" s="6" t="s">
        <v>8308</v>
      </c>
      <c r="T509" t="s">
        <v>8314</v>
      </c>
      <c r="U509" s="11">
        <f t="shared" si="45"/>
        <v>41156.958993055552</v>
      </c>
      <c r="V509" s="11">
        <f t="shared" si="46"/>
        <v>41201.958993055552</v>
      </c>
    </row>
    <row r="510" spans="1:22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s="16" t="s">
        <v>8224</v>
      </c>
      <c r="H510" t="s">
        <v>8246</v>
      </c>
      <c r="I510">
        <v>1337955240</v>
      </c>
      <c r="J510" s="10">
        <f t="shared" si="47"/>
        <v>41054.593055555553</v>
      </c>
      <c r="K510">
        <v>1332808501</v>
      </c>
      <c r="L510" s="11">
        <f t="shared" si="42"/>
        <v>40995.024317129632</v>
      </c>
      <c r="M510" t="b">
        <v>0</v>
      </c>
      <c r="N510">
        <v>3</v>
      </c>
      <c r="O510" t="b">
        <v>0</v>
      </c>
      <c r="P510" s="13">
        <f t="shared" si="43"/>
        <v>8.0000000000000002E-3</v>
      </c>
      <c r="Q510" s="14">
        <f t="shared" si="44"/>
        <v>133.33333333333334</v>
      </c>
      <c r="R510" t="s">
        <v>8270</v>
      </c>
      <c r="S510" s="6" t="s">
        <v>8308</v>
      </c>
      <c r="T510" t="s">
        <v>8314</v>
      </c>
      <c r="U510" s="11">
        <f t="shared" si="45"/>
        <v>40995.024317129632</v>
      </c>
      <c r="V510" s="11">
        <f t="shared" si="46"/>
        <v>41054.593055555553</v>
      </c>
    </row>
    <row r="511" spans="1:22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s="16" t="s">
        <v>8225</v>
      </c>
      <c r="H511" t="s">
        <v>8247</v>
      </c>
      <c r="I511">
        <v>1435504170</v>
      </c>
      <c r="J511" s="10">
        <f t="shared" si="47"/>
        <v>42183.631597222222</v>
      </c>
      <c r="K511">
        <v>1432912170</v>
      </c>
      <c r="L511" s="11">
        <f t="shared" si="42"/>
        <v>42153.631597222222</v>
      </c>
      <c r="M511" t="b">
        <v>0</v>
      </c>
      <c r="N511">
        <v>1</v>
      </c>
      <c r="O511" t="b">
        <v>0</v>
      </c>
      <c r="P511" s="13">
        <f t="shared" si="43"/>
        <v>2E-3</v>
      </c>
      <c r="Q511" s="14">
        <f t="shared" si="44"/>
        <v>10</v>
      </c>
      <c r="R511" t="s">
        <v>8270</v>
      </c>
      <c r="S511" s="6" t="s">
        <v>8308</v>
      </c>
      <c r="T511" t="s">
        <v>8314</v>
      </c>
      <c r="U511" s="11">
        <f t="shared" si="45"/>
        <v>42153.631597222222</v>
      </c>
      <c r="V511" s="11">
        <f t="shared" si="46"/>
        <v>42183.631597222222</v>
      </c>
    </row>
    <row r="512" spans="1:22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s="16" t="s">
        <v>8224</v>
      </c>
      <c r="H512" t="s">
        <v>8246</v>
      </c>
      <c r="I512">
        <v>1456805639</v>
      </c>
      <c r="J512" s="10">
        <f t="shared" si="47"/>
        <v>42430.176377314812</v>
      </c>
      <c r="K512">
        <v>1454213639</v>
      </c>
      <c r="L512" s="11">
        <f t="shared" si="42"/>
        <v>42400.176377314812</v>
      </c>
      <c r="M512" t="b">
        <v>0</v>
      </c>
      <c r="N512">
        <v>0</v>
      </c>
      <c r="O512" t="b">
        <v>0</v>
      </c>
      <c r="P512" s="13">
        <f t="shared" si="43"/>
        <v>0</v>
      </c>
      <c r="Q512" s="14" t="e">
        <f t="shared" si="44"/>
        <v>#DIV/0!</v>
      </c>
      <c r="R512" t="s">
        <v>8270</v>
      </c>
      <c r="S512" s="6" t="s">
        <v>8308</v>
      </c>
      <c r="T512" t="s">
        <v>8314</v>
      </c>
      <c r="U512" s="11">
        <f t="shared" si="45"/>
        <v>42400.176377314812</v>
      </c>
      <c r="V512" s="11">
        <f t="shared" si="46"/>
        <v>42430.176377314812</v>
      </c>
    </row>
    <row r="513" spans="1:22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s="16" t="s">
        <v>8224</v>
      </c>
      <c r="H513" t="s">
        <v>8246</v>
      </c>
      <c r="I513">
        <v>1365228982</v>
      </c>
      <c r="J513" s="10">
        <f t="shared" si="47"/>
        <v>41370.261365740742</v>
      </c>
      <c r="K513">
        <v>1362640582</v>
      </c>
      <c r="L513" s="11">
        <f t="shared" si="42"/>
        <v>41340.303032407406</v>
      </c>
      <c r="M513" t="b">
        <v>0</v>
      </c>
      <c r="N513">
        <v>5</v>
      </c>
      <c r="O513" t="b">
        <v>0</v>
      </c>
      <c r="P513" s="13">
        <f t="shared" si="43"/>
        <v>0.03</v>
      </c>
      <c r="Q513" s="14">
        <f t="shared" si="44"/>
        <v>30</v>
      </c>
      <c r="R513" t="s">
        <v>8270</v>
      </c>
      <c r="S513" s="6" t="s">
        <v>8308</v>
      </c>
      <c r="T513" t="s">
        <v>8314</v>
      </c>
      <c r="U513" s="11">
        <f t="shared" si="45"/>
        <v>41340.303032407406</v>
      </c>
      <c r="V513" s="11">
        <f t="shared" si="46"/>
        <v>41370.261365740742</v>
      </c>
    </row>
    <row r="514" spans="1:22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s="16" t="s">
        <v>8224</v>
      </c>
      <c r="H514" t="s">
        <v>8246</v>
      </c>
      <c r="I514">
        <v>1479667727</v>
      </c>
      <c r="J514" s="10">
        <f t="shared" si="47"/>
        <v>42694.783877314811</v>
      </c>
      <c r="K514">
        <v>1475776127</v>
      </c>
      <c r="L514" s="11">
        <f t="shared" ref="L514:L577" si="48">(((K514/60)/60)/24)+DATE(1970,1,1)</f>
        <v>42649.742210648154</v>
      </c>
      <c r="M514" t="b">
        <v>0</v>
      </c>
      <c r="N514">
        <v>2</v>
      </c>
      <c r="O514" t="b">
        <v>0</v>
      </c>
      <c r="P514" s="13">
        <f t="shared" ref="P514:P577" si="49">(E514/D514)</f>
        <v>1.3749999999999999E-3</v>
      </c>
      <c r="Q514" s="14">
        <f t="shared" ref="Q514:Q577" si="50">AVERAGE(E514/N514)</f>
        <v>5.5</v>
      </c>
      <c r="R514" t="s">
        <v>8270</v>
      </c>
      <c r="S514" s="6" t="s">
        <v>8308</v>
      </c>
      <c r="T514" t="s">
        <v>8314</v>
      </c>
      <c r="U514" s="11">
        <f t="shared" ref="U514:U577" si="51">(((K514/60)/60)/24)+DATE(1970,1,1)</f>
        <v>42649.742210648154</v>
      </c>
      <c r="V514" s="11">
        <f t="shared" ref="V514:V577" si="52">(((I514/60)/60)/24)+DATE(1970,1,1)</f>
        <v>42694.783877314811</v>
      </c>
    </row>
    <row r="515" spans="1:22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s="16" t="s">
        <v>8224</v>
      </c>
      <c r="H515" t="s">
        <v>8246</v>
      </c>
      <c r="I515">
        <v>1471244400</v>
      </c>
      <c r="J515" s="10">
        <f t="shared" ref="J515:J578" si="53">(((I515/60)/60)/24)+DATE(1970,1,1)</f>
        <v>42597.291666666672</v>
      </c>
      <c r="K515">
        <v>1467387705</v>
      </c>
      <c r="L515" s="11">
        <f t="shared" si="48"/>
        <v>42552.653993055559</v>
      </c>
      <c r="M515" t="b">
        <v>0</v>
      </c>
      <c r="N515">
        <v>68</v>
      </c>
      <c r="O515" t="b">
        <v>0</v>
      </c>
      <c r="P515" s="13">
        <f t="shared" si="49"/>
        <v>0.13924</v>
      </c>
      <c r="Q515" s="14">
        <f t="shared" si="50"/>
        <v>102.38235294117646</v>
      </c>
      <c r="R515" t="s">
        <v>8270</v>
      </c>
      <c r="S515" s="6" t="s">
        <v>8308</v>
      </c>
      <c r="T515" t="s">
        <v>8314</v>
      </c>
      <c r="U515" s="11">
        <f t="shared" si="51"/>
        <v>42552.653993055559</v>
      </c>
      <c r="V515" s="11">
        <f t="shared" si="52"/>
        <v>42597.291666666672</v>
      </c>
    </row>
    <row r="516" spans="1:22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s="16" t="s">
        <v>8229</v>
      </c>
      <c r="H516" t="s">
        <v>8251</v>
      </c>
      <c r="I516">
        <v>1407595447</v>
      </c>
      <c r="J516" s="10">
        <f t="shared" si="53"/>
        <v>41860.613969907405</v>
      </c>
      <c r="K516">
        <v>1405003447</v>
      </c>
      <c r="L516" s="11">
        <f t="shared" si="48"/>
        <v>41830.613969907405</v>
      </c>
      <c r="M516" t="b">
        <v>0</v>
      </c>
      <c r="N516">
        <v>3</v>
      </c>
      <c r="O516" t="b">
        <v>0</v>
      </c>
      <c r="P516" s="13">
        <f t="shared" si="49"/>
        <v>3.3333333333333333E-2</v>
      </c>
      <c r="Q516" s="14">
        <f t="shared" si="50"/>
        <v>16.666666666666668</v>
      </c>
      <c r="R516" t="s">
        <v>8270</v>
      </c>
      <c r="S516" s="6" t="s">
        <v>8308</v>
      </c>
      <c r="T516" t="s">
        <v>8314</v>
      </c>
      <c r="U516" s="11">
        <f t="shared" si="51"/>
        <v>41830.613969907405</v>
      </c>
      <c r="V516" s="11">
        <f t="shared" si="52"/>
        <v>41860.613969907405</v>
      </c>
    </row>
    <row r="517" spans="1:22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s="16" t="s">
        <v>8224</v>
      </c>
      <c r="H517" t="s">
        <v>8246</v>
      </c>
      <c r="I517">
        <v>1451389601</v>
      </c>
      <c r="J517" s="10">
        <f t="shared" si="53"/>
        <v>42367.490752314814</v>
      </c>
      <c r="K517">
        <v>1447933601</v>
      </c>
      <c r="L517" s="11">
        <f t="shared" si="48"/>
        <v>42327.490752314814</v>
      </c>
      <c r="M517" t="b">
        <v>0</v>
      </c>
      <c r="N517">
        <v>34</v>
      </c>
      <c r="O517" t="b">
        <v>0</v>
      </c>
      <c r="P517" s="13">
        <f t="shared" si="49"/>
        <v>0.25413402061855672</v>
      </c>
      <c r="Q517" s="14">
        <f t="shared" si="50"/>
        <v>725.02941176470586</v>
      </c>
      <c r="R517" t="s">
        <v>8270</v>
      </c>
      <c r="S517" s="6" t="s">
        <v>8308</v>
      </c>
      <c r="T517" t="s">
        <v>8314</v>
      </c>
      <c r="U517" s="11">
        <f t="shared" si="51"/>
        <v>42327.490752314814</v>
      </c>
      <c r="V517" s="11">
        <f t="shared" si="52"/>
        <v>42367.490752314814</v>
      </c>
    </row>
    <row r="518" spans="1:22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s="16" t="s">
        <v>8225</v>
      </c>
      <c r="H518" t="s">
        <v>8247</v>
      </c>
      <c r="I518">
        <v>1432752080</v>
      </c>
      <c r="J518" s="10">
        <f t="shared" si="53"/>
        <v>42151.778703703705</v>
      </c>
      <c r="K518">
        <v>1427568080</v>
      </c>
      <c r="L518" s="11">
        <f t="shared" si="48"/>
        <v>42091.778703703705</v>
      </c>
      <c r="M518" t="b">
        <v>0</v>
      </c>
      <c r="N518">
        <v>0</v>
      </c>
      <c r="O518" t="b">
        <v>0</v>
      </c>
      <c r="P518" s="13">
        <f t="shared" si="49"/>
        <v>0</v>
      </c>
      <c r="Q518" s="14" t="e">
        <f t="shared" si="50"/>
        <v>#DIV/0!</v>
      </c>
      <c r="R518" t="s">
        <v>8270</v>
      </c>
      <c r="S518" s="6" t="s">
        <v>8308</v>
      </c>
      <c r="T518" t="s">
        <v>8314</v>
      </c>
      <c r="U518" s="11">
        <f t="shared" si="51"/>
        <v>42091.778703703705</v>
      </c>
      <c r="V518" s="11">
        <f t="shared" si="52"/>
        <v>42151.778703703705</v>
      </c>
    </row>
    <row r="519" spans="1:22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s="16" t="s">
        <v>8224</v>
      </c>
      <c r="H519" t="s">
        <v>8246</v>
      </c>
      <c r="I519">
        <v>1486046761</v>
      </c>
      <c r="J519" s="10">
        <f t="shared" si="53"/>
        <v>42768.615289351852</v>
      </c>
      <c r="K519">
        <v>1483454761</v>
      </c>
      <c r="L519" s="11">
        <f t="shared" si="48"/>
        <v>42738.615289351852</v>
      </c>
      <c r="M519" t="b">
        <v>0</v>
      </c>
      <c r="N519">
        <v>3</v>
      </c>
      <c r="O519" t="b">
        <v>0</v>
      </c>
      <c r="P519" s="13">
        <f t="shared" si="49"/>
        <v>1.3666666666666667E-2</v>
      </c>
      <c r="Q519" s="14">
        <f t="shared" si="50"/>
        <v>68.333333333333329</v>
      </c>
      <c r="R519" t="s">
        <v>8270</v>
      </c>
      <c r="S519" s="6" t="s">
        <v>8308</v>
      </c>
      <c r="T519" t="s">
        <v>8314</v>
      </c>
      <c r="U519" s="11">
        <f t="shared" si="51"/>
        <v>42738.615289351852</v>
      </c>
      <c r="V519" s="11">
        <f t="shared" si="52"/>
        <v>42768.615289351852</v>
      </c>
    </row>
    <row r="520" spans="1:22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s="16" t="s">
        <v>8224</v>
      </c>
      <c r="H520" t="s">
        <v>8246</v>
      </c>
      <c r="I520">
        <v>1441550760</v>
      </c>
      <c r="J520" s="10">
        <f t="shared" si="53"/>
        <v>42253.615277777775</v>
      </c>
      <c r="K520">
        <v>1438958824</v>
      </c>
      <c r="L520" s="11">
        <f t="shared" si="48"/>
        <v>42223.616018518514</v>
      </c>
      <c r="M520" t="b">
        <v>0</v>
      </c>
      <c r="N520">
        <v>0</v>
      </c>
      <c r="O520" t="b">
        <v>0</v>
      </c>
      <c r="P520" s="13">
        <f t="shared" si="49"/>
        <v>0</v>
      </c>
      <c r="Q520" s="14" t="e">
        <f t="shared" si="50"/>
        <v>#DIV/0!</v>
      </c>
      <c r="R520" t="s">
        <v>8270</v>
      </c>
      <c r="S520" s="6" t="s">
        <v>8308</v>
      </c>
      <c r="T520" t="s">
        <v>8314</v>
      </c>
      <c r="U520" s="11">
        <f t="shared" si="51"/>
        <v>42223.616018518514</v>
      </c>
      <c r="V520" s="11">
        <f t="shared" si="52"/>
        <v>42253.615277777775</v>
      </c>
    </row>
    <row r="521" spans="1:22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s="16" t="s">
        <v>8224</v>
      </c>
      <c r="H521" t="s">
        <v>8246</v>
      </c>
      <c r="I521">
        <v>1354699421</v>
      </c>
      <c r="J521" s="10">
        <f t="shared" si="53"/>
        <v>41248.391446759262</v>
      </c>
      <c r="K521">
        <v>1352107421</v>
      </c>
      <c r="L521" s="11">
        <f t="shared" si="48"/>
        <v>41218.391446759262</v>
      </c>
      <c r="M521" t="b">
        <v>0</v>
      </c>
      <c r="N521">
        <v>70</v>
      </c>
      <c r="O521" t="b">
        <v>0</v>
      </c>
      <c r="P521" s="13">
        <f t="shared" si="49"/>
        <v>0.22881426547787684</v>
      </c>
      <c r="Q521" s="14">
        <f t="shared" si="50"/>
        <v>39.228571428571428</v>
      </c>
      <c r="R521" t="s">
        <v>8270</v>
      </c>
      <c r="S521" s="6" t="s">
        <v>8308</v>
      </c>
      <c r="T521" t="s">
        <v>8314</v>
      </c>
      <c r="U521" s="11">
        <f t="shared" si="51"/>
        <v>41218.391446759262</v>
      </c>
      <c r="V521" s="11">
        <f t="shared" si="52"/>
        <v>41248.391446759262</v>
      </c>
    </row>
    <row r="522" spans="1:22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s="16" t="s">
        <v>8225</v>
      </c>
      <c r="H522" t="s">
        <v>8247</v>
      </c>
      <c r="I522">
        <v>1449766261</v>
      </c>
      <c r="J522" s="10">
        <f t="shared" si="53"/>
        <v>42348.702094907407</v>
      </c>
      <c r="K522">
        <v>1447174261</v>
      </c>
      <c r="L522" s="11">
        <f t="shared" si="48"/>
        <v>42318.702094907407</v>
      </c>
      <c r="M522" t="b">
        <v>0</v>
      </c>
      <c r="N522">
        <v>34</v>
      </c>
      <c r="O522" t="b">
        <v>1</v>
      </c>
      <c r="P522" s="13">
        <f t="shared" si="49"/>
        <v>1.0209999999999999</v>
      </c>
      <c r="Q522" s="14">
        <f t="shared" si="50"/>
        <v>150.14705882352942</v>
      </c>
      <c r="R522" t="s">
        <v>8271</v>
      </c>
      <c r="S522" s="6" t="s">
        <v>8315</v>
      </c>
      <c r="T522" t="s">
        <v>8316</v>
      </c>
      <c r="U522" s="11">
        <f t="shared" si="51"/>
        <v>42318.702094907407</v>
      </c>
      <c r="V522" s="11">
        <f t="shared" si="52"/>
        <v>42348.702094907407</v>
      </c>
    </row>
    <row r="523" spans="1:22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s="16" t="s">
        <v>8224</v>
      </c>
      <c r="H523" t="s">
        <v>8246</v>
      </c>
      <c r="I523">
        <v>1477976340</v>
      </c>
      <c r="J523" s="10">
        <f t="shared" si="53"/>
        <v>42675.207638888889</v>
      </c>
      <c r="K523">
        <v>1475460819</v>
      </c>
      <c r="L523" s="11">
        <f t="shared" si="48"/>
        <v>42646.092812499999</v>
      </c>
      <c r="M523" t="b">
        <v>0</v>
      </c>
      <c r="N523">
        <v>56</v>
      </c>
      <c r="O523" t="b">
        <v>1</v>
      </c>
      <c r="P523" s="13">
        <f t="shared" si="49"/>
        <v>1.0464</v>
      </c>
      <c r="Q523" s="14">
        <f t="shared" si="50"/>
        <v>93.428571428571431</v>
      </c>
      <c r="R523" t="s">
        <v>8271</v>
      </c>
      <c r="S523" s="6" t="s">
        <v>8315</v>
      </c>
      <c r="T523" t="s">
        <v>8316</v>
      </c>
      <c r="U523" s="11">
        <f t="shared" si="51"/>
        <v>42646.092812499999</v>
      </c>
      <c r="V523" s="11">
        <f t="shared" si="52"/>
        <v>42675.207638888889</v>
      </c>
    </row>
    <row r="524" spans="1:22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s="16" t="s">
        <v>8224</v>
      </c>
      <c r="H524" t="s">
        <v>8246</v>
      </c>
      <c r="I524">
        <v>1458518325</v>
      </c>
      <c r="J524" s="10">
        <f t="shared" si="53"/>
        <v>42449.999131944445</v>
      </c>
      <c r="K524">
        <v>1456793925</v>
      </c>
      <c r="L524" s="11">
        <f t="shared" si="48"/>
        <v>42430.040798611109</v>
      </c>
      <c r="M524" t="b">
        <v>0</v>
      </c>
      <c r="N524">
        <v>31</v>
      </c>
      <c r="O524" t="b">
        <v>1</v>
      </c>
      <c r="P524" s="13">
        <f t="shared" si="49"/>
        <v>1.1466666666666667</v>
      </c>
      <c r="Q524" s="14">
        <f t="shared" si="50"/>
        <v>110.96774193548387</v>
      </c>
      <c r="R524" t="s">
        <v>8271</v>
      </c>
      <c r="S524" s="6" t="s">
        <v>8315</v>
      </c>
      <c r="T524" t="s">
        <v>8316</v>
      </c>
      <c r="U524" s="11">
        <f t="shared" si="51"/>
        <v>42430.040798611109</v>
      </c>
      <c r="V524" s="11">
        <f t="shared" si="52"/>
        <v>42449.999131944445</v>
      </c>
    </row>
    <row r="525" spans="1:22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s="16" t="s">
        <v>8224</v>
      </c>
      <c r="H525" t="s">
        <v>8246</v>
      </c>
      <c r="I525">
        <v>1442805076</v>
      </c>
      <c r="J525" s="10">
        <f t="shared" si="53"/>
        <v>42268.13282407407</v>
      </c>
      <c r="K525">
        <v>1440213076</v>
      </c>
      <c r="L525" s="11">
        <f t="shared" si="48"/>
        <v>42238.13282407407</v>
      </c>
      <c r="M525" t="b">
        <v>0</v>
      </c>
      <c r="N525">
        <v>84</v>
      </c>
      <c r="O525" t="b">
        <v>1</v>
      </c>
      <c r="P525" s="13">
        <f t="shared" si="49"/>
        <v>1.206</v>
      </c>
      <c r="Q525" s="14">
        <f t="shared" si="50"/>
        <v>71.785714285714292</v>
      </c>
      <c r="R525" t="s">
        <v>8271</v>
      </c>
      <c r="S525" s="6" t="s">
        <v>8315</v>
      </c>
      <c r="T525" t="s">
        <v>8316</v>
      </c>
      <c r="U525" s="11">
        <f t="shared" si="51"/>
        <v>42238.13282407407</v>
      </c>
      <c r="V525" s="11">
        <f t="shared" si="52"/>
        <v>42268.13282407407</v>
      </c>
    </row>
    <row r="526" spans="1:22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s="16" t="s">
        <v>8225</v>
      </c>
      <c r="H526" t="s">
        <v>8247</v>
      </c>
      <c r="I526">
        <v>1464801169</v>
      </c>
      <c r="J526" s="10">
        <f t="shared" si="53"/>
        <v>42522.717233796298</v>
      </c>
      <c r="K526">
        <v>1462209169</v>
      </c>
      <c r="L526" s="11">
        <f t="shared" si="48"/>
        <v>42492.717233796298</v>
      </c>
      <c r="M526" t="b">
        <v>0</v>
      </c>
      <c r="N526">
        <v>130</v>
      </c>
      <c r="O526" t="b">
        <v>1</v>
      </c>
      <c r="P526" s="13">
        <f t="shared" si="49"/>
        <v>1.0867285714285715</v>
      </c>
      <c r="Q526" s="14">
        <f t="shared" si="50"/>
        <v>29.258076923076924</v>
      </c>
      <c r="R526" t="s">
        <v>8271</v>
      </c>
      <c r="S526" s="6" t="s">
        <v>8315</v>
      </c>
      <c r="T526" t="s">
        <v>8316</v>
      </c>
      <c r="U526" s="11">
        <f t="shared" si="51"/>
        <v>42492.717233796298</v>
      </c>
      <c r="V526" s="11">
        <f t="shared" si="52"/>
        <v>42522.717233796298</v>
      </c>
    </row>
    <row r="527" spans="1:22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s="16" t="s">
        <v>8224</v>
      </c>
      <c r="H527" t="s">
        <v>8246</v>
      </c>
      <c r="I527">
        <v>1410601041</v>
      </c>
      <c r="J527" s="10">
        <f t="shared" si="53"/>
        <v>41895.400937500002</v>
      </c>
      <c r="K527">
        <v>1406713041</v>
      </c>
      <c r="L527" s="11">
        <f t="shared" si="48"/>
        <v>41850.400937500002</v>
      </c>
      <c r="M527" t="b">
        <v>0</v>
      </c>
      <c r="N527">
        <v>12</v>
      </c>
      <c r="O527" t="b">
        <v>1</v>
      </c>
      <c r="P527" s="13">
        <f t="shared" si="49"/>
        <v>1</v>
      </c>
      <c r="Q527" s="14">
        <f t="shared" si="50"/>
        <v>1000</v>
      </c>
      <c r="R527" t="s">
        <v>8271</v>
      </c>
      <c r="S527" s="6" t="s">
        <v>8315</v>
      </c>
      <c r="T527" t="s">
        <v>8316</v>
      </c>
      <c r="U527" s="11">
        <f t="shared" si="51"/>
        <v>41850.400937500002</v>
      </c>
      <c r="V527" s="11">
        <f t="shared" si="52"/>
        <v>41895.400937500002</v>
      </c>
    </row>
    <row r="528" spans="1:22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s="16" t="s">
        <v>8225</v>
      </c>
      <c r="H528" t="s">
        <v>8247</v>
      </c>
      <c r="I528">
        <v>1438966800</v>
      </c>
      <c r="J528" s="10">
        <f t="shared" si="53"/>
        <v>42223.708333333328</v>
      </c>
      <c r="K528">
        <v>1436278344</v>
      </c>
      <c r="L528" s="11">
        <f t="shared" si="48"/>
        <v>42192.591944444444</v>
      </c>
      <c r="M528" t="b">
        <v>0</v>
      </c>
      <c r="N528">
        <v>23</v>
      </c>
      <c r="O528" t="b">
        <v>1</v>
      </c>
      <c r="P528" s="13">
        <f t="shared" si="49"/>
        <v>1.1399999999999999</v>
      </c>
      <c r="Q528" s="14">
        <f t="shared" si="50"/>
        <v>74.347826086956516</v>
      </c>
      <c r="R528" t="s">
        <v>8271</v>
      </c>
      <c r="S528" s="6" t="s">
        <v>8315</v>
      </c>
      <c r="T528" t="s">
        <v>8316</v>
      </c>
      <c r="U528" s="11">
        <f t="shared" si="51"/>
        <v>42192.591944444444</v>
      </c>
      <c r="V528" s="11">
        <f t="shared" si="52"/>
        <v>42223.708333333328</v>
      </c>
    </row>
    <row r="529" spans="1:22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s="16" t="s">
        <v>8224</v>
      </c>
      <c r="H529" t="s">
        <v>8246</v>
      </c>
      <c r="I529">
        <v>1487347500</v>
      </c>
      <c r="J529" s="10">
        <f t="shared" si="53"/>
        <v>42783.670138888891</v>
      </c>
      <c r="K529">
        <v>1484715366</v>
      </c>
      <c r="L529" s="11">
        <f t="shared" si="48"/>
        <v>42753.205625000002</v>
      </c>
      <c r="M529" t="b">
        <v>0</v>
      </c>
      <c r="N529">
        <v>158</v>
      </c>
      <c r="O529" t="b">
        <v>1</v>
      </c>
      <c r="P529" s="13">
        <f t="shared" si="49"/>
        <v>1.0085</v>
      </c>
      <c r="Q529" s="14">
        <f t="shared" si="50"/>
        <v>63.829113924050631</v>
      </c>
      <c r="R529" t="s">
        <v>8271</v>
      </c>
      <c r="S529" s="6" t="s">
        <v>8315</v>
      </c>
      <c r="T529" t="s">
        <v>8316</v>
      </c>
      <c r="U529" s="11">
        <f t="shared" si="51"/>
        <v>42753.205625000002</v>
      </c>
      <c r="V529" s="11">
        <f t="shared" si="52"/>
        <v>42783.670138888891</v>
      </c>
    </row>
    <row r="530" spans="1:22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s="16" t="s">
        <v>8224</v>
      </c>
      <c r="H530" t="s">
        <v>8246</v>
      </c>
      <c r="I530">
        <v>1434921600</v>
      </c>
      <c r="J530" s="10">
        <f t="shared" si="53"/>
        <v>42176.888888888891</v>
      </c>
      <c r="K530">
        <v>1433109907</v>
      </c>
      <c r="L530" s="11">
        <f t="shared" si="48"/>
        <v>42155.920219907406</v>
      </c>
      <c r="M530" t="b">
        <v>0</v>
      </c>
      <c r="N530">
        <v>30</v>
      </c>
      <c r="O530" t="b">
        <v>1</v>
      </c>
      <c r="P530" s="13">
        <f t="shared" si="49"/>
        <v>1.1565217391304348</v>
      </c>
      <c r="Q530" s="14">
        <f t="shared" si="50"/>
        <v>44.333333333333336</v>
      </c>
      <c r="R530" t="s">
        <v>8271</v>
      </c>
      <c r="S530" s="6" t="s">
        <v>8315</v>
      </c>
      <c r="T530" t="s">
        <v>8316</v>
      </c>
      <c r="U530" s="11">
        <f t="shared" si="51"/>
        <v>42155.920219907406</v>
      </c>
      <c r="V530" s="11">
        <f t="shared" si="52"/>
        <v>42176.888888888891</v>
      </c>
    </row>
    <row r="531" spans="1:22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s="16" t="s">
        <v>8229</v>
      </c>
      <c r="H531" t="s">
        <v>8251</v>
      </c>
      <c r="I531">
        <v>1484110800</v>
      </c>
      <c r="J531" s="10">
        <f t="shared" si="53"/>
        <v>42746.208333333328</v>
      </c>
      <c r="K531">
        <v>1482281094</v>
      </c>
      <c r="L531" s="11">
        <f t="shared" si="48"/>
        <v>42725.031180555554</v>
      </c>
      <c r="M531" t="b">
        <v>0</v>
      </c>
      <c r="N531">
        <v>18</v>
      </c>
      <c r="O531" t="b">
        <v>1</v>
      </c>
      <c r="P531" s="13">
        <f t="shared" si="49"/>
        <v>1.3041666666666667</v>
      </c>
      <c r="Q531" s="14">
        <f t="shared" si="50"/>
        <v>86.944444444444443</v>
      </c>
      <c r="R531" t="s">
        <v>8271</v>
      </c>
      <c r="S531" s="6" t="s">
        <v>8315</v>
      </c>
      <c r="T531" t="s">
        <v>8316</v>
      </c>
      <c r="U531" s="11">
        <f t="shared" si="51"/>
        <v>42725.031180555554</v>
      </c>
      <c r="V531" s="11">
        <f t="shared" si="52"/>
        <v>42746.208333333328</v>
      </c>
    </row>
    <row r="532" spans="1:22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s="16" t="s">
        <v>8224</v>
      </c>
      <c r="H532" t="s">
        <v>8246</v>
      </c>
      <c r="I532">
        <v>1435111200</v>
      </c>
      <c r="J532" s="10">
        <f t="shared" si="53"/>
        <v>42179.083333333328</v>
      </c>
      <c r="K532">
        <v>1433254268</v>
      </c>
      <c r="L532" s="11">
        <f t="shared" si="48"/>
        <v>42157.591064814813</v>
      </c>
      <c r="M532" t="b">
        <v>0</v>
      </c>
      <c r="N532">
        <v>29</v>
      </c>
      <c r="O532" t="b">
        <v>1</v>
      </c>
      <c r="P532" s="13">
        <f t="shared" si="49"/>
        <v>1.0778267254038179</v>
      </c>
      <c r="Q532" s="14">
        <f t="shared" si="50"/>
        <v>126.55172413793103</v>
      </c>
      <c r="R532" t="s">
        <v>8271</v>
      </c>
      <c r="S532" s="6" t="s">
        <v>8315</v>
      </c>
      <c r="T532" t="s">
        <v>8316</v>
      </c>
      <c r="U532" s="11">
        <f t="shared" si="51"/>
        <v>42157.591064814813</v>
      </c>
      <c r="V532" s="11">
        <f t="shared" si="52"/>
        <v>42179.083333333328</v>
      </c>
    </row>
    <row r="533" spans="1:22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s="16" t="s">
        <v>8224</v>
      </c>
      <c r="H533" t="s">
        <v>8246</v>
      </c>
      <c r="I533">
        <v>1481957940</v>
      </c>
      <c r="J533" s="10">
        <f t="shared" si="53"/>
        <v>42721.290972222225</v>
      </c>
      <c r="K533">
        <v>1478050429</v>
      </c>
      <c r="L533" s="11">
        <f t="shared" si="48"/>
        <v>42676.065150462964</v>
      </c>
      <c r="M533" t="b">
        <v>0</v>
      </c>
      <c r="N533">
        <v>31</v>
      </c>
      <c r="O533" t="b">
        <v>1</v>
      </c>
      <c r="P533" s="13">
        <f t="shared" si="49"/>
        <v>1</v>
      </c>
      <c r="Q533" s="14">
        <f t="shared" si="50"/>
        <v>129.03225806451613</v>
      </c>
      <c r="R533" t="s">
        <v>8271</v>
      </c>
      <c r="S533" s="6" t="s">
        <v>8315</v>
      </c>
      <c r="T533" t="s">
        <v>8316</v>
      </c>
      <c r="U533" s="11">
        <f t="shared" si="51"/>
        <v>42676.065150462964</v>
      </c>
      <c r="V533" s="11">
        <f t="shared" si="52"/>
        <v>42721.290972222225</v>
      </c>
    </row>
    <row r="534" spans="1:22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s="16" t="s">
        <v>8224</v>
      </c>
      <c r="H534" t="s">
        <v>8246</v>
      </c>
      <c r="I534">
        <v>1463098208</v>
      </c>
      <c r="J534" s="10">
        <f t="shared" si="53"/>
        <v>42503.007037037038</v>
      </c>
      <c r="K534">
        <v>1460506208</v>
      </c>
      <c r="L534" s="11">
        <f t="shared" si="48"/>
        <v>42473.007037037038</v>
      </c>
      <c r="M534" t="b">
        <v>0</v>
      </c>
      <c r="N534">
        <v>173</v>
      </c>
      <c r="O534" t="b">
        <v>1</v>
      </c>
      <c r="P534" s="13">
        <f t="shared" si="49"/>
        <v>1.2324999999999999</v>
      </c>
      <c r="Q534" s="14">
        <f t="shared" si="50"/>
        <v>71.242774566473983</v>
      </c>
      <c r="R534" t="s">
        <v>8271</v>
      </c>
      <c r="S534" s="6" t="s">
        <v>8315</v>
      </c>
      <c r="T534" t="s">
        <v>8316</v>
      </c>
      <c r="U534" s="11">
        <f t="shared" si="51"/>
        <v>42473.007037037038</v>
      </c>
      <c r="V534" s="11">
        <f t="shared" si="52"/>
        <v>42503.007037037038</v>
      </c>
    </row>
    <row r="535" spans="1:22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s="16" t="s">
        <v>8225</v>
      </c>
      <c r="H535" t="s">
        <v>8247</v>
      </c>
      <c r="I535">
        <v>1463394365</v>
      </c>
      <c r="J535" s="10">
        <f t="shared" si="53"/>
        <v>42506.43478009259</v>
      </c>
      <c r="K535">
        <v>1461320765</v>
      </c>
      <c r="L535" s="11">
        <f t="shared" si="48"/>
        <v>42482.43478009259</v>
      </c>
      <c r="M535" t="b">
        <v>0</v>
      </c>
      <c r="N535">
        <v>17</v>
      </c>
      <c r="O535" t="b">
        <v>1</v>
      </c>
      <c r="P535" s="13">
        <f t="shared" si="49"/>
        <v>1.002</v>
      </c>
      <c r="Q535" s="14">
        <f t="shared" si="50"/>
        <v>117.88235294117646</v>
      </c>
      <c r="R535" t="s">
        <v>8271</v>
      </c>
      <c r="S535" s="6" t="s">
        <v>8315</v>
      </c>
      <c r="T535" t="s">
        <v>8316</v>
      </c>
      <c r="U535" s="11">
        <f t="shared" si="51"/>
        <v>42482.43478009259</v>
      </c>
      <c r="V535" s="11">
        <f t="shared" si="52"/>
        <v>42506.43478009259</v>
      </c>
    </row>
    <row r="536" spans="1:22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s="16" t="s">
        <v>8234</v>
      </c>
      <c r="H536" t="s">
        <v>8254</v>
      </c>
      <c r="I536">
        <v>1446418800</v>
      </c>
      <c r="J536" s="10">
        <f t="shared" si="53"/>
        <v>42309.958333333328</v>
      </c>
      <c r="K536">
        <v>1443036470</v>
      </c>
      <c r="L536" s="11">
        <f t="shared" si="48"/>
        <v>42270.810995370368</v>
      </c>
      <c r="M536" t="b">
        <v>0</v>
      </c>
      <c r="N536">
        <v>48</v>
      </c>
      <c r="O536" t="b">
        <v>1</v>
      </c>
      <c r="P536" s="13">
        <f t="shared" si="49"/>
        <v>1.0466666666666666</v>
      </c>
      <c r="Q536" s="14">
        <f t="shared" si="50"/>
        <v>327.08333333333331</v>
      </c>
      <c r="R536" t="s">
        <v>8271</v>
      </c>
      <c r="S536" s="6" t="s">
        <v>8315</v>
      </c>
      <c r="T536" t="s">
        <v>8316</v>
      </c>
      <c r="U536" s="11">
        <f t="shared" si="51"/>
        <v>42270.810995370368</v>
      </c>
      <c r="V536" s="11">
        <f t="shared" si="52"/>
        <v>42309.958333333328</v>
      </c>
    </row>
    <row r="537" spans="1:22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s="16" t="s">
        <v>8225</v>
      </c>
      <c r="H537" t="s">
        <v>8247</v>
      </c>
      <c r="I537">
        <v>1483707905</v>
      </c>
      <c r="J537" s="10">
        <f t="shared" si="53"/>
        <v>42741.545196759253</v>
      </c>
      <c r="K537">
        <v>1481115905</v>
      </c>
      <c r="L537" s="11">
        <f t="shared" si="48"/>
        <v>42711.545196759253</v>
      </c>
      <c r="M537" t="b">
        <v>0</v>
      </c>
      <c r="N537">
        <v>59</v>
      </c>
      <c r="O537" t="b">
        <v>1</v>
      </c>
      <c r="P537" s="13">
        <f t="shared" si="49"/>
        <v>1.0249999999999999</v>
      </c>
      <c r="Q537" s="14">
        <f t="shared" si="50"/>
        <v>34.745762711864408</v>
      </c>
      <c r="R537" t="s">
        <v>8271</v>
      </c>
      <c r="S537" s="6" t="s">
        <v>8315</v>
      </c>
      <c r="T537" t="s">
        <v>8316</v>
      </c>
      <c r="U537" s="11">
        <f t="shared" si="51"/>
        <v>42711.545196759253</v>
      </c>
      <c r="V537" s="11">
        <f t="shared" si="52"/>
        <v>42741.545196759253</v>
      </c>
    </row>
    <row r="538" spans="1:22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s="16" t="s">
        <v>8225</v>
      </c>
      <c r="H538" t="s">
        <v>8247</v>
      </c>
      <c r="I538">
        <v>1438624800</v>
      </c>
      <c r="J538" s="10">
        <f t="shared" si="53"/>
        <v>42219.75</v>
      </c>
      <c r="K538">
        <v>1435133807</v>
      </c>
      <c r="L538" s="11">
        <f t="shared" si="48"/>
        <v>42179.344988425932</v>
      </c>
      <c r="M538" t="b">
        <v>0</v>
      </c>
      <c r="N538">
        <v>39</v>
      </c>
      <c r="O538" t="b">
        <v>1</v>
      </c>
      <c r="P538" s="13">
        <f t="shared" si="49"/>
        <v>1.1825757575757576</v>
      </c>
      <c r="Q538" s="14">
        <f t="shared" si="50"/>
        <v>100.06410256410257</v>
      </c>
      <c r="R538" t="s">
        <v>8271</v>
      </c>
      <c r="S538" s="6" t="s">
        <v>8315</v>
      </c>
      <c r="T538" t="s">
        <v>8316</v>
      </c>
      <c r="U538" s="11">
        <f t="shared" si="51"/>
        <v>42179.344988425932</v>
      </c>
      <c r="V538" s="11">
        <f t="shared" si="52"/>
        <v>42219.75</v>
      </c>
    </row>
    <row r="539" spans="1:22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s="16" t="s">
        <v>8224</v>
      </c>
      <c r="H539" t="s">
        <v>8246</v>
      </c>
      <c r="I539">
        <v>1446665191</v>
      </c>
      <c r="J539" s="10">
        <f t="shared" si="53"/>
        <v>42312.810081018513</v>
      </c>
      <c r="K539">
        <v>1444069591</v>
      </c>
      <c r="L539" s="11">
        <f t="shared" si="48"/>
        <v>42282.768414351856</v>
      </c>
      <c r="M539" t="b">
        <v>0</v>
      </c>
      <c r="N539">
        <v>59</v>
      </c>
      <c r="O539" t="b">
        <v>1</v>
      </c>
      <c r="P539" s="13">
        <f t="shared" si="49"/>
        <v>1.2050000000000001</v>
      </c>
      <c r="Q539" s="14">
        <f t="shared" si="50"/>
        <v>40.847457627118644</v>
      </c>
      <c r="R539" t="s">
        <v>8271</v>
      </c>
      <c r="S539" s="6" t="s">
        <v>8315</v>
      </c>
      <c r="T539" t="s">
        <v>8316</v>
      </c>
      <c r="U539" s="11">
        <f t="shared" si="51"/>
        <v>42282.768414351856</v>
      </c>
      <c r="V539" s="11">
        <f t="shared" si="52"/>
        <v>42312.810081018513</v>
      </c>
    </row>
    <row r="540" spans="1:22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s="16" t="s">
        <v>8224</v>
      </c>
      <c r="H540" t="s">
        <v>8246</v>
      </c>
      <c r="I540">
        <v>1463166263</v>
      </c>
      <c r="J540" s="10">
        <f t="shared" si="53"/>
        <v>42503.794710648144</v>
      </c>
      <c r="K540">
        <v>1460574263</v>
      </c>
      <c r="L540" s="11">
        <f t="shared" si="48"/>
        <v>42473.794710648144</v>
      </c>
      <c r="M540" t="b">
        <v>0</v>
      </c>
      <c r="N540">
        <v>60</v>
      </c>
      <c r="O540" t="b">
        <v>1</v>
      </c>
      <c r="P540" s="13">
        <f t="shared" si="49"/>
        <v>3.0242</v>
      </c>
      <c r="Q540" s="14">
        <f t="shared" si="50"/>
        <v>252.01666666666668</v>
      </c>
      <c r="R540" t="s">
        <v>8271</v>
      </c>
      <c r="S540" s="6" t="s">
        <v>8315</v>
      </c>
      <c r="T540" t="s">
        <v>8316</v>
      </c>
      <c r="U540" s="11">
        <f t="shared" si="51"/>
        <v>42473.794710648144</v>
      </c>
      <c r="V540" s="11">
        <f t="shared" si="52"/>
        <v>42503.794710648144</v>
      </c>
    </row>
    <row r="541" spans="1:22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s="16" t="s">
        <v>8225</v>
      </c>
      <c r="H541" t="s">
        <v>8247</v>
      </c>
      <c r="I541">
        <v>1467681107</v>
      </c>
      <c r="J541" s="10">
        <f t="shared" si="53"/>
        <v>42556.049849537041</v>
      </c>
      <c r="K541">
        <v>1465866707</v>
      </c>
      <c r="L541" s="11">
        <f t="shared" si="48"/>
        <v>42535.049849537041</v>
      </c>
      <c r="M541" t="b">
        <v>0</v>
      </c>
      <c r="N541">
        <v>20</v>
      </c>
      <c r="O541" t="b">
        <v>1</v>
      </c>
      <c r="P541" s="13">
        <f t="shared" si="49"/>
        <v>1.00644</v>
      </c>
      <c r="Q541" s="14">
        <f t="shared" si="50"/>
        <v>25.161000000000001</v>
      </c>
      <c r="R541" t="s">
        <v>8271</v>
      </c>
      <c r="S541" s="6" t="s">
        <v>8315</v>
      </c>
      <c r="T541" t="s">
        <v>8316</v>
      </c>
      <c r="U541" s="11">
        <f t="shared" si="51"/>
        <v>42535.049849537041</v>
      </c>
      <c r="V541" s="11">
        <f t="shared" si="52"/>
        <v>42556.049849537041</v>
      </c>
    </row>
    <row r="542" spans="1:22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s="16" t="s">
        <v>8224</v>
      </c>
      <c r="H542" t="s">
        <v>8246</v>
      </c>
      <c r="I542">
        <v>1423078606</v>
      </c>
      <c r="J542" s="10">
        <f t="shared" si="53"/>
        <v>42039.817199074074</v>
      </c>
      <c r="K542">
        <v>1420486606</v>
      </c>
      <c r="L542" s="11">
        <f t="shared" si="48"/>
        <v>42009.817199074074</v>
      </c>
      <c r="M542" t="b">
        <v>0</v>
      </c>
      <c r="N542">
        <v>1</v>
      </c>
      <c r="O542" t="b">
        <v>0</v>
      </c>
      <c r="P542" s="13">
        <f t="shared" si="49"/>
        <v>6.666666666666667E-5</v>
      </c>
      <c r="Q542" s="14">
        <f t="shared" si="50"/>
        <v>1</v>
      </c>
      <c r="R542" t="s">
        <v>8272</v>
      </c>
      <c r="S542" s="6" t="s">
        <v>8317</v>
      </c>
      <c r="T542" t="s">
        <v>8318</v>
      </c>
      <c r="U542" s="11">
        <f t="shared" si="51"/>
        <v>42009.817199074074</v>
      </c>
      <c r="V542" s="11">
        <f t="shared" si="52"/>
        <v>42039.817199074074</v>
      </c>
    </row>
    <row r="543" spans="1:22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s="16" t="s">
        <v>8224</v>
      </c>
      <c r="H543" t="s">
        <v>8246</v>
      </c>
      <c r="I543">
        <v>1446080834</v>
      </c>
      <c r="J543" s="10">
        <f t="shared" si="53"/>
        <v>42306.046689814815</v>
      </c>
      <c r="K543">
        <v>1443488834</v>
      </c>
      <c r="L543" s="11">
        <f t="shared" si="48"/>
        <v>42276.046689814815</v>
      </c>
      <c r="M543" t="b">
        <v>0</v>
      </c>
      <c r="N543">
        <v>1</v>
      </c>
      <c r="O543" t="b">
        <v>0</v>
      </c>
      <c r="P543" s="13">
        <f t="shared" si="49"/>
        <v>5.5555555555555558E-3</v>
      </c>
      <c r="Q543" s="14">
        <f t="shared" si="50"/>
        <v>25</v>
      </c>
      <c r="R543" t="s">
        <v>8272</v>
      </c>
      <c r="S543" s="6" t="s">
        <v>8317</v>
      </c>
      <c r="T543" t="s">
        <v>8318</v>
      </c>
      <c r="U543" s="11">
        <f t="shared" si="51"/>
        <v>42276.046689814815</v>
      </c>
      <c r="V543" s="11">
        <f t="shared" si="52"/>
        <v>42306.046689814815</v>
      </c>
    </row>
    <row r="544" spans="1:22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s="16" t="s">
        <v>8224</v>
      </c>
      <c r="H544" t="s">
        <v>8246</v>
      </c>
      <c r="I544">
        <v>1462293716</v>
      </c>
      <c r="J544" s="10">
        <f t="shared" si="53"/>
        <v>42493.695787037039</v>
      </c>
      <c r="K544">
        <v>1457113316</v>
      </c>
      <c r="L544" s="11">
        <f t="shared" si="48"/>
        <v>42433.737453703703</v>
      </c>
      <c r="M544" t="b">
        <v>0</v>
      </c>
      <c r="N544">
        <v>1</v>
      </c>
      <c r="O544" t="b">
        <v>0</v>
      </c>
      <c r="P544" s="13">
        <f t="shared" si="49"/>
        <v>3.9999999999999998E-6</v>
      </c>
      <c r="Q544" s="14">
        <f t="shared" si="50"/>
        <v>1</v>
      </c>
      <c r="R544" t="s">
        <v>8272</v>
      </c>
      <c r="S544" s="6" t="s">
        <v>8317</v>
      </c>
      <c r="T544" t="s">
        <v>8318</v>
      </c>
      <c r="U544" s="11">
        <f t="shared" si="51"/>
        <v>42433.737453703703</v>
      </c>
      <c r="V544" s="11">
        <f t="shared" si="52"/>
        <v>42493.695787037039</v>
      </c>
    </row>
    <row r="545" spans="1:22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s="16" t="s">
        <v>8226</v>
      </c>
      <c r="H545" t="s">
        <v>8248</v>
      </c>
      <c r="I545">
        <v>1414807962</v>
      </c>
      <c r="J545" s="10">
        <f t="shared" si="53"/>
        <v>41944.092152777775</v>
      </c>
      <c r="K545">
        <v>1412215962</v>
      </c>
      <c r="L545" s="11">
        <f t="shared" si="48"/>
        <v>41914.092152777775</v>
      </c>
      <c r="M545" t="b">
        <v>0</v>
      </c>
      <c r="N545">
        <v>2</v>
      </c>
      <c r="O545" t="b">
        <v>0</v>
      </c>
      <c r="P545" s="13">
        <f t="shared" si="49"/>
        <v>3.1818181818181819E-3</v>
      </c>
      <c r="Q545" s="14">
        <f t="shared" si="50"/>
        <v>35</v>
      </c>
      <c r="R545" t="s">
        <v>8272</v>
      </c>
      <c r="S545" s="6" t="s">
        <v>8317</v>
      </c>
      <c r="T545" t="s">
        <v>8318</v>
      </c>
      <c r="U545" s="11">
        <f t="shared" si="51"/>
        <v>41914.092152777775</v>
      </c>
      <c r="V545" s="11">
        <f t="shared" si="52"/>
        <v>41944.092152777775</v>
      </c>
    </row>
    <row r="546" spans="1:22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s="16" t="s">
        <v>8224</v>
      </c>
      <c r="H546" t="s">
        <v>8246</v>
      </c>
      <c r="I546">
        <v>1467647160</v>
      </c>
      <c r="J546" s="10">
        <f t="shared" si="53"/>
        <v>42555.656944444447</v>
      </c>
      <c r="K546">
        <v>1465055160</v>
      </c>
      <c r="L546" s="11">
        <f t="shared" si="48"/>
        <v>42525.656944444447</v>
      </c>
      <c r="M546" t="b">
        <v>0</v>
      </c>
      <c r="N546">
        <v>2</v>
      </c>
      <c r="O546" t="b">
        <v>0</v>
      </c>
      <c r="P546" s="13">
        <f t="shared" si="49"/>
        <v>1.2E-2</v>
      </c>
      <c r="Q546" s="14">
        <f t="shared" si="50"/>
        <v>3</v>
      </c>
      <c r="R546" t="s">
        <v>8272</v>
      </c>
      <c r="S546" s="6" t="s">
        <v>8317</v>
      </c>
      <c r="T546" t="s">
        <v>8318</v>
      </c>
      <c r="U546" s="11">
        <f t="shared" si="51"/>
        <v>42525.656944444447</v>
      </c>
      <c r="V546" s="11">
        <f t="shared" si="52"/>
        <v>42555.656944444447</v>
      </c>
    </row>
    <row r="547" spans="1:22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s="16" t="s">
        <v>8230</v>
      </c>
      <c r="H547" t="s">
        <v>8249</v>
      </c>
      <c r="I547">
        <v>1447600389</v>
      </c>
      <c r="J547" s="10">
        <f t="shared" si="53"/>
        <v>42323.634131944447</v>
      </c>
      <c r="K547">
        <v>1444140789</v>
      </c>
      <c r="L547" s="11">
        <f t="shared" si="48"/>
        <v>42283.592465277776</v>
      </c>
      <c r="M547" t="b">
        <v>0</v>
      </c>
      <c r="N547">
        <v>34</v>
      </c>
      <c r="O547" t="b">
        <v>0</v>
      </c>
      <c r="P547" s="13">
        <f t="shared" si="49"/>
        <v>0.27383999999999997</v>
      </c>
      <c r="Q547" s="14">
        <f t="shared" si="50"/>
        <v>402.70588235294116</v>
      </c>
      <c r="R547" t="s">
        <v>8272</v>
      </c>
      <c r="S547" s="6" t="s">
        <v>8317</v>
      </c>
      <c r="T547" t="s">
        <v>8318</v>
      </c>
      <c r="U547" s="11">
        <f t="shared" si="51"/>
        <v>42283.592465277776</v>
      </c>
      <c r="V547" s="11">
        <f t="shared" si="52"/>
        <v>42323.634131944447</v>
      </c>
    </row>
    <row r="548" spans="1:22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s="16" t="s">
        <v>8224</v>
      </c>
      <c r="H548" t="s">
        <v>8246</v>
      </c>
      <c r="I548">
        <v>1445097715</v>
      </c>
      <c r="J548" s="10">
        <f t="shared" si="53"/>
        <v>42294.667997685188</v>
      </c>
      <c r="K548">
        <v>1441209715</v>
      </c>
      <c r="L548" s="11">
        <f t="shared" si="48"/>
        <v>42249.667997685188</v>
      </c>
      <c r="M548" t="b">
        <v>0</v>
      </c>
      <c r="N548">
        <v>2</v>
      </c>
      <c r="O548" t="b">
        <v>0</v>
      </c>
      <c r="P548" s="13">
        <f t="shared" si="49"/>
        <v>8.6666666666666663E-4</v>
      </c>
      <c r="Q548" s="14">
        <f t="shared" si="50"/>
        <v>26</v>
      </c>
      <c r="R548" t="s">
        <v>8272</v>
      </c>
      <c r="S548" s="6" t="s">
        <v>8317</v>
      </c>
      <c r="T548" t="s">
        <v>8318</v>
      </c>
      <c r="U548" s="11">
        <f t="shared" si="51"/>
        <v>42249.667997685188</v>
      </c>
      <c r="V548" s="11">
        <f t="shared" si="52"/>
        <v>42294.667997685188</v>
      </c>
    </row>
    <row r="549" spans="1:22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s="16" t="s">
        <v>8225</v>
      </c>
      <c r="H549" t="s">
        <v>8247</v>
      </c>
      <c r="I549">
        <v>1455122564</v>
      </c>
      <c r="J549" s="10">
        <f t="shared" si="53"/>
        <v>42410.696342592593</v>
      </c>
      <c r="K549">
        <v>1452530564</v>
      </c>
      <c r="L549" s="11">
        <f t="shared" si="48"/>
        <v>42380.696342592593</v>
      </c>
      <c r="M549" t="b">
        <v>0</v>
      </c>
      <c r="N549">
        <v>0</v>
      </c>
      <c r="O549" t="b">
        <v>0</v>
      </c>
      <c r="P549" s="13">
        <f t="shared" si="49"/>
        <v>0</v>
      </c>
      <c r="Q549" s="14" t="e">
        <f t="shared" si="50"/>
        <v>#DIV/0!</v>
      </c>
      <c r="R549" t="s">
        <v>8272</v>
      </c>
      <c r="S549" s="6" t="s">
        <v>8317</v>
      </c>
      <c r="T549" t="s">
        <v>8318</v>
      </c>
      <c r="U549" s="11">
        <f t="shared" si="51"/>
        <v>42380.696342592593</v>
      </c>
      <c r="V549" s="11">
        <f t="shared" si="52"/>
        <v>42410.696342592593</v>
      </c>
    </row>
    <row r="550" spans="1:22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s="16" t="s">
        <v>8225</v>
      </c>
      <c r="H550" t="s">
        <v>8247</v>
      </c>
      <c r="I550">
        <v>1446154848</v>
      </c>
      <c r="J550" s="10">
        <f t="shared" si="53"/>
        <v>42306.903333333335</v>
      </c>
      <c r="K550">
        <v>1443562848</v>
      </c>
      <c r="L550" s="11">
        <f t="shared" si="48"/>
        <v>42276.903333333335</v>
      </c>
      <c r="M550" t="b">
        <v>0</v>
      </c>
      <c r="N550">
        <v>1</v>
      </c>
      <c r="O550" t="b">
        <v>0</v>
      </c>
      <c r="P550" s="13">
        <f t="shared" si="49"/>
        <v>8.9999999999999998E-4</v>
      </c>
      <c r="Q550" s="14">
        <f t="shared" si="50"/>
        <v>9</v>
      </c>
      <c r="R550" t="s">
        <v>8272</v>
      </c>
      <c r="S550" s="6" t="s">
        <v>8317</v>
      </c>
      <c r="T550" t="s">
        <v>8318</v>
      </c>
      <c r="U550" s="11">
        <f t="shared" si="51"/>
        <v>42276.903333333335</v>
      </c>
      <c r="V550" s="11">
        <f t="shared" si="52"/>
        <v>42306.903333333335</v>
      </c>
    </row>
    <row r="551" spans="1:22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s="16" t="s">
        <v>8225</v>
      </c>
      <c r="H551" t="s">
        <v>8247</v>
      </c>
      <c r="I551">
        <v>1436368622</v>
      </c>
      <c r="J551" s="10">
        <f t="shared" si="53"/>
        <v>42193.636828703704</v>
      </c>
      <c r="K551">
        <v>1433776622</v>
      </c>
      <c r="L551" s="11">
        <f t="shared" si="48"/>
        <v>42163.636828703704</v>
      </c>
      <c r="M551" t="b">
        <v>0</v>
      </c>
      <c r="N551">
        <v>8</v>
      </c>
      <c r="O551" t="b">
        <v>0</v>
      </c>
      <c r="P551" s="13">
        <f t="shared" si="49"/>
        <v>2.7199999999999998E-2</v>
      </c>
      <c r="Q551" s="14">
        <f t="shared" si="50"/>
        <v>8.5</v>
      </c>
      <c r="R551" t="s">
        <v>8272</v>
      </c>
      <c r="S551" s="6" t="s">
        <v>8317</v>
      </c>
      <c r="T551" t="s">
        <v>8318</v>
      </c>
      <c r="U551" s="11">
        <f t="shared" si="51"/>
        <v>42163.636828703704</v>
      </c>
      <c r="V551" s="11">
        <f t="shared" si="52"/>
        <v>42193.636828703704</v>
      </c>
    </row>
    <row r="552" spans="1:22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s="16" t="s">
        <v>8229</v>
      </c>
      <c r="H552" t="s">
        <v>8251</v>
      </c>
      <c r="I552">
        <v>1485838800</v>
      </c>
      <c r="J552" s="10">
        <f t="shared" si="53"/>
        <v>42766.208333333328</v>
      </c>
      <c r="K552">
        <v>1484756245</v>
      </c>
      <c r="L552" s="11">
        <f t="shared" si="48"/>
        <v>42753.678761574076</v>
      </c>
      <c r="M552" t="b">
        <v>0</v>
      </c>
      <c r="N552">
        <v>4</v>
      </c>
      <c r="O552" t="b">
        <v>0</v>
      </c>
      <c r="P552" s="13">
        <f t="shared" si="49"/>
        <v>7.0000000000000001E-3</v>
      </c>
      <c r="Q552" s="14">
        <f t="shared" si="50"/>
        <v>8.75</v>
      </c>
      <c r="R552" t="s">
        <v>8272</v>
      </c>
      <c r="S552" s="6" t="s">
        <v>8317</v>
      </c>
      <c r="T552" t="s">
        <v>8318</v>
      </c>
      <c r="U552" s="11">
        <f t="shared" si="51"/>
        <v>42753.678761574076</v>
      </c>
      <c r="V552" s="11">
        <f t="shared" si="52"/>
        <v>42766.208333333328</v>
      </c>
    </row>
    <row r="553" spans="1:22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s="16" t="s">
        <v>8224</v>
      </c>
      <c r="H553" t="s">
        <v>8246</v>
      </c>
      <c r="I553">
        <v>1438451580</v>
      </c>
      <c r="J553" s="10">
        <f t="shared" si="53"/>
        <v>42217.745138888888</v>
      </c>
      <c r="K553">
        <v>1434609424</v>
      </c>
      <c r="L553" s="11">
        <f t="shared" si="48"/>
        <v>42173.275740740741</v>
      </c>
      <c r="M553" t="b">
        <v>0</v>
      </c>
      <c r="N553">
        <v>28</v>
      </c>
      <c r="O553" t="b">
        <v>0</v>
      </c>
      <c r="P553" s="13">
        <f t="shared" si="49"/>
        <v>5.0413333333333331E-2</v>
      </c>
      <c r="Q553" s="14">
        <f t="shared" si="50"/>
        <v>135.03571428571428</v>
      </c>
      <c r="R553" t="s">
        <v>8272</v>
      </c>
      <c r="S553" s="6" t="s">
        <v>8317</v>
      </c>
      <c r="T553" t="s">
        <v>8318</v>
      </c>
      <c r="U553" s="11">
        <f t="shared" si="51"/>
        <v>42173.275740740741</v>
      </c>
      <c r="V553" s="11">
        <f t="shared" si="52"/>
        <v>42217.745138888888</v>
      </c>
    </row>
    <row r="554" spans="1:22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s="16" t="s">
        <v>8229</v>
      </c>
      <c r="H554" t="s">
        <v>8251</v>
      </c>
      <c r="I554">
        <v>1452350896</v>
      </c>
      <c r="J554" s="10">
        <f t="shared" si="53"/>
        <v>42378.616851851853</v>
      </c>
      <c r="K554">
        <v>1447166896</v>
      </c>
      <c r="L554" s="11">
        <f t="shared" si="48"/>
        <v>42318.616851851853</v>
      </c>
      <c r="M554" t="b">
        <v>0</v>
      </c>
      <c r="N554">
        <v>0</v>
      </c>
      <c r="O554" t="b">
        <v>0</v>
      </c>
      <c r="P554" s="13">
        <f t="shared" si="49"/>
        <v>0</v>
      </c>
      <c r="Q554" s="14" t="e">
        <f t="shared" si="50"/>
        <v>#DIV/0!</v>
      </c>
      <c r="R554" t="s">
        <v>8272</v>
      </c>
      <c r="S554" s="6" t="s">
        <v>8317</v>
      </c>
      <c r="T554" t="s">
        <v>8318</v>
      </c>
      <c r="U554" s="11">
        <f t="shared" si="51"/>
        <v>42318.616851851853</v>
      </c>
      <c r="V554" s="11">
        <f t="shared" si="52"/>
        <v>42378.616851851853</v>
      </c>
    </row>
    <row r="555" spans="1:22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s="16" t="s">
        <v>8224</v>
      </c>
      <c r="H555" t="s">
        <v>8246</v>
      </c>
      <c r="I555">
        <v>1415988991</v>
      </c>
      <c r="J555" s="10">
        <f t="shared" si="53"/>
        <v>41957.761469907404</v>
      </c>
      <c r="K555">
        <v>1413393391</v>
      </c>
      <c r="L555" s="11">
        <f t="shared" si="48"/>
        <v>41927.71980324074</v>
      </c>
      <c r="M555" t="b">
        <v>0</v>
      </c>
      <c r="N555">
        <v>6</v>
      </c>
      <c r="O555" t="b">
        <v>0</v>
      </c>
      <c r="P555" s="13">
        <f t="shared" si="49"/>
        <v>4.9199999999999999E-3</v>
      </c>
      <c r="Q555" s="14">
        <f t="shared" si="50"/>
        <v>20.5</v>
      </c>
      <c r="R555" t="s">
        <v>8272</v>
      </c>
      <c r="S555" s="6" t="s">
        <v>8317</v>
      </c>
      <c r="T555" t="s">
        <v>8318</v>
      </c>
      <c r="U555" s="11">
        <f t="shared" si="51"/>
        <v>41927.71980324074</v>
      </c>
      <c r="V555" s="11">
        <f t="shared" si="52"/>
        <v>41957.761469907404</v>
      </c>
    </row>
    <row r="556" spans="1:22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s="16" t="s">
        <v>8224</v>
      </c>
      <c r="H556" t="s">
        <v>8246</v>
      </c>
      <c r="I556">
        <v>1413735972</v>
      </c>
      <c r="J556" s="10">
        <f t="shared" si="53"/>
        <v>41931.684861111113</v>
      </c>
      <c r="K556">
        <v>1411143972</v>
      </c>
      <c r="L556" s="11">
        <f t="shared" si="48"/>
        <v>41901.684861111113</v>
      </c>
      <c r="M556" t="b">
        <v>0</v>
      </c>
      <c r="N556">
        <v>22</v>
      </c>
      <c r="O556" t="b">
        <v>0</v>
      </c>
      <c r="P556" s="13">
        <f t="shared" si="49"/>
        <v>0.36589147286821705</v>
      </c>
      <c r="Q556" s="14">
        <f t="shared" si="50"/>
        <v>64.36363636363636</v>
      </c>
      <c r="R556" t="s">
        <v>8272</v>
      </c>
      <c r="S556" s="6" t="s">
        <v>8317</v>
      </c>
      <c r="T556" t="s">
        <v>8318</v>
      </c>
      <c r="U556" s="11">
        <f t="shared" si="51"/>
        <v>41901.684861111113</v>
      </c>
      <c r="V556" s="11">
        <f t="shared" si="52"/>
        <v>41931.684861111113</v>
      </c>
    </row>
    <row r="557" spans="1:22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s="16" t="s">
        <v>8225</v>
      </c>
      <c r="H557" t="s">
        <v>8247</v>
      </c>
      <c r="I557">
        <v>1465720143</v>
      </c>
      <c r="J557" s="10">
        <f t="shared" si="53"/>
        <v>42533.353506944448</v>
      </c>
      <c r="K557">
        <v>1463128143</v>
      </c>
      <c r="L557" s="11">
        <f t="shared" si="48"/>
        <v>42503.353506944448</v>
      </c>
      <c r="M557" t="b">
        <v>0</v>
      </c>
      <c r="N557">
        <v>0</v>
      </c>
      <c r="O557" t="b">
        <v>0</v>
      </c>
      <c r="P557" s="13">
        <f t="shared" si="49"/>
        <v>0</v>
      </c>
      <c r="Q557" s="14" t="e">
        <f t="shared" si="50"/>
        <v>#DIV/0!</v>
      </c>
      <c r="R557" t="s">
        <v>8272</v>
      </c>
      <c r="S557" s="6" t="s">
        <v>8317</v>
      </c>
      <c r="T557" t="s">
        <v>8318</v>
      </c>
      <c r="U557" s="11">
        <f t="shared" si="51"/>
        <v>42503.353506944448</v>
      </c>
      <c r="V557" s="11">
        <f t="shared" si="52"/>
        <v>42533.353506944448</v>
      </c>
    </row>
    <row r="558" spans="1:22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s="16" t="s">
        <v>8224</v>
      </c>
      <c r="H558" t="s">
        <v>8246</v>
      </c>
      <c r="I558">
        <v>1452112717</v>
      </c>
      <c r="J558" s="10">
        <f t="shared" si="53"/>
        <v>42375.860150462962</v>
      </c>
      <c r="K558">
        <v>1449520717</v>
      </c>
      <c r="L558" s="11">
        <f t="shared" si="48"/>
        <v>42345.860150462962</v>
      </c>
      <c r="M558" t="b">
        <v>0</v>
      </c>
      <c r="N558">
        <v>1</v>
      </c>
      <c r="O558" t="b">
        <v>0</v>
      </c>
      <c r="P558" s="13">
        <f t="shared" si="49"/>
        <v>2.5000000000000001E-2</v>
      </c>
      <c r="Q558" s="14">
        <f t="shared" si="50"/>
        <v>200</v>
      </c>
      <c r="R558" t="s">
        <v>8272</v>
      </c>
      <c r="S558" s="6" t="s">
        <v>8317</v>
      </c>
      <c r="T558" t="s">
        <v>8318</v>
      </c>
      <c r="U558" s="11">
        <f t="shared" si="51"/>
        <v>42345.860150462962</v>
      </c>
      <c r="V558" s="11">
        <f t="shared" si="52"/>
        <v>42375.860150462962</v>
      </c>
    </row>
    <row r="559" spans="1:22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s="16" t="s">
        <v>8236</v>
      </c>
      <c r="H559" t="s">
        <v>8249</v>
      </c>
      <c r="I559">
        <v>1480721803</v>
      </c>
      <c r="J559" s="10">
        <f t="shared" si="53"/>
        <v>42706.983831018515</v>
      </c>
      <c r="K559">
        <v>1478126203</v>
      </c>
      <c r="L559" s="11">
        <f t="shared" si="48"/>
        <v>42676.942164351851</v>
      </c>
      <c r="M559" t="b">
        <v>0</v>
      </c>
      <c r="N559">
        <v>20</v>
      </c>
      <c r="O559" t="b">
        <v>0</v>
      </c>
      <c r="P559" s="13">
        <f t="shared" si="49"/>
        <v>9.1066666666666674E-3</v>
      </c>
      <c r="Q559" s="14">
        <f t="shared" si="50"/>
        <v>68.3</v>
      </c>
      <c r="R559" t="s">
        <v>8272</v>
      </c>
      <c r="S559" s="6" t="s">
        <v>8317</v>
      </c>
      <c r="T559" t="s">
        <v>8318</v>
      </c>
      <c r="U559" s="11">
        <f t="shared" si="51"/>
        <v>42676.942164351851</v>
      </c>
      <c r="V559" s="11">
        <f t="shared" si="52"/>
        <v>42706.983831018515</v>
      </c>
    </row>
    <row r="560" spans="1:22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s="16" t="s">
        <v>8224</v>
      </c>
      <c r="H560" t="s">
        <v>8246</v>
      </c>
      <c r="I560">
        <v>1427227905</v>
      </c>
      <c r="J560" s="10">
        <f t="shared" si="53"/>
        <v>42087.841493055559</v>
      </c>
      <c r="K560">
        <v>1424639505</v>
      </c>
      <c r="L560" s="11">
        <f t="shared" si="48"/>
        <v>42057.883159722223</v>
      </c>
      <c r="M560" t="b">
        <v>0</v>
      </c>
      <c r="N560">
        <v>0</v>
      </c>
      <c r="O560" t="b">
        <v>0</v>
      </c>
      <c r="P560" s="13">
        <f t="shared" si="49"/>
        <v>0</v>
      </c>
      <c r="Q560" s="14" t="e">
        <f t="shared" si="50"/>
        <v>#DIV/0!</v>
      </c>
      <c r="R560" t="s">
        <v>8272</v>
      </c>
      <c r="S560" s="6" t="s">
        <v>8317</v>
      </c>
      <c r="T560" t="s">
        <v>8318</v>
      </c>
      <c r="U560" s="11">
        <f t="shared" si="51"/>
        <v>42057.883159722223</v>
      </c>
      <c r="V560" s="11">
        <f t="shared" si="52"/>
        <v>42087.841493055559</v>
      </c>
    </row>
    <row r="561" spans="1:22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s="16" t="s">
        <v>8224</v>
      </c>
      <c r="H561" t="s">
        <v>8246</v>
      </c>
      <c r="I561">
        <v>1449989260</v>
      </c>
      <c r="J561" s="10">
        <f t="shared" si="53"/>
        <v>42351.283101851848</v>
      </c>
      <c r="K561">
        <v>1447397260</v>
      </c>
      <c r="L561" s="11">
        <f t="shared" si="48"/>
        <v>42321.283101851848</v>
      </c>
      <c r="M561" t="b">
        <v>0</v>
      </c>
      <c r="N561">
        <v>1</v>
      </c>
      <c r="O561" t="b">
        <v>0</v>
      </c>
      <c r="P561" s="13">
        <f t="shared" si="49"/>
        <v>2.0833333333333335E-4</v>
      </c>
      <c r="Q561" s="14">
        <f t="shared" si="50"/>
        <v>50</v>
      </c>
      <c r="R561" t="s">
        <v>8272</v>
      </c>
      <c r="S561" s="6" t="s">
        <v>8317</v>
      </c>
      <c r="T561" t="s">
        <v>8318</v>
      </c>
      <c r="U561" s="11">
        <f t="shared" si="51"/>
        <v>42321.283101851848</v>
      </c>
      <c r="V561" s="11">
        <f t="shared" si="52"/>
        <v>42351.283101851848</v>
      </c>
    </row>
    <row r="562" spans="1:22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s="16" t="s">
        <v>8229</v>
      </c>
      <c r="H562" t="s">
        <v>8251</v>
      </c>
      <c r="I562">
        <v>1418841045</v>
      </c>
      <c r="J562" s="10">
        <f t="shared" si="53"/>
        <v>41990.771354166667</v>
      </c>
      <c r="K562">
        <v>1416249045</v>
      </c>
      <c r="L562" s="11">
        <f t="shared" si="48"/>
        <v>41960.771354166667</v>
      </c>
      <c r="M562" t="b">
        <v>0</v>
      </c>
      <c r="N562">
        <v>3</v>
      </c>
      <c r="O562" t="b">
        <v>0</v>
      </c>
      <c r="P562" s="13">
        <f t="shared" si="49"/>
        <v>1.2E-4</v>
      </c>
      <c r="Q562" s="14">
        <f t="shared" si="50"/>
        <v>4</v>
      </c>
      <c r="R562" t="s">
        <v>8272</v>
      </c>
      <c r="S562" s="6" t="s">
        <v>8317</v>
      </c>
      <c r="T562" t="s">
        <v>8318</v>
      </c>
      <c r="U562" s="11">
        <f t="shared" si="51"/>
        <v>41960.771354166667</v>
      </c>
      <c r="V562" s="11">
        <f t="shared" si="52"/>
        <v>41990.771354166667</v>
      </c>
    </row>
    <row r="563" spans="1:22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s="16" t="s">
        <v>8224</v>
      </c>
      <c r="H563" t="s">
        <v>8246</v>
      </c>
      <c r="I563">
        <v>1445874513</v>
      </c>
      <c r="J563" s="10">
        <f t="shared" si="53"/>
        <v>42303.658715277779</v>
      </c>
      <c r="K563">
        <v>1442850513</v>
      </c>
      <c r="L563" s="11">
        <f t="shared" si="48"/>
        <v>42268.658715277779</v>
      </c>
      <c r="M563" t="b">
        <v>0</v>
      </c>
      <c r="N563">
        <v>2</v>
      </c>
      <c r="O563" t="b">
        <v>0</v>
      </c>
      <c r="P563" s="13">
        <f t="shared" si="49"/>
        <v>3.6666666666666666E-3</v>
      </c>
      <c r="Q563" s="14">
        <f t="shared" si="50"/>
        <v>27.5</v>
      </c>
      <c r="R563" t="s">
        <v>8272</v>
      </c>
      <c r="S563" s="6" t="s">
        <v>8317</v>
      </c>
      <c r="T563" t="s">
        <v>8318</v>
      </c>
      <c r="U563" s="11">
        <f t="shared" si="51"/>
        <v>42268.658715277779</v>
      </c>
      <c r="V563" s="11">
        <f t="shared" si="52"/>
        <v>42303.658715277779</v>
      </c>
    </row>
    <row r="564" spans="1:22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s="16" t="s">
        <v>8233</v>
      </c>
      <c r="H564" t="s">
        <v>8249</v>
      </c>
      <c r="I564">
        <v>1482052815</v>
      </c>
      <c r="J564" s="10">
        <f t="shared" si="53"/>
        <v>42722.389062500006</v>
      </c>
      <c r="K564">
        <v>1479460815</v>
      </c>
      <c r="L564" s="11">
        <f t="shared" si="48"/>
        <v>42692.389062500006</v>
      </c>
      <c r="M564" t="b">
        <v>0</v>
      </c>
      <c r="N564">
        <v>0</v>
      </c>
      <c r="O564" t="b">
        <v>0</v>
      </c>
      <c r="P564" s="13">
        <f t="shared" si="49"/>
        <v>0</v>
      </c>
      <c r="Q564" s="14" t="e">
        <f t="shared" si="50"/>
        <v>#DIV/0!</v>
      </c>
      <c r="R564" t="s">
        <v>8272</v>
      </c>
      <c r="S564" s="6" t="s">
        <v>8317</v>
      </c>
      <c r="T564" t="s">
        <v>8318</v>
      </c>
      <c r="U564" s="11">
        <f t="shared" si="51"/>
        <v>42692.389062500006</v>
      </c>
      <c r="V564" s="11">
        <f t="shared" si="52"/>
        <v>42722.389062500006</v>
      </c>
    </row>
    <row r="565" spans="1:22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s="16" t="s">
        <v>8226</v>
      </c>
      <c r="H565" t="s">
        <v>8248</v>
      </c>
      <c r="I565">
        <v>1424137247</v>
      </c>
      <c r="J565" s="10">
        <f t="shared" si="53"/>
        <v>42052.069988425923</v>
      </c>
      <c r="K565">
        <v>1421545247</v>
      </c>
      <c r="L565" s="11">
        <f t="shared" si="48"/>
        <v>42022.069988425923</v>
      </c>
      <c r="M565" t="b">
        <v>0</v>
      </c>
      <c r="N565">
        <v>2</v>
      </c>
      <c r="O565" t="b">
        <v>0</v>
      </c>
      <c r="P565" s="13">
        <f t="shared" si="49"/>
        <v>9.0666666666666662E-4</v>
      </c>
      <c r="Q565" s="14">
        <f t="shared" si="50"/>
        <v>34</v>
      </c>
      <c r="R565" t="s">
        <v>8272</v>
      </c>
      <c r="S565" s="6" t="s">
        <v>8317</v>
      </c>
      <c r="T565" t="s">
        <v>8318</v>
      </c>
      <c r="U565" s="11">
        <f t="shared" si="51"/>
        <v>42022.069988425923</v>
      </c>
      <c r="V565" s="11">
        <f t="shared" si="52"/>
        <v>42052.069988425923</v>
      </c>
    </row>
    <row r="566" spans="1:22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s="16" t="s">
        <v>8230</v>
      </c>
      <c r="H566" t="s">
        <v>8249</v>
      </c>
      <c r="I566">
        <v>1457822275</v>
      </c>
      <c r="J566" s="10">
        <f t="shared" si="53"/>
        <v>42441.942997685182</v>
      </c>
      <c r="K566">
        <v>1455230275</v>
      </c>
      <c r="L566" s="11">
        <f t="shared" si="48"/>
        <v>42411.942997685182</v>
      </c>
      <c r="M566" t="b">
        <v>0</v>
      </c>
      <c r="N566">
        <v>1</v>
      </c>
      <c r="O566" t="b">
        <v>0</v>
      </c>
      <c r="P566" s="13">
        <f t="shared" si="49"/>
        <v>5.5555555555555558E-5</v>
      </c>
      <c r="Q566" s="14">
        <f t="shared" si="50"/>
        <v>1</v>
      </c>
      <c r="R566" t="s">
        <v>8272</v>
      </c>
      <c r="S566" s="6" t="s">
        <v>8317</v>
      </c>
      <c r="T566" t="s">
        <v>8318</v>
      </c>
      <c r="U566" s="11">
        <f t="shared" si="51"/>
        <v>42411.942997685182</v>
      </c>
      <c r="V566" s="11">
        <f t="shared" si="52"/>
        <v>42441.942997685182</v>
      </c>
    </row>
    <row r="567" spans="1:22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s="16" t="s">
        <v>8225</v>
      </c>
      <c r="H567" t="s">
        <v>8247</v>
      </c>
      <c r="I567">
        <v>1436554249</v>
      </c>
      <c r="J567" s="10">
        <f t="shared" si="53"/>
        <v>42195.785289351858</v>
      </c>
      <c r="K567">
        <v>1433962249</v>
      </c>
      <c r="L567" s="11">
        <f t="shared" si="48"/>
        <v>42165.785289351858</v>
      </c>
      <c r="M567" t="b">
        <v>0</v>
      </c>
      <c r="N567">
        <v>0</v>
      </c>
      <c r="O567" t="b">
        <v>0</v>
      </c>
      <c r="P567" s="13">
        <f t="shared" si="49"/>
        <v>0</v>
      </c>
      <c r="Q567" s="14" t="e">
        <f t="shared" si="50"/>
        <v>#DIV/0!</v>
      </c>
      <c r="R567" t="s">
        <v>8272</v>
      </c>
      <c r="S567" s="6" t="s">
        <v>8317</v>
      </c>
      <c r="T567" t="s">
        <v>8318</v>
      </c>
      <c r="U567" s="11">
        <f t="shared" si="51"/>
        <v>42165.785289351858</v>
      </c>
      <c r="V567" s="11">
        <f t="shared" si="52"/>
        <v>42195.785289351858</v>
      </c>
    </row>
    <row r="568" spans="1:22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s="16" t="s">
        <v>8224</v>
      </c>
      <c r="H568" t="s">
        <v>8246</v>
      </c>
      <c r="I568">
        <v>1468513533</v>
      </c>
      <c r="J568" s="10">
        <f t="shared" si="53"/>
        <v>42565.68440972222</v>
      </c>
      <c r="K568">
        <v>1465921533</v>
      </c>
      <c r="L568" s="11">
        <f t="shared" si="48"/>
        <v>42535.68440972222</v>
      </c>
      <c r="M568" t="b">
        <v>0</v>
      </c>
      <c r="N568">
        <v>1</v>
      </c>
      <c r="O568" t="b">
        <v>0</v>
      </c>
      <c r="P568" s="13">
        <f t="shared" si="49"/>
        <v>2.0000000000000001E-4</v>
      </c>
      <c r="Q568" s="14">
        <f t="shared" si="50"/>
        <v>1</v>
      </c>
      <c r="R568" t="s">
        <v>8272</v>
      </c>
      <c r="S568" s="6" t="s">
        <v>8317</v>
      </c>
      <c r="T568" t="s">
        <v>8318</v>
      </c>
      <c r="U568" s="11">
        <f t="shared" si="51"/>
        <v>42535.68440972222</v>
      </c>
      <c r="V568" s="11">
        <f t="shared" si="52"/>
        <v>42565.68440972222</v>
      </c>
    </row>
    <row r="569" spans="1:22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s="16" t="s">
        <v>8224</v>
      </c>
      <c r="H569" t="s">
        <v>8246</v>
      </c>
      <c r="I569">
        <v>1420143194</v>
      </c>
      <c r="J569" s="10">
        <f t="shared" si="53"/>
        <v>42005.842523148152</v>
      </c>
      <c r="K569">
        <v>1417551194</v>
      </c>
      <c r="L569" s="11">
        <f t="shared" si="48"/>
        <v>41975.842523148152</v>
      </c>
      <c r="M569" t="b">
        <v>0</v>
      </c>
      <c r="N569">
        <v>0</v>
      </c>
      <c r="O569" t="b">
        <v>0</v>
      </c>
      <c r="P569" s="13">
        <f t="shared" si="49"/>
        <v>0</v>
      </c>
      <c r="Q569" s="14" t="e">
        <f t="shared" si="50"/>
        <v>#DIV/0!</v>
      </c>
      <c r="R569" t="s">
        <v>8272</v>
      </c>
      <c r="S569" s="6" t="s">
        <v>8317</v>
      </c>
      <c r="T569" t="s">
        <v>8318</v>
      </c>
      <c r="U569" s="11">
        <f t="shared" si="51"/>
        <v>41975.842523148152</v>
      </c>
      <c r="V569" s="11">
        <f t="shared" si="52"/>
        <v>42005.842523148152</v>
      </c>
    </row>
    <row r="570" spans="1:22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s="16" t="s">
        <v>8228</v>
      </c>
      <c r="H570" t="s">
        <v>8250</v>
      </c>
      <c r="I570">
        <v>1452942000</v>
      </c>
      <c r="J570" s="10">
        <f t="shared" si="53"/>
        <v>42385.458333333328</v>
      </c>
      <c r="K570">
        <v>1449785223</v>
      </c>
      <c r="L570" s="11">
        <f t="shared" si="48"/>
        <v>42348.9215625</v>
      </c>
      <c r="M570" t="b">
        <v>0</v>
      </c>
      <c r="N570">
        <v>5</v>
      </c>
      <c r="O570" t="b">
        <v>0</v>
      </c>
      <c r="P570" s="13">
        <f t="shared" si="49"/>
        <v>0.01</v>
      </c>
      <c r="Q570" s="14">
        <f t="shared" si="50"/>
        <v>49</v>
      </c>
      <c r="R570" t="s">
        <v>8272</v>
      </c>
      <c r="S570" s="6" t="s">
        <v>8317</v>
      </c>
      <c r="T570" t="s">
        <v>8318</v>
      </c>
      <c r="U570" s="11">
        <f t="shared" si="51"/>
        <v>42348.9215625</v>
      </c>
      <c r="V570" s="11">
        <f t="shared" si="52"/>
        <v>42385.458333333328</v>
      </c>
    </row>
    <row r="571" spans="1:22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s="16" t="s">
        <v>8229</v>
      </c>
      <c r="H571" t="s">
        <v>8251</v>
      </c>
      <c r="I571">
        <v>1451679612</v>
      </c>
      <c r="J571" s="10">
        <f t="shared" si="53"/>
        <v>42370.847361111111</v>
      </c>
      <c r="K571">
        <v>1449087612</v>
      </c>
      <c r="L571" s="11">
        <f t="shared" si="48"/>
        <v>42340.847361111111</v>
      </c>
      <c r="M571" t="b">
        <v>0</v>
      </c>
      <c r="N571">
        <v>1</v>
      </c>
      <c r="O571" t="b">
        <v>0</v>
      </c>
      <c r="P571" s="13">
        <f t="shared" si="49"/>
        <v>8.0000000000000002E-3</v>
      </c>
      <c r="Q571" s="14">
        <f t="shared" si="50"/>
        <v>20</v>
      </c>
      <c r="R571" t="s">
        <v>8272</v>
      </c>
      <c r="S571" s="6" t="s">
        <v>8317</v>
      </c>
      <c r="T571" t="s">
        <v>8318</v>
      </c>
      <c r="U571" s="11">
        <f t="shared" si="51"/>
        <v>42340.847361111111</v>
      </c>
      <c r="V571" s="11">
        <f t="shared" si="52"/>
        <v>42370.847361111111</v>
      </c>
    </row>
    <row r="572" spans="1:22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s="16" t="s">
        <v>8224</v>
      </c>
      <c r="H572" t="s">
        <v>8246</v>
      </c>
      <c r="I572">
        <v>1455822569</v>
      </c>
      <c r="J572" s="10">
        <f t="shared" si="53"/>
        <v>42418.798252314817</v>
      </c>
      <c r="K572">
        <v>1453230569</v>
      </c>
      <c r="L572" s="11">
        <f t="shared" si="48"/>
        <v>42388.798252314817</v>
      </c>
      <c r="M572" t="b">
        <v>0</v>
      </c>
      <c r="N572">
        <v>1</v>
      </c>
      <c r="O572" t="b">
        <v>0</v>
      </c>
      <c r="P572" s="13">
        <f t="shared" si="49"/>
        <v>1.6705882352941177E-3</v>
      </c>
      <c r="Q572" s="14">
        <f t="shared" si="50"/>
        <v>142</v>
      </c>
      <c r="R572" t="s">
        <v>8272</v>
      </c>
      <c r="S572" s="6" t="s">
        <v>8317</v>
      </c>
      <c r="T572" t="s">
        <v>8318</v>
      </c>
      <c r="U572" s="11">
        <f t="shared" si="51"/>
        <v>42388.798252314817</v>
      </c>
      <c r="V572" s="11">
        <f t="shared" si="52"/>
        <v>42418.798252314817</v>
      </c>
    </row>
    <row r="573" spans="1:22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s="16" t="s">
        <v>8224</v>
      </c>
      <c r="H573" t="s">
        <v>8246</v>
      </c>
      <c r="I573">
        <v>1437969540</v>
      </c>
      <c r="J573" s="10">
        <f t="shared" si="53"/>
        <v>42212.165972222225</v>
      </c>
      <c r="K573">
        <v>1436297723</v>
      </c>
      <c r="L573" s="11">
        <f t="shared" si="48"/>
        <v>42192.816238425927</v>
      </c>
      <c r="M573" t="b">
        <v>0</v>
      </c>
      <c r="N573">
        <v>2</v>
      </c>
      <c r="O573" t="b">
        <v>0</v>
      </c>
      <c r="P573" s="13">
        <f t="shared" si="49"/>
        <v>4.2399999999999998E-3</v>
      </c>
      <c r="Q573" s="14">
        <f t="shared" si="50"/>
        <v>53</v>
      </c>
      <c r="R573" t="s">
        <v>8272</v>
      </c>
      <c r="S573" s="6" t="s">
        <v>8317</v>
      </c>
      <c r="T573" t="s">
        <v>8318</v>
      </c>
      <c r="U573" s="11">
        <f t="shared" si="51"/>
        <v>42192.816238425927</v>
      </c>
      <c r="V573" s="11">
        <f t="shared" si="52"/>
        <v>42212.165972222225</v>
      </c>
    </row>
    <row r="574" spans="1:22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s="16" t="s">
        <v>8224</v>
      </c>
      <c r="H574" t="s">
        <v>8246</v>
      </c>
      <c r="I574">
        <v>1446660688</v>
      </c>
      <c r="J574" s="10">
        <f t="shared" si="53"/>
        <v>42312.757962962962</v>
      </c>
      <c r="K574">
        <v>1444065088</v>
      </c>
      <c r="L574" s="11">
        <f t="shared" si="48"/>
        <v>42282.71629629629</v>
      </c>
      <c r="M574" t="b">
        <v>0</v>
      </c>
      <c r="N574">
        <v>0</v>
      </c>
      <c r="O574" t="b">
        <v>0</v>
      </c>
      <c r="P574" s="13">
        <f t="shared" si="49"/>
        <v>0</v>
      </c>
      <c r="Q574" s="14" t="e">
        <f t="shared" si="50"/>
        <v>#DIV/0!</v>
      </c>
      <c r="R574" t="s">
        <v>8272</v>
      </c>
      <c r="S574" s="6" t="s">
        <v>8317</v>
      </c>
      <c r="T574" t="s">
        <v>8318</v>
      </c>
      <c r="U574" s="11">
        <f t="shared" si="51"/>
        <v>42282.71629629629</v>
      </c>
      <c r="V574" s="11">
        <f t="shared" si="52"/>
        <v>42312.757962962962</v>
      </c>
    </row>
    <row r="575" spans="1:22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s="16" t="s">
        <v>8224</v>
      </c>
      <c r="H575" t="s">
        <v>8246</v>
      </c>
      <c r="I575">
        <v>1421543520</v>
      </c>
      <c r="J575" s="10">
        <f t="shared" si="53"/>
        <v>42022.05</v>
      </c>
      <c r="K575">
        <v>1416445931</v>
      </c>
      <c r="L575" s="11">
        <f t="shared" si="48"/>
        <v>41963.050127314811</v>
      </c>
      <c r="M575" t="b">
        <v>0</v>
      </c>
      <c r="N575">
        <v>9</v>
      </c>
      <c r="O575" t="b">
        <v>0</v>
      </c>
      <c r="P575" s="13">
        <f t="shared" si="49"/>
        <v>3.892538925389254E-3</v>
      </c>
      <c r="Q575" s="14">
        <f t="shared" si="50"/>
        <v>38.444444444444443</v>
      </c>
      <c r="R575" t="s">
        <v>8272</v>
      </c>
      <c r="S575" s="6" t="s">
        <v>8317</v>
      </c>
      <c r="T575" t="s">
        <v>8318</v>
      </c>
      <c r="U575" s="11">
        <f t="shared" si="51"/>
        <v>41963.050127314811</v>
      </c>
      <c r="V575" s="11">
        <f t="shared" si="52"/>
        <v>42022.05</v>
      </c>
    </row>
    <row r="576" spans="1:22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s="16" t="s">
        <v>8225</v>
      </c>
      <c r="H576" t="s">
        <v>8247</v>
      </c>
      <c r="I576">
        <v>1476873507</v>
      </c>
      <c r="J576" s="10">
        <f t="shared" si="53"/>
        <v>42662.443368055552</v>
      </c>
      <c r="K576">
        <v>1474281507</v>
      </c>
      <c r="L576" s="11">
        <f t="shared" si="48"/>
        <v>42632.443368055552</v>
      </c>
      <c r="M576" t="b">
        <v>0</v>
      </c>
      <c r="N576">
        <v>4</v>
      </c>
      <c r="O576" t="b">
        <v>0</v>
      </c>
      <c r="P576" s="13">
        <f t="shared" si="49"/>
        <v>7.1556350626118068E-3</v>
      </c>
      <c r="Q576" s="14">
        <f t="shared" si="50"/>
        <v>20</v>
      </c>
      <c r="R576" t="s">
        <v>8272</v>
      </c>
      <c r="S576" s="6" t="s">
        <v>8317</v>
      </c>
      <c r="T576" t="s">
        <v>8318</v>
      </c>
      <c r="U576" s="11">
        <f t="shared" si="51"/>
        <v>42632.443368055552</v>
      </c>
      <c r="V576" s="11">
        <f t="shared" si="52"/>
        <v>42662.443368055552</v>
      </c>
    </row>
    <row r="577" spans="1:22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s="16" t="s">
        <v>8236</v>
      </c>
      <c r="H577" t="s">
        <v>8249</v>
      </c>
      <c r="I577">
        <v>1434213443</v>
      </c>
      <c r="J577" s="10">
        <f t="shared" si="53"/>
        <v>42168.692627314813</v>
      </c>
      <c r="K577">
        <v>1431621443</v>
      </c>
      <c r="L577" s="11">
        <f t="shared" si="48"/>
        <v>42138.692627314813</v>
      </c>
      <c r="M577" t="b">
        <v>0</v>
      </c>
      <c r="N577">
        <v>4</v>
      </c>
      <c r="O577" t="b">
        <v>0</v>
      </c>
      <c r="P577" s="13">
        <f t="shared" si="49"/>
        <v>4.3166666666666666E-3</v>
      </c>
      <c r="Q577" s="14">
        <f t="shared" si="50"/>
        <v>64.75</v>
      </c>
      <c r="R577" t="s">
        <v>8272</v>
      </c>
      <c r="S577" s="6" t="s">
        <v>8317</v>
      </c>
      <c r="T577" t="s">
        <v>8318</v>
      </c>
      <c r="U577" s="11">
        <f t="shared" si="51"/>
        <v>42138.692627314813</v>
      </c>
      <c r="V577" s="11">
        <f t="shared" si="52"/>
        <v>42168.692627314813</v>
      </c>
    </row>
    <row r="578" spans="1:22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s="16" t="s">
        <v>8224</v>
      </c>
      <c r="H578" t="s">
        <v>8246</v>
      </c>
      <c r="I578">
        <v>1427537952</v>
      </c>
      <c r="J578" s="10">
        <f t="shared" si="53"/>
        <v>42091.43</v>
      </c>
      <c r="K578">
        <v>1422357552</v>
      </c>
      <c r="L578" s="11">
        <f t="shared" ref="L578:L641" si="54">(((K578/60)/60)/24)+DATE(1970,1,1)</f>
        <v>42031.471666666665</v>
      </c>
      <c r="M578" t="b">
        <v>0</v>
      </c>
      <c r="N578">
        <v>1</v>
      </c>
      <c r="O578" t="b">
        <v>0</v>
      </c>
      <c r="P578" s="13">
        <f t="shared" ref="P578:P641" si="55">(E578/D578)</f>
        <v>1.2500000000000001E-5</v>
      </c>
      <c r="Q578" s="14">
        <f t="shared" ref="Q578:Q641" si="56">AVERAGE(E578/N578)</f>
        <v>1</v>
      </c>
      <c r="R578" t="s">
        <v>8272</v>
      </c>
      <c r="S578" s="6" t="s">
        <v>8317</v>
      </c>
      <c r="T578" t="s">
        <v>8318</v>
      </c>
      <c r="U578" s="11">
        <f t="shared" ref="U578:U641" si="57">(((K578/60)/60)/24)+DATE(1970,1,1)</f>
        <v>42031.471666666665</v>
      </c>
      <c r="V578" s="11">
        <f t="shared" ref="V578:V641" si="58">(((I578/60)/60)/24)+DATE(1970,1,1)</f>
        <v>42091.43</v>
      </c>
    </row>
    <row r="579" spans="1:22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s="16" t="s">
        <v>8224</v>
      </c>
      <c r="H579" t="s">
        <v>8246</v>
      </c>
      <c r="I579">
        <v>1463753302</v>
      </c>
      <c r="J579" s="10">
        <f t="shared" ref="J579:J642" si="59">(((I579/60)/60)/24)+DATE(1970,1,1)</f>
        <v>42510.589143518519</v>
      </c>
      <c r="K579">
        <v>1458569302</v>
      </c>
      <c r="L579" s="11">
        <f t="shared" si="54"/>
        <v>42450.589143518519</v>
      </c>
      <c r="M579" t="b">
        <v>0</v>
      </c>
      <c r="N579">
        <v>1</v>
      </c>
      <c r="O579" t="b">
        <v>0</v>
      </c>
      <c r="P579" s="13">
        <f t="shared" si="55"/>
        <v>2E-3</v>
      </c>
      <c r="Q579" s="14">
        <f t="shared" si="56"/>
        <v>10</v>
      </c>
      <c r="R579" t="s">
        <v>8272</v>
      </c>
      <c r="S579" s="6" t="s">
        <v>8317</v>
      </c>
      <c r="T579" t="s">
        <v>8318</v>
      </c>
      <c r="U579" s="11">
        <f t="shared" si="57"/>
        <v>42450.589143518519</v>
      </c>
      <c r="V579" s="11">
        <f t="shared" si="58"/>
        <v>42510.589143518519</v>
      </c>
    </row>
    <row r="580" spans="1:22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s="16" t="s">
        <v>8225</v>
      </c>
      <c r="H580" t="s">
        <v>8247</v>
      </c>
      <c r="I580">
        <v>1441633993</v>
      </c>
      <c r="J580" s="10">
        <f t="shared" si="59"/>
        <v>42254.578622685185</v>
      </c>
      <c r="K580">
        <v>1439560393</v>
      </c>
      <c r="L580" s="11">
        <f t="shared" si="54"/>
        <v>42230.578622685185</v>
      </c>
      <c r="M580" t="b">
        <v>0</v>
      </c>
      <c r="N580">
        <v>7</v>
      </c>
      <c r="O580" t="b">
        <v>0</v>
      </c>
      <c r="P580" s="13">
        <f t="shared" si="55"/>
        <v>1.12E-4</v>
      </c>
      <c r="Q580" s="14">
        <f t="shared" si="56"/>
        <v>2</v>
      </c>
      <c r="R580" t="s">
        <v>8272</v>
      </c>
      <c r="S580" s="6" t="s">
        <v>8317</v>
      </c>
      <c r="T580" t="s">
        <v>8318</v>
      </c>
      <c r="U580" s="11">
        <f t="shared" si="57"/>
        <v>42230.578622685185</v>
      </c>
      <c r="V580" s="11">
        <f t="shared" si="58"/>
        <v>42254.578622685185</v>
      </c>
    </row>
    <row r="581" spans="1:22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s="16" t="s">
        <v>8224</v>
      </c>
      <c r="H581" t="s">
        <v>8246</v>
      </c>
      <c r="I581">
        <v>1419539223</v>
      </c>
      <c r="J581" s="10">
        <f t="shared" si="59"/>
        <v>41998.852118055554</v>
      </c>
      <c r="K581">
        <v>1416947223</v>
      </c>
      <c r="L581" s="11">
        <f t="shared" si="54"/>
        <v>41968.852118055554</v>
      </c>
      <c r="M581" t="b">
        <v>0</v>
      </c>
      <c r="N581">
        <v>5</v>
      </c>
      <c r="O581" t="b">
        <v>0</v>
      </c>
      <c r="P581" s="13">
        <f t="shared" si="55"/>
        <v>1.4583333333333334E-2</v>
      </c>
      <c r="Q581" s="14">
        <f t="shared" si="56"/>
        <v>35</v>
      </c>
      <c r="R581" t="s">
        <v>8272</v>
      </c>
      <c r="S581" s="6" t="s">
        <v>8317</v>
      </c>
      <c r="T581" t="s">
        <v>8318</v>
      </c>
      <c r="U581" s="11">
        <f t="shared" si="57"/>
        <v>41968.852118055554</v>
      </c>
      <c r="V581" s="11">
        <f t="shared" si="58"/>
        <v>41998.852118055554</v>
      </c>
    </row>
    <row r="582" spans="1:22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s="16" t="s">
        <v>8224</v>
      </c>
      <c r="H582" t="s">
        <v>8246</v>
      </c>
      <c r="I582">
        <v>1474580867</v>
      </c>
      <c r="J582" s="10">
        <f t="shared" si="59"/>
        <v>42635.908182870371</v>
      </c>
      <c r="K582">
        <v>1471988867</v>
      </c>
      <c r="L582" s="11">
        <f t="shared" si="54"/>
        <v>42605.908182870371</v>
      </c>
      <c r="M582" t="b">
        <v>0</v>
      </c>
      <c r="N582">
        <v>1</v>
      </c>
      <c r="O582" t="b">
        <v>0</v>
      </c>
      <c r="P582" s="13">
        <f t="shared" si="55"/>
        <v>3.3333333333333332E-4</v>
      </c>
      <c r="Q582" s="14">
        <f t="shared" si="56"/>
        <v>1</v>
      </c>
      <c r="R582" t="s">
        <v>8272</v>
      </c>
      <c r="S582" s="6" t="s">
        <v>8317</v>
      </c>
      <c r="T582" t="s">
        <v>8318</v>
      </c>
      <c r="U582" s="11">
        <f t="shared" si="57"/>
        <v>42605.908182870371</v>
      </c>
      <c r="V582" s="11">
        <f t="shared" si="58"/>
        <v>42635.908182870371</v>
      </c>
    </row>
    <row r="583" spans="1:22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s="16" t="s">
        <v>8224</v>
      </c>
      <c r="H583" t="s">
        <v>8246</v>
      </c>
      <c r="I583">
        <v>1438474704</v>
      </c>
      <c r="J583" s="10">
        <f t="shared" si="59"/>
        <v>42218.012777777782</v>
      </c>
      <c r="K583">
        <v>1435882704</v>
      </c>
      <c r="L583" s="11">
        <f t="shared" si="54"/>
        <v>42188.012777777782</v>
      </c>
      <c r="M583" t="b">
        <v>0</v>
      </c>
      <c r="N583">
        <v>0</v>
      </c>
      <c r="O583" t="b">
        <v>0</v>
      </c>
      <c r="P583" s="13">
        <f t="shared" si="55"/>
        <v>0</v>
      </c>
      <c r="Q583" s="14" t="e">
        <f t="shared" si="56"/>
        <v>#DIV/0!</v>
      </c>
      <c r="R583" t="s">
        <v>8272</v>
      </c>
      <c r="S583" s="6" t="s">
        <v>8317</v>
      </c>
      <c r="T583" t="s">
        <v>8318</v>
      </c>
      <c r="U583" s="11">
        <f t="shared" si="57"/>
        <v>42188.012777777782</v>
      </c>
      <c r="V583" s="11">
        <f t="shared" si="58"/>
        <v>42218.012777777782</v>
      </c>
    </row>
    <row r="584" spans="1:22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s="16" t="s">
        <v>8224</v>
      </c>
      <c r="H584" t="s">
        <v>8246</v>
      </c>
      <c r="I584">
        <v>1426442400</v>
      </c>
      <c r="J584" s="10">
        <f t="shared" si="59"/>
        <v>42078.75</v>
      </c>
      <c r="K584">
        <v>1424454319</v>
      </c>
      <c r="L584" s="11">
        <f t="shared" si="54"/>
        <v>42055.739803240736</v>
      </c>
      <c r="M584" t="b">
        <v>0</v>
      </c>
      <c r="N584">
        <v>0</v>
      </c>
      <c r="O584" t="b">
        <v>0</v>
      </c>
      <c r="P584" s="13">
        <f t="shared" si="55"/>
        <v>0</v>
      </c>
      <c r="Q584" s="14" t="e">
        <f t="shared" si="56"/>
        <v>#DIV/0!</v>
      </c>
      <c r="R584" t="s">
        <v>8272</v>
      </c>
      <c r="S584" s="6" t="s">
        <v>8317</v>
      </c>
      <c r="T584" t="s">
        <v>8318</v>
      </c>
      <c r="U584" s="11">
        <f t="shared" si="57"/>
        <v>42055.739803240736</v>
      </c>
      <c r="V584" s="11">
        <f t="shared" si="58"/>
        <v>42078.75</v>
      </c>
    </row>
    <row r="585" spans="1:22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s="16" t="s">
        <v>8224</v>
      </c>
      <c r="H585" t="s">
        <v>8246</v>
      </c>
      <c r="I585">
        <v>1426800687</v>
      </c>
      <c r="J585" s="10">
        <f t="shared" si="59"/>
        <v>42082.896840277783</v>
      </c>
      <c r="K585">
        <v>1424212287</v>
      </c>
      <c r="L585" s="11">
        <f t="shared" si="54"/>
        <v>42052.93850694444</v>
      </c>
      <c r="M585" t="b">
        <v>0</v>
      </c>
      <c r="N585">
        <v>1</v>
      </c>
      <c r="O585" t="b">
        <v>0</v>
      </c>
      <c r="P585" s="13">
        <f t="shared" si="55"/>
        <v>1.1111111111111112E-4</v>
      </c>
      <c r="Q585" s="14">
        <f t="shared" si="56"/>
        <v>1</v>
      </c>
      <c r="R585" t="s">
        <v>8272</v>
      </c>
      <c r="S585" s="6" t="s">
        <v>8317</v>
      </c>
      <c r="T585" t="s">
        <v>8318</v>
      </c>
      <c r="U585" s="11">
        <f t="shared" si="57"/>
        <v>42052.93850694444</v>
      </c>
      <c r="V585" s="11">
        <f t="shared" si="58"/>
        <v>42082.896840277783</v>
      </c>
    </row>
    <row r="586" spans="1:22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s="16" t="s">
        <v>8224</v>
      </c>
      <c r="H586" t="s">
        <v>8246</v>
      </c>
      <c r="I586">
        <v>1426522316</v>
      </c>
      <c r="J586" s="10">
        <f t="shared" si="59"/>
        <v>42079.674953703703</v>
      </c>
      <c r="K586">
        <v>1423933916</v>
      </c>
      <c r="L586" s="11">
        <f t="shared" si="54"/>
        <v>42049.716620370367</v>
      </c>
      <c r="M586" t="b">
        <v>0</v>
      </c>
      <c r="N586">
        <v>2</v>
      </c>
      <c r="O586" t="b">
        <v>0</v>
      </c>
      <c r="P586" s="13">
        <f t="shared" si="55"/>
        <v>0.01</v>
      </c>
      <c r="Q586" s="14">
        <f t="shared" si="56"/>
        <v>5</v>
      </c>
      <c r="R586" t="s">
        <v>8272</v>
      </c>
      <c r="S586" s="6" t="s">
        <v>8317</v>
      </c>
      <c r="T586" t="s">
        <v>8318</v>
      </c>
      <c r="U586" s="11">
        <f t="shared" si="57"/>
        <v>42049.716620370367</v>
      </c>
      <c r="V586" s="11">
        <f t="shared" si="58"/>
        <v>42079.674953703703</v>
      </c>
    </row>
    <row r="587" spans="1:22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s="16" t="s">
        <v>8225</v>
      </c>
      <c r="H587" t="s">
        <v>8247</v>
      </c>
      <c r="I587">
        <v>1448928000</v>
      </c>
      <c r="J587" s="10">
        <f t="shared" si="59"/>
        <v>42339</v>
      </c>
      <c r="K587">
        <v>1444123377</v>
      </c>
      <c r="L587" s="11">
        <f t="shared" si="54"/>
        <v>42283.3909375</v>
      </c>
      <c r="M587" t="b">
        <v>0</v>
      </c>
      <c r="N587">
        <v>0</v>
      </c>
      <c r="O587" t="b">
        <v>0</v>
      </c>
      <c r="P587" s="13">
        <f t="shared" si="55"/>
        <v>0</v>
      </c>
      <c r="Q587" s="14" t="e">
        <f t="shared" si="56"/>
        <v>#DIV/0!</v>
      </c>
      <c r="R587" t="s">
        <v>8272</v>
      </c>
      <c r="S587" s="6" t="s">
        <v>8317</v>
      </c>
      <c r="T587" t="s">
        <v>8318</v>
      </c>
      <c r="U587" s="11">
        <f t="shared" si="57"/>
        <v>42283.3909375</v>
      </c>
      <c r="V587" s="11">
        <f t="shared" si="58"/>
        <v>42339</v>
      </c>
    </row>
    <row r="588" spans="1:22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s="16" t="s">
        <v>8224</v>
      </c>
      <c r="H588" t="s">
        <v>8246</v>
      </c>
      <c r="I588">
        <v>1424032207</v>
      </c>
      <c r="J588" s="10">
        <f t="shared" si="59"/>
        <v>42050.854247685187</v>
      </c>
      <c r="K588">
        <v>1421440207</v>
      </c>
      <c r="L588" s="11">
        <f t="shared" si="54"/>
        <v>42020.854247685187</v>
      </c>
      <c r="M588" t="b">
        <v>0</v>
      </c>
      <c r="N588">
        <v>4</v>
      </c>
      <c r="O588" t="b">
        <v>0</v>
      </c>
      <c r="P588" s="13">
        <f t="shared" si="55"/>
        <v>5.5999999999999999E-3</v>
      </c>
      <c r="Q588" s="14">
        <f t="shared" si="56"/>
        <v>14</v>
      </c>
      <c r="R588" t="s">
        <v>8272</v>
      </c>
      <c r="S588" s="6" t="s">
        <v>8317</v>
      </c>
      <c r="T588" t="s">
        <v>8318</v>
      </c>
      <c r="U588" s="11">
        <f t="shared" si="57"/>
        <v>42020.854247685187</v>
      </c>
      <c r="V588" s="11">
        <f t="shared" si="58"/>
        <v>42050.854247685187</v>
      </c>
    </row>
    <row r="589" spans="1:22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s="16" t="s">
        <v>8229</v>
      </c>
      <c r="H589" t="s">
        <v>8251</v>
      </c>
      <c r="I589">
        <v>1429207833</v>
      </c>
      <c r="J589" s="10">
        <f t="shared" si="59"/>
        <v>42110.757326388892</v>
      </c>
      <c r="K589">
        <v>1426615833</v>
      </c>
      <c r="L589" s="11">
        <f t="shared" si="54"/>
        <v>42080.757326388892</v>
      </c>
      <c r="M589" t="b">
        <v>0</v>
      </c>
      <c r="N589">
        <v>7</v>
      </c>
      <c r="O589" t="b">
        <v>0</v>
      </c>
      <c r="P589" s="13">
        <f t="shared" si="55"/>
        <v>9.0833333333333335E-2</v>
      </c>
      <c r="Q589" s="14">
        <f t="shared" si="56"/>
        <v>389.28571428571428</v>
      </c>
      <c r="R589" t="s">
        <v>8272</v>
      </c>
      <c r="S589" s="6" t="s">
        <v>8317</v>
      </c>
      <c r="T589" t="s">
        <v>8318</v>
      </c>
      <c r="U589" s="11">
        <f t="shared" si="57"/>
        <v>42080.757326388892</v>
      </c>
      <c r="V589" s="11">
        <f t="shared" si="58"/>
        <v>42110.757326388892</v>
      </c>
    </row>
    <row r="590" spans="1:22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s="16" t="s">
        <v>8237</v>
      </c>
      <c r="H590" t="s">
        <v>8249</v>
      </c>
      <c r="I590">
        <v>1479410886</v>
      </c>
      <c r="J590" s="10">
        <f t="shared" si="59"/>
        <v>42691.811180555553</v>
      </c>
      <c r="K590">
        <v>1474223286</v>
      </c>
      <c r="L590" s="11">
        <f t="shared" si="54"/>
        <v>42631.769513888896</v>
      </c>
      <c r="M590" t="b">
        <v>0</v>
      </c>
      <c r="N590">
        <v>2</v>
      </c>
      <c r="O590" t="b">
        <v>0</v>
      </c>
      <c r="P590" s="13">
        <f t="shared" si="55"/>
        <v>3.3444444444444443E-2</v>
      </c>
      <c r="Q590" s="14">
        <f t="shared" si="56"/>
        <v>150.5</v>
      </c>
      <c r="R590" t="s">
        <v>8272</v>
      </c>
      <c r="S590" s="6" t="s">
        <v>8317</v>
      </c>
      <c r="T590" t="s">
        <v>8318</v>
      </c>
      <c r="U590" s="11">
        <f t="shared" si="57"/>
        <v>42631.769513888896</v>
      </c>
      <c r="V590" s="11">
        <f t="shared" si="58"/>
        <v>42691.811180555553</v>
      </c>
    </row>
    <row r="591" spans="1:22" ht="15.7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s="16" t="s">
        <v>8224</v>
      </c>
      <c r="H591" t="s">
        <v>8246</v>
      </c>
      <c r="I591">
        <v>1436366699</v>
      </c>
      <c r="J591" s="10">
        <f t="shared" si="59"/>
        <v>42193.614571759259</v>
      </c>
      <c r="K591">
        <v>1435070699</v>
      </c>
      <c r="L591" s="11">
        <f t="shared" si="54"/>
        <v>42178.614571759259</v>
      </c>
      <c r="M591" t="b">
        <v>0</v>
      </c>
      <c r="N591">
        <v>1</v>
      </c>
      <c r="O591" t="b">
        <v>0</v>
      </c>
      <c r="P591" s="13">
        <f t="shared" si="55"/>
        <v>1.3333333333333334E-4</v>
      </c>
      <c r="Q591" s="14">
        <f t="shared" si="56"/>
        <v>1</v>
      </c>
      <c r="R591" t="s">
        <v>8272</v>
      </c>
      <c r="S591" s="6" t="s">
        <v>8317</v>
      </c>
      <c r="T591" t="s">
        <v>8318</v>
      </c>
      <c r="U591" s="11">
        <f t="shared" si="57"/>
        <v>42178.614571759259</v>
      </c>
      <c r="V591" s="11">
        <f t="shared" si="58"/>
        <v>42193.614571759259</v>
      </c>
    </row>
    <row r="592" spans="1:22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s="16" t="s">
        <v>8225</v>
      </c>
      <c r="H592" t="s">
        <v>8247</v>
      </c>
      <c r="I592">
        <v>1454936460</v>
      </c>
      <c r="J592" s="10">
        <f t="shared" si="59"/>
        <v>42408.542361111111</v>
      </c>
      <c r="K592">
        <v>1452259131</v>
      </c>
      <c r="L592" s="11">
        <f t="shared" si="54"/>
        <v>42377.554756944446</v>
      </c>
      <c r="M592" t="b">
        <v>0</v>
      </c>
      <c r="N592">
        <v>9</v>
      </c>
      <c r="O592" t="b">
        <v>0</v>
      </c>
      <c r="P592" s="13">
        <f t="shared" si="55"/>
        <v>4.4600000000000001E-2</v>
      </c>
      <c r="Q592" s="14">
        <f t="shared" si="56"/>
        <v>24.777777777777779</v>
      </c>
      <c r="R592" t="s">
        <v>8272</v>
      </c>
      <c r="S592" s="6" t="s">
        <v>8317</v>
      </c>
      <c r="T592" t="s">
        <v>8318</v>
      </c>
      <c r="U592" s="11">
        <f t="shared" si="57"/>
        <v>42377.554756944446</v>
      </c>
      <c r="V592" s="11">
        <f t="shared" si="58"/>
        <v>42408.542361111111</v>
      </c>
    </row>
    <row r="593" spans="1:22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s="16" t="s">
        <v>8224</v>
      </c>
      <c r="H593" t="s">
        <v>8246</v>
      </c>
      <c r="I593">
        <v>1437570130</v>
      </c>
      <c r="J593" s="10">
        <f t="shared" si="59"/>
        <v>42207.543171296296</v>
      </c>
      <c r="K593">
        <v>1434978130</v>
      </c>
      <c r="L593" s="11">
        <f t="shared" si="54"/>
        <v>42177.543171296296</v>
      </c>
      <c r="M593" t="b">
        <v>0</v>
      </c>
      <c r="N593">
        <v>2</v>
      </c>
      <c r="O593" t="b">
        <v>0</v>
      </c>
      <c r="P593" s="13">
        <f t="shared" si="55"/>
        <v>6.0999999999999997E-4</v>
      </c>
      <c r="Q593" s="14">
        <f t="shared" si="56"/>
        <v>30.5</v>
      </c>
      <c r="R593" t="s">
        <v>8272</v>
      </c>
      <c r="S593" s="6" t="s">
        <v>8317</v>
      </c>
      <c r="T593" t="s">
        <v>8318</v>
      </c>
      <c r="U593" s="11">
        <f t="shared" si="57"/>
        <v>42177.543171296296</v>
      </c>
      <c r="V593" s="11">
        <f t="shared" si="58"/>
        <v>42207.543171296296</v>
      </c>
    </row>
    <row r="594" spans="1:22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s="16" t="s">
        <v>8224</v>
      </c>
      <c r="H594" t="s">
        <v>8246</v>
      </c>
      <c r="I594">
        <v>1417584860</v>
      </c>
      <c r="J594" s="10">
        <f t="shared" si="59"/>
        <v>41976.232175925921</v>
      </c>
      <c r="K594">
        <v>1414992860</v>
      </c>
      <c r="L594" s="11">
        <f t="shared" si="54"/>
        <v>41946.232175925928</v>
      </c>
      <c r="M594" t="b">
        <v>0</v>
      </c>
      <c r="N594">
        <v>1</v>
      </c>
      <c r="O594" t="b">
        <v>0</v>
      </c>
      <c r="P594" s="13">
        <f t="shared" si="55"/>
        <v>3.3333333333333333E-2</v>
      </c>
      <c r="Q594" s="14">
        <f t="shared" si="56"/>
        <v>250</v>
      </c>
      <c r="R594" t="s">
        <v>8272</v>
      </c>
      <c r="S594" s="6" t="s">
        <v>8317</v>
      </c>
      <c r="T594" t="s">
        <v>8318</v>
      </c>
      <c r="U594" s="11">
        <f t="shared" si="57"/>
        <v>41946.232175925928</v>
      </c>
      <c r="V594" s="11">
        <f t="shared" si="58"/>
        <v>41976.232175925921</v>
      </c>
    </row>
    <row r="595" spans="1:22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s="16" t="s">
        <v>8225</v>
      </c>
      <c r="H595" t="s">
        <v>8247</v>
      </c>
      <c r="I595">
        <v>1428333345</v>
      </c>
      <c r="J595" s="10">
        <f t="shared" si="59"/>
        <v>42100.635937500003</v>
      </c>
      <c r="K595">
        <v>1425744945</v>
      </c>
      <c r="L595" s="11">
        <f t="shared" si="54"/>
        <v>42070.677604166667</v>
      </c>
      <c r="M595" t="b">
        <v>0</v>
      </c>
      <c r="N595">
        <v>7</v>
      </c>
      <c r="O595" t="b">
        <v>0</v>
      </c>
      <c r="P595" s="13">
        <f t="shared" si="55"/>
        <v>0.23</v>
      </c>
      <c r="Q595" s="14">
        <f t="shared" si="56"/>
        <v>16.428571428571427</v>
      </c>
      <c r="R595" t="s">
        <v>8272</v>
      </c>
      <c r="S595" s="6" t="s">
        <v>8317</v>
      </c>
      <c r="T595" t="s">
        <v>8318</v>
      </c>
      <c r="U595" s="11">
        <f t="shared" si="57"/>
        <v>42070.677604166667</v>
      </c>
      <c r="V595" s="11">
        <f t="shared" si="58"/>
        <v>42100.635937500003</v>
      </c>
    </row>
    <row r="596" spans="1:22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s="16" t="s">
        <v>8224</v>
      </c>
      <c r="H596" t="s">
        <v>8246</v>
      </c>
      <c r="I596">
        <v>1460832206</v>
      </c>
      <c r="J596" s="10">
        <f t="shared" si="59"/>
        <v>42476.780162037037</v>
      </c>
      <c r="K596">
        <v>1458240206</v>
      </c>
      <c r="L596" s="11">
        <f t="shared" si="54"/>
        <v>42446.780162037037</v>
      </c>
      <c r="M596" t="b">
        <v>0</v>
      </c>
      <c r="N596">
        <v>2</v>
      </c>
      <c r="O596" t="b">
        <v>0</v>
      </c>
      <c r="P596" s="13">
        <f t="shared" si="55"/>
        <v>1.0399999999999999E-3</v>
      </c>
      <c r="Q596" s="14">
        <f t="shared" si="56"/>
        <v>13</v>
      </c>
      <c r="R596" t="s">
        <v>8272</v>
      </c>
      <c r="S596" s="6" t="s">
        <v>8317</v>
      </c>
      <c r="T596" t="s">
        <v>8318</v>
      </c>
      <c r="U596" s="11">
        <f t="shared" si="57"/>
        <v>42446.780162037037</v>
      </c>
      <c r="V596" s="11">
        <f t="shared" si="58"/>
        <v>42476.780162037037</v>
      </c>
    </row>
    <row r="597" spans="1:22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s="16" t="s">
        <v>8224</v>
      </c>
      <c r="H597" t="s">
        <v>8246</v>
      </c>
      <c r="I597">
        <v>1430703638</v>
      </c>
      <c r="J597" s="10">
        <f t="shared" si="59"/>
        <v>42128.069884259254</v>
      </c>
      <c r="K597">
        <v>1426815638</v>
      </c>
      <c r="L597" s="11">
        <f t="shared" si="54"/>
        <v>42083.069884259254</v>
      </c>
      <c r="M597" t="b">
        <v>0</v>
      </c>
      <c r="N597">
        <v>8</v>
      </c>
      <c r="O597" t="b">
        <v>0</v>
      </c>
      <c r="P597" s="13">
        <f t="shared" si="55"/>
        <v>4.2599999999999999E-3</v>
      </c>
      <c r="Q597" s="14">
        <f t="shared" si="56"/>
        <v>53.25</v>
      </c>
      <c r="R597" t="s">
        <v>8272</v>
      </c>
      <c r="S597" s="6" t="s">
        <v>8317</v>
      </c>
      <c r="T597" t="s">
        <v>8318</v>
      </c>
      <c r="U597" s="11">
        <f t="shared" si="57"/>
        <v>42083.069884259254</v>
      </c>
      <c r="V597" s="11">
        <f t="shared" si="58"/>
        <v>42128.069884259254</v>
      </c>
    </row>
    <row r="598" spans="1:22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s="16" t="s">
        <v>8224</v>
      </c>
      <c r="H598" t="s">
        <v>8246</v>
      </c>
      <c r="I598">
        <v>1478122292</v>
      </c>
      <c r="J598" s="10">
        <f t="shared" si="59"/>
        <v>42676.896898148145</v>
      </c>
      <c r="K598">
        <v>1475530292</v>
      </c>
      <c r="L598" s="11">
        <f t="shared" si="54"/>
        <v>42646.896898148145</v>
      </c>
      <c r="M598" t="b">
        <v>0</v>
      </c>
      <c r="N598">
        <v>2</v>
      </c>
      <c r="O598" t="b">
        <v>0</v>
      </c>
      <c r="P598" s="13">
        <f t="shared" si="55"/>
        <v>2.9999999999999997E-4</v>
      </c>
      <c r="Q598" s="14">
        <f t="shared" si="56"/>
        <v>3</v>
      </c>
      <c r="R598" t="s">
        <v>8272</v>
      </c>
      <c r="S598" s="6" t="s">
        <v>8317</v>
      </c>
      <c r="T598" t="s">
        <v>8318</v>
      </c>
      <c r="U598" s="11">
        <f t="shared" si="57"/>
        <v>42646.896898148145</v>
      </c>
      <c r="V598" s="11">
        <f t="shared" si="58"/>
        <v>42676.896898148145</v>
      </c>
    </row>
    <row r="599" spans="1:22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s="16" t="s">
        <v>8224</v>
      </c>
      <c r="H599" t="s">
        <v>8246</v>
      </c>
      <c r="I599">
        <v>1469980800</v>
      </c>
      <c r="J599" s="10">
        <f t="shared" si="59"/>
        <v>42582.666666666672</v>
      </c>
      <c r="K599">
        <v>1466787335</v>
      </c>
      <c r="L599" s="11">
        <f t="shared" si="54"/>
        <v>42545.705266203702</v>
      </c>
      <c r="M599" t="b">
        <v>0</v>
      </c>
      <c r="N599">
        <v>2</v>
      </c>
      <c r="O599" t="b">
        <v>0</v>
      </c>
      <c r="P599" s="13">
        <f t="shared" si="55"/>
        <v>2.6666666666666666E-3</v>
      </c>
      <c r="Q599" s="14">
        <f t="shared" si="56"/>
        <v>10</v>
      </c>
      <c r="R599" t="s">
        <v>8272</v>
      </c>
      <c r="S599" s="6" t="s">
        <v>8317</v>
      </c>
      <c r="T599" t="s">
        <v>8318</v>
      </c>
      <c r="U599" s="11">
        <f t="shared" si="57"/>
        <v>42545.705266203702</v>
      </c>
      <c r="V599" s="11">
        <f t="shared" si="58"/>
        <v>42582.666666666672</v>
      </c>
    </row>
    <row r="600" spans="1:22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s="16" t="s">
        <v>8224</v>
      </c>
      <c r="H600" t="s">
        <v>8246</v>
      </c>
      <c r="I600">
        <v>1417737781</v>
      </c>
      <c r="J600" s="10">
        <f t="shared" si="59"/>
        <v>41978.00209490741</v>
      </c>
      <c r="K600">
        <v>1415145781</v>
      </c>
      <c r="L600" s="11">
        <f t="shared" si="54"/>
        <v>41948.00209490741</v>
      </c>
      <c r="M600" t="b">
        <v>0</v>
      </c>
      <c r="N600">
        <v>7</v>
      </c>
      <c r="O600" t="b">
        <v>0</v>
      </c>
      <c r="P600" s="13">
        <f t="shared" si="55"/>
        <v>0.34</v>
      </c>
      <c r="Q600" s="14">
        <f t="shared" si="56"/>
        <v>121.42857142857143</v>
      </c>
      <c r="R600" t="s">
        <v>8272</v>
      </c>
      <c r="S600" s="6" t="s">
        <v>8317</v>
      </c>
      <c r="T600" t="s">
        <v>8318</v>
      </c>
      <c r="U600" s="11">
        <f t="shared" si="57"/>
        <v>41948.00209490741</v>
      </c>
      <c r="V600" s="11">
        <f t="shared" si="58"/>
        <v>41978.00209490741</v>
      </c>
    </row>
    <row r="601" spans="1:22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s="16" t="s">
        <v>8224</v>
      </c>
      <c r="H601" t="s">
        <v>8246</v>
      </c>
      <c r="I601">
        <v>1425827760</v>
      </c>
      <c r="J601" s="10">
        <f t="shared" si="59"/>
        <v>42071.636111111111</v>
      </c>
      <c r="K601">
        <v>1423769402</v>
      </c>
      <c r="L601" s="11">
        <f t="shared" si="54"/>
        <v>42047.812523148154</v>
      </c>
      <c r="M601" t="b">
        <v>0</v>
      </c>
      <c r="N601">
        <v>2</v>
      </c>
      <c r="O601" t="b">
        <v>0</v>
      </c>
      <c r="P601" s="13">
        <f t="shared" si="55"/>
        <v>6.2E-4</v>
      </c>
      <c r="Q601" s="14">
        <f t="shared" si="56"/>
        <v>15.5</v>
      </c>
      <c r="R601" t="s">
        <v>8272</v>
      </c>
      <c r="S601" s="6" t="s">
        <v>8317</v>
      </c>
      <c r="T601" t="s">
        <v>8318</v>
      </c>
      <c r="U601" s="11">
        <f t="shared" si="57"/>
        <v>42047.812523148154</v>
      </c>
      <c r="V601" s="11">
        <f t="shared" si="58"/>
        <v>42071.636111111111</v>
      </c>
    </row>
    <row r="602" spans="1:22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s="16" t="s">
        <v>8224</v>
      </c>
      <c r="H602" t="s">
        <v>8246</v>
      </c>
      <c r="I602">
        <v>1431198562</v>
      </c>
      <c r="J602" s="10">
        <f t="shared" si="59"/>
        <v>42133.798171296294</v>
      </c>
      <c r="K602">
        <v>1426014562</v>
      </c>
      <c r="L602" s="11">
        <f t="shared" si="54"/>
        <v>42073.798171296294</v>
      </c>
      <c r="M602" t="b">
        <v>0</v>
      </c>
      <c r="N602">
        <v>1</v>
      </c>
      <c r="O602" t="b">
        <v>0</v>
      </c>
      <c r="P602" s="13">
        <f t="shared" si="55"/>
        <v>0.02</v>
      </c>
      <c r="Q602" s="14">
        <f t="shared" si="56"/>
        <v>100</v>
      </c>
      <c r="R602" t="s">
        <v>8272</v>
      </c>
      <c r="S602" s="6" t="s">
        <v>8317</v>
      </c>
      <c r="T602" t="s">
        <v>8318</v>
      </c>
      <c r="U602" s="11">
        <f t="shared" si="57"/>
        <v>42073.798171296294</v>
      </c>
      <c r="V602" s="11">
        <f t="shared" si="58"/>
        <v>42133.798171296294</v>
      </c>
    </row>
    <row r="603" spans="1:22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s="16" t="s">
        <v>8229</v>
      </c>
      <c r="H603" t="s">
        <v>8251</v>
      </c>
      <c r="I603">
        <v>1419626139</v>
      </c>
      <c r="J603" s="10">
        <f t="shared" si="59"/>
        <v>41999.858090277776</v>
      </c>
      <c r="K603">
        <v>1417034139</v>
      </c>
      <c r="L603" s="11">
        <f t="shared" si="54"/>
        <v>41969.858090277776</v>
      </c>
      <c r="M603" t="b">
        <v>0</v>
      </c>
      <c r="N603">
        <v>6</v>
      </c>
      <c r="O603" t="b">
        <v>0</v>
      </c>
      <c r="P603" s="13">
        <f t="shared" si="55"/>
        <v>1.4E-2</v>
      </c>
      <c r="Q603" s="14">
        <f t="shared" si="56"/>
        <v>23.333333333333332</v>
      </c>
      <c r="R603" t="s">
        <v>8272</v>
      </c>
      <c r="S603" s="6" t="s">
        <v>8317</v>
      </c>
      <c r="T603" t="s">
        <v>8318</v>
      </c>
      <c r="U603" s="11">
        <f t="shared" si="57"/>
        <v>41969.858090277776</v>
      </c>
      <c r="V603" s="11">
        <f t="shared" si="58"/>
        <v>41999.858090277776</v>
      </c>
    </row>
    <row r="604" spans="1:22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s="16" t="s">
        <v>8224</v>
      </c>
      <c r="H604" t="s">
        <v>8246</v>
      </c>
      <c r="I604">
        <v>1434654215</v>
      </c>
      <c r="J604" s="10">
        <f t="shared" si="59"/>
        <v>42173.79415509259</v>
      </c>
      <c r="K604">
        <v>1432062215</v>
      </c>
      <c r="L604" s="11">
        <f t="shared" si="54"/>
        <v>42143.79415509259</v>
      </c>
      <c r="M604" t="b">
        <v>0</v>
      </c>
      <c r="N604">
        <v>0</v>
      </c>
      <c r="O604" t="b">
        <v>0</v>
      </c>
      <c r="P604" s="13">
        <f t="shared" si="55"/>
        <v>0</v>
      </c>
      <c r="Q604" s="14" t="e">
        <f t="shared" si="56"/>
        <v>#DIV/0!</v>
      </c>
      <c r="R604" t="s">
        <v>8272</v>
      </c>
      <c r="S604" s="6" t="s">
        <v>8317</v>
      </c>
      <c r="T604" t="s">
        <v>8318</v>
      </c>
      <c r="U604" s="11">
        <f t="shared" si="57"/>
        <v>42143.79415509259</v>
      </c>
      <c r="V604" s="11">
        <f t="shared" si="58"/>
        <v>42173.79415509259</v>
      </c>
    </row>
    <row r="605" spans="1:22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s="16" t="s">
        <v>8224</v>
      </c>
      <c r="H605" t="s">
        <v>8246</v>
      </c>
      <c r="I605">
        <v>1408029623</v>
      </c>
      <c r="J605" s="10">
        <f t="shared" si="59"/>
        <v>41865.639155092591</v>
      </c>
      <c r="K605">
        <v>1405437623</v>
      </c>
      <c r="L605" s="11">
        <f t="shared" si="54"/>
        <v>41835.639155092591</v>
      </c>
      <c r="M605" t="b">
        <v>0</v>
      </c>
      <c r="N605">
        <v>13</v>
      </c>
      <c r="O605" t="b">
        <v>0</v>
      </c>
      <c r="P605" s="13">
        <f t="shared" si="55"/>
        <v>3.9334666666666664E-2</v>
      </c>
      <c r="Q605" s="14">
        <f t="shared" si="56"/>
        <v>45.386153846153846</v>
      </c>
      <c r="R605" t="s">
        <v>8272</v>
      </c>
      <c r="S605" s="6" t="s">
        <v>8317</v>
      </c>
      <c r="T605" t="s">
        <v>8318</v>
      </c>
      <c r="U605" s="11">
        <f t="shared" si="57"/>
        <v>41835.639155092591</v>
      </c>
      <c r="V605" s="11">
        <f t="shared" si="58"/>
        <v>41865.639155092591</v>
      </c>
    </row>
    <row r="606" spans="1:22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s="16" t="s">
        <v>8224</v>
      </c>
      <c r="H606" t="s">
        <v>8246</v>
      </c>
      <c r="I606">
        <v>1409187056</v>
      </c>
      <c r="J606" s="10">
        <f t="shared" si="59"/>
        <v>41879.035370370373</v>
      </c>
      <c r="K606">
        <v>1406595056</v>
      </c>
      <c r="L606" s="11">
        <f t="shared" si="54"/>
        <v>41849.035370370373</v>
      </c>
      <c r="M606" t="b">
        <v>0</v>
      </c>
      <c r="N606">
        <v>0</v>
      </c>
      <c r="O606" t="b">
        <v>0</v>
      </c>
      <c r="P606" s="13">
        <f t="shared" si="55"/>
        <v>0</v>
      </c>
      <c r="Q606" s="14" t="e">
        <f t="shared" si="56"/>
        <v>#DIV/0!</v>
      </c>
      <c r="R606" t="s">
        <v>8272</v>
      </c>
      <c r="S606" s="6" t="s">
        <v>8317</v>
      </c>
      <c r="T606" t="s">
        <v>8318</v>
      </c>
      <c r="U606" s="11">
        <f t="shared" si="57"/>
        <v>41849.035370370373</v>
      </c>
      <c r="V606" s="11">
        <f t="shared" si="58"/>
        <v>41879.035370370373</v>
      </c>
    </row>
    <row r="607" spans="1:22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s="16" t="s">
        <v>8224</v>
      </c>
      <c r="H607" t="s">
        <v>8246</v>
      </c>
      <c r="I607">
        <v>1440318908</v>
      </c>
      <c r="J607" s="10">
        <f t="shared" si="59"/>
        <v>42239.357731481476</v>
      </c>
      <c r="K607">
        <v>1436430908</v>
      </c>
      <c r="L607" s="11">
        <f t="shared" si="54"/>
        <v>42194.357731481476</v>
      </c>
      <c r="M607" t="b">
        <v>0</v>
      </c>
      <c r="N607">
        <v>8</v>
      </c>
      <c r="O607" t="b">
        <v>0</v>
      </c>
      <c r="P607" s="13">
        <f t="shared" si="55"/>
        <v>2.6200000000000001E-2</v>
      </c>
      <c r="Q607" s="14">
        <f t="shared" si="56"/>
        <v>16.375</v>
      </c>
      <c r="R607" t="s">
        <v>8272</v>
      </c>
      <c r="S607" s="6" t="s">
        <v>8317</v>
      </c>
      <c r="T607" t="s">
        <v>8318</v>
      </c>
      <c r="U607" s="11">
        <f t="shared" si="57"/>
        <v>42194.357731481476</v>
      </c>
      <c r="V607" s="11">
        <f t="shared" si="58"/>
        <v>42239.357731481476</v>
      </c>
    </row>
    <row r="608" spans="1:22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s="16" t="s">
        <v>8233</v>
      </c>
      <c r="H608" t="s">
        <v>8249</v>
      </c>
      <c r="I608">
        <v>1432479600</v>
      </c>
      <c r="J608" s="10">
        <f t="shared" si="59"/>
        <v>42148.625</v>
      </c>
      <c r="K608">
        <v>1428507409</v>
      </c>
      <c r="L608" s="11">
        <f t="shared" si="54"/>
        <v>42102.650567129633</v>
      </c>
      <c r="M608" t="b">
        <v>0</v>
      </c>
      <c r="N608">
        <v>1</v>
      </c>
      <c r="O608" t="b">
        <v>0</v>
      </c>
      <c r="P608" s="13">
        <f t="shared" si="55"/>
        <v>2E-3</v>
      </c>
      <c r="Q608" s="14">
        <f t="shared" si="56"/>
        <v>10</v>
      </c>
      <c r="R608" t="s">
        <v>8272</v>
      </c>
      <c r="S608" s="6" t="s">
        <v>8317</v>
      </c>
      <c r="T608" t="s">
        <v>8318</v>
      </c>
      <c r="U608" s="11">
        <f t="shared" si="57"/>
        <v>42102.650567129633</v>
      </c>
      <c r="V608" s="11">
        <f t="shared" si="58"/>
        <v>42148.625</v>
      </c>
    </row>
    <row r="609" spans="1:22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s="16" t="s">
        <v>8224</v>
      </c>
      <c r="H609" t="s">
        <v>8246</v>
      </c>
      <c r="I609">
        <v>1448225336</v>
      </c>
      <c r="J609" s="10">
        <f t="shared" si="59"/>
        <v>42330.867314814815</v>
      </c>
      <c r="K609">
        <v>1445629736</v>
      </c>
      <c r="L609" s="11">
        <f t="shared" si="54"/>
        <v>42300.825648148151</v>
      </c>
      <c r="M609" t="b">
        <v>0</v>
      </c>
      <c r="N609">
        <v>0</v>
      </c>
      <c r="O609" t="b">
        <v>0</v>
      </c>
      <c r="P609" s="13">
        <f t="shared" si="55"/>
        <v>0</v>
      </c>
      <c r="Q609" s="14" t="e">
        <f t="shared" si="56"/>
        <v>#DIV/0!</v>
      </c>
      <c r="R609" t="s">
        <v>8272</v>
      </c>
      <c r="S609" s="6" t="s">
        <v>8317</v>
      </c>
      <c r="T609" t="s">
        <v>8318</v>
      </c>
      <c r="U609" s="11">
        <f t="shared" si="57"/>
        <v>42300.825648148151</v>
      </c>
      <c r="V609" s="11">
        <f t="shared" si="58"/>
        <v>42330.867314814815</v>
      </c>
    </row>
    <row r="610" spans="1:22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s="16" t="s">
        <v>8224</v>
      </c>
      <c r="H610" t="s">
        <v>8246</v>
      </c>
      <c r="I610">
        <v>1434405980</v>
      </c>
      <c r="J610" s="10">
        <f t="shared" si="59"/>
        <v>42170.921064814815</v>
      </c>
      <c r="K610">
        <v>1431813980</v>
      </c>
      <c r="L610" s="11">
        <f t="shared" si="54"/>
        <v>42140.921064814815</v>
      </c>
      <c r="M610" t="b">
        <v>0</v>
      </c>
      <c r="N610">
        <v>5</v>
      </c>
      <c r="O610" t="b">
        <v>0</v>
      </c>
      <c r="P610" s="13">
        <f t="shared" si="55"/>
        <v>9.7400000000000004E-3</v>
      </c>
      <c r="Q610" s="14">
        <f t="shared" si="56"/>
        <v>292.2</v>
      </c>
      <c r="R610" t="s">
        <v>8272</v>
      </c>
      <c r="S610" s="6" t="s">
        <v>8317</v>
      </c>
      <c r="T610" t="s">
        <v>8318</v>
      </c>
      <c r="U610" s="11">
        <f t="shared" si="57"/>
        <v>42140.921064814815</v>
      </c>
      <c r="V610" s="11">
        <f t="shared" si="58"/>
        <v>42170.921064814815</v>
      </c>
    </row>
    <row r="611" spans="1:22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s="16" t="s">
        <v>8225</v>
      </c>
      <c r="H611" t="s">
        <v>8247</v>
      </c>
      <c r="I611">
        <v>1448761744</v>
      </c>
      <c r="J611" s="10">
        <f t="shared" si="59"/>
        <v>42337.075740740736</v>
      </c>
      <c r="K611">
        <v>1446166144</v>
      </c>
      <c r="L611" s="11">
        <f t="shared" si="54"/>
        <v>42307.034074074079</v>
      </c>
      <c r="M611" t="b">
        <v>0</v>
      </c>
      <c r="N611">
        <v>1</v>
      </c>
      <c r="O611" t="b">
        <v>0</v>
      </c>
      <c r="P611" s="13">
        <f t="shared" si="55"/>
        <v>6.41025641025641E-3</v>
      </c>
      <c r="Q611" s="14">
        <f t="shared" si="56"/>
        <v>5</v>
      </c>
      <c r="R611" t="s">
        <v>8272</v>
      </c>
      <c r="S611" s="6" t="s">
        <v>8317</v>
      </c>
      <c r="T611" t="s">
        <v>8318</v>
      </c>
      <c r="U611" s="11">
        <f t="shared" si="57"/>
        <v>42307.034074074079</v>
      </c>
      <c r="V611" s="11">
        <f t="shared" si="58"/>
        <v>42337.075740740736</v>
      </c>
    </row>
    <row r="612" spans="1:22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s="16" t="s">
        <v>8224</v>
      </c>
      <c r="H612" t="s">
        <v>8246</v>
      </c>
      <c r="I612">
        <v>1429732586</v>
      </c>
      <c r="J612" s="10">
        <f t="shared" si="59"/>
        <v>42116.83085648148</v>
      </c>
      <c r="K612">
        <v>1427140586</v>
      </c>
      <c r="L612" s="11">
        <f t="shared" si="54"/>
        <v>42086.83085648148</v>
      </c>
      <c r="M612" t="b">
        <v>0</v>
      </c>
      <c r="N612">
        <v>0</v>
      </c>
      <c r="O612" t="b">
        <v>0</v>
      </c>
      <c r="P612" s="13">
        <f t="shared" si="55"/>
        <v>0</v>
      </c>
      <c r="Q612" s="14" t="e">
        <f t="shared" si="56"/>
        <v>#DIV/0!</v>
      </c>
      <c r="R612" t="s">
        <v>8272</v>
      </c>
      <c r="S612" s="6" t="s">
        <v>8317</v>
      </c>
      <c r="T612" t="s">
        <v>8318</v>
      </c>
      <c r="U612" s="11">
        <f t="shared" si="57"/>
        <v>42086.83085648148</v>
      </c>
      <c r="V612" s="11">
        <f t="shared" si="58"/>
        <v>42116.83085648148</v>
      </c>
    </row>
    <row r="613" spans="1:22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s="16" t="s">
        <v>8230</v>
      </c>
      <c r="H613" t="s">
        <v>8249</v>
      </c>
      <c r="I613">
        <v>1453210037</v>
      </c>
      <c r="J613" s="10">
        <f t="shared" si="59"/>
        <v>42388.560613425929</v>
      </c>
      <c r="K613">
        <v>1448026037</v>
      </c>
      <c r="L613" s="11">
        <f t="shared" si="54"/>
        <v>42328.560613425929</v>
      </c>
      <c r="M613" t="b">
        <v>0</v>
      </c>
      <c r="N613">
        <v>0</v>
      </c>
      <c r="O613" t="b">
        <v>0</v>
      </c>
      <c r="P613" s="13">
        <f t="shared" si="55"/>
        <v>0</v>
      </c>
      <c r="Q613" s="14" t="e">
        <f t="shared" si="56"/>
        <v>#DIV/0!</v>
      </c>
      <c r="R613" t="s">
        <v>8272</v>
      </c>
      <c r="S613" s="6" t="s">
        <v>8317</v>
      </c>
      <c r="T613" t="s">
        <v>8318</v>
      </c>
      <c r="U613" s="11">
        <f t="shared" si="57"/>
        <v>42328.560613425929</v>
      </c>
      <c r="V613" s="11">
        <f t="shared" si="58"/>
        <v>42388.560613425929</v>
      </c>
    </row>
    <row r="614" spans="1:22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s="16" t="s">
        <v>8237</v>
      </c>
      <c r="H614" t="s">
        <v>8249</v>
      </c>
      <c r="I614">
        <v>1472777146</v>
      </c>
      <c r="J614" s="10">
        <f t="shared" si="59"/>
        <v>42615.031782407401</v>
      </c>
      <c r="K614">
        <v>1470185146</v>
      </c>
      <c r="L614" s="11">
        <f t="shared" si="54"/>
        <v>42585.031782407401</v>
      </c>
      <c r="M614" t="b">
        <v>0</v>
      </c>
      <c r="N614">
        <v>0</v>
      </c>
      <c r="O614" t="b">
        <v>0</v>
      </c>
      <c r="P614" s="13">
        <f t="shared" si="55"/>
        <v>0</v>
      </c>
      <c r="Q614" s="14" t="e">
        <f t="shared" si="56"/>
        <v>#DIV/0!</v>
      </c>
      <c r="R614" t="s">
        <v>8272</v>
      </c>
      <c r="S614" s="6" t="s">
        <v>8317</v>
      </c>
      <c r="T614" t="s">
        <v>8318</v>
      </c>
      <c r="U614" s="11">
        <f t="shared" si="57"/>
        <v>42585.031782407401</v>
      </c>
      <c r="V614" s="11">
        <f t="shared" si="58"/>
        <v>42615.031782407401</v>
      </c>
    </row>
    <row r="615" spans="1:22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s="16" t="s">
        <v>8224</v>
      </c>
      <c r="H615" t="s">
        <v>8246</v>
      </c>
      <c r="I615">
        <v>1443675540</v>
      </c>
      <c r="J615" s="10">
        <f t="shared" si="59"/>
        <v>42278.207638888889</v>
      </c>
      <c r="K615">
        <v>1441022120</v>
      </c>
      <c r="L615" s="11">
        <f t="shared" si="54"/>
        <v>42247.496759259258</v>
      </c>
      <c r="M615" t="b">
        <v>0</v>
      </c>
      <c r="N615">
        <v>121</v>
      </c>
      <c r="O615" t="b">
        <v>0</v>
      </c>
      <c r="P615" s="13">
        <f t="shared" si="55"/>
        <v>0.21363333333333334</v>
      </c>
      <c r="Q615" s="14">
        <f t="shared" si="56"/>
        <v>105.93388429752066</v>
      </c>
      <c r="R615" t="s">
        <v>8272</v>
      </c>
      <c r="S615" s="6" t="s">
        <v>8317</v>
      </c>
      <c r="T615" t="s">
        <v>8318</v>
      </c>
      <c r="U615" s="11">
        <f t="shared" si="57"/>
        <v>42247.496759259258</v>
      </c>
      <c r="V615" s="11">
        <f t="shared" si="58"/>
        <v>42278.207638888889</v>
      </c>
    </row>
    <row r="616" spans="1:22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s="16" t="s">
        <v>8224</v>
      </c>
      <c r="H616" t="s">
        <v>8246</v>
      </c>
      <c r="I616">
        <v>1466731740</v>
      </c>
      <c r="J616" s="10">
        <f t="shared" si="59"/>
        <v>42545.061805555553</v>
      </c>
      <c r="K616">
        <v>1464139740</v>
      </c>
      <c r="L616" s="11">
        <f t="shared" si="54"/>
        <v>42515.061805555553</v>
      </c>
      <c r="M616" t="b">
        <v>0</v>
      </c>
      <c r="N616">
        <v>0</v>
      </c>
      <c r="O616" t="b">
        <v>0</v>
      </c>
      <c r="P616" s="13">
        <f t="shared" si="55"/>
        <v>0</v>
      </c>
      <c r="Q616" s="14" t="e">
        <f t="shared" si="56"/>
        <v>#DIV/0!</v>
      </c>
      <c r="R616" t="s">
        <v>8272</v>
      </c>
      <c r="S616" s="6" t="s">
        <v>8317</v>
      </c>
      <c r="T616" t="s">
        <v>8318</v>
      </c>
      <c r="U616" s="11">
        <f t="shared" si="57"/>
        <v>42515.061805555553</v>
      </c>
      <c r="V616" s="11">
        <f t="shared" si="58"/>
        <v>42545.061805555553</v>
      </c>
    </row>
    <row r="617" spans="1:22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s="16" t="s">
        <v>8228</v>
      </c>
      <c r="H617" t="s">
        <v>8250</v>
      </c>
      <c r="I617">
        <v>1443149759</v>
      </c>
      <c r="J617" s="10">
        <f t="shared" si="59"/>
        <v>42272.122210648144</v>
      </c>
      <c r="K617">
        <v>1440557759</v>
      </c>
      <c r="L617" s="11">
        <f t="shared" si="54"/>
        <v>42242.122210648144</v>
      </c>
      <c r="M617" t="b">
        <v>0</v>
      </c>
      <c r="N617">
        <v>0</v>
      </c>
      <c r="O617" t="b">
        <v>0</v>
      </c>
      <c r="P617" s="13">
        <f t="shared" si="55"/>
        <v>0</v>
      </c>
      <c r="Q617" s="14" t="e">
        <f t="shared" si="56"/>
        <v>#DIV/0!</v>
      </c>
      <c r="R617" t="s">
        <v>8272</v>
      </c>
      <c r="S617" s="6" t="s">
        <v>8317</v>
      </c>
      <c r="T617" t="s">
        <v>8318</v>
      </c>
      <c r="U617" s="11">
        <f t="shared" si="57"/>
        <v>42242.122210648144</v>
      </c>
      <c r="V617" s="11">
        <f t="shared" si="58"/>
        <v>42272.122210648144</v>
      </c>
    </row>
    <row r="618" spans="1:22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s="16" t="s">
        <v>8230</v>
      </c>
      <c r="H618" t="s">
        <v>8249</v>
      </c>
      <c r="I618">
        <v>1488013307</v>
      </c>
      <c r="J618" s="10">
        <f t="shared" si="59"/>
        <v>42791.376238425932</v>
      </c>
      <c r="K618">
        <v>1485421307</v>
      </c>
      <c r="L618" s="11">
        <f t="shared" si="54"/>
        <v>42761.376238425932</v>
      </c>
      <c r="M618" t="b">
        <v>0</v>
      </c>
      <c r="N618">
        <v>0</v>
      </c>
      <c r="O618" t="b">
        <v>0</v>
      </c>
      <c r="P618" s="13">
        <f t="shared" si="55"/>
        <v>0</v>
      </c>
      <c r="Q618" s="14" t="e">
        <f t="shared" si="56"/>
        <v>#DIV/0!</v>
      </c>
      <c r="R618" t="s">
        <v>8272</v>
      </c>
      <c r="S618" s="6" t="s">
        <v>8317</v>
      </c>
      <c r="T618" t="s">
        <v>8318</v>
      </c>
      <c r="U618" s="11">
        <f t="shared" si="57"/>
        <v>42761.376238425932</v>
      </c>
      <c r="V618" s="11">
        <f t="shared" si="58"/>
        <v>42791.376238425932</v>
      </c>
    </row>
    <row r="619" spans="1:22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s="16" t="s">
        <v>8225</v>
      </c>
      <c r="H619" t="s">
        <v>8247</v>
      </c>
      <c r="I619">
        <v>1431072843</v>
      </c>
      <c r="J619" s="10">
        <f t="shared" si="59"/>
        <v>42132.343090277776</v>
      </c>
      <c r="K619">
        <v>1427184843</v>
      </c>
      <c r="L619" s="11">
        <f t="shared" si="54"/>
        <v>42087.343090277776</v>
      </c>
      <c r="M619" t="b">
        <v>0</v>
      </c>
      <c r="N619">
        <v>3</v>
      </c>
      <c r="O619" t="b">
        <v>0</v>
      </c>
      <c r="P619" s="13">
        <f t="shared" si="55"/>
        <v>0.03</v>
      </c>
      <c r="Q619" s="14">
        <f t="shared" si="56"/>
        <v>20</v>
      </c>
      <c r="R619" t="s">
        <v>8272</v>
      </c>
      <c r="S619" s="6" t="s">
        <v>8317</v>
      </c>
      <c r="T619" t="s">
        <v>8318</v>
      </c>
      <c r="U619" s="11">
        <f t="shared" si="57"/>
        <v>42087.343090277776</v>
      </c>
      <c r="V619" s="11">
        <f t="shared" si="58"/>
        <v>42132.343090277776</v>
      </c>
    </row>
    <row r="620" spans="1:22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s="16" t="s">
        <v>8224</v>
      </c>
      <c r="H620" t="s">
        <v>8246</v>
      </c>
      <c r="I620">
        <v>1449689203</v>
      </c>
      <c r="J620" s="10">
        <f t="shared" si="59"/>
        <v>42347.810219907406</v>
      </c>
      <c r="K620">
        <v>1447097203</v>
      </c>
      <c r="L620" s="11">
        <f t="shared" si="54"/>
        <v>42317.810219907406</v>
      </c>
      <c r="M620" t="b">
        <v>0</v>
      </c>
      <c r="N620">
        <v>0</v>
      </c>
      <c r="O620" t="b">
        <v>0</v>
      </c>
      <c r="P620" s="13">
        <f t="shared" si="55"/>
        <v>0</v>
      </c>
      <c r="Q620" s="14" t="e">
        <f t="shared" si="56"/>
        <v>#DIV/0!</v>
      </c>
      <c r="R620" t="s">
        <v>8272</v>
      </c>
      <c r="S620" s="6" t="s">
        <v>8317</v>
      </c>
      <c r="T620" t="s">
        <v>8318</v>
      </c>
      <c r="U620" s="11">
        <f t="shared" si="57"/>
        <v>42317.810219907406</v>
      </c>
      <c r="V620" s="11">
        <f t="shared" si="58"/>
        <v>42347.810219907406</v>
      </c>
    </row>
    <row r="621" spans="1:22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s="16" t="s">
        <v>8224</v>
      </c>
      <c r="H621" t="s">
        <v>8246</v>
      </c>
      <c r="I621">
        <v>1416933390</v>
      </c>
      <c r="J621" s="10">
        <f t="shared" si="59"/>
        <v>41968.692013888889</v>
      </c>
      <c r="K621">
        <v>1411745790</v>
      </c>
      <c r="L621" s="11">
        <f t="shared" si="54"/>
        <v>41908.650347222225</v>
      </c>
      <c r="M621" t="b">
        <v>0</v>
      </c>
      <c r="N621">
        <v>1</v>
      </c>
      <c r="O621" t="b">
        <v>0</v>
      </c>
      <c r="P621" s="13">
        <f t="shared" si="55"/>
        <v>3.9999999999999998E-7</v>
      </c>
      <c r="Q621" s="14">
        <f t="shared" si="56"/>
        <v>1</v>
      </c>
      <c r="R621" t="s">
        <v>8272</v>
      </c>
      <c r="S621" s="6" t="s">
        <v>8317</v>
      </c>
      <c r="T621" t="s">
        <v>8318</v>
      </c>
      <c r="U621" s="11">
        <f t="shared" si="57"/>
        <v>41908.650347222225</v>
      </c>
      <c r="V621" s="11">
        <f t="shared" si="58"/>
        <v>41968.692013888889</v>
      </c>
    </row>
    <row r="622" spans="1:22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s="16" t="s">
        <v>8229</v>
      </c>
      <c r="H622" t="s">
        <v>8251</v>
      </c>
      <c r="I622">
        <v>1408986738</v>
      </c>
      <c r="J622" s="10">
        <f t="shared" si="59"/>
        <v>41876.716874999998</v>
      </c>
      <c r="K622">
        <v>1405098738</v>
      </c>
      <c r="L622" s="11">
        <f t="shared" si="54"/>
        <v>41831.716874999998</v>
      </c>
      <c r="M622" t="b">
        <v>0</v>
      </c>
      <c r="N622">
        <v>1</v>
      </c>
      <c r="O622" t="b">
        <v>0</v>
      </c>
      <c r="P622" s="13">
        <f t="shared" si="55"/>
        <v>0.01</v>
      </c>
      <c r="Q622" s="14">
        <f t="shared" si="56"/>
        <v>300</v>
      </c>
      <c r="R622" t="s">
        <v>8272</v>
      </c>
      <c r="S622" s="6" t="s">
        <v>8317</v>
      </c>
      <c r="T622" t="s">
        <v>8318</v>
      </c>
      <c r="U622" s="11">
        <f t="shared" si="57"/>
        <v>41831.716874999998</v>
      </c>
      <c r="V622" s="11">
        <f t="shared" si="58"/>
        <v>41876.716874999998</v>
      </c>
    </row>
    <row r="623" spans="1:22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s="16" t="s">
        <v>8224</v>
      </c>
      <c r="H623" t="s">
        <v>8246</v>
      </c>
      <c r="I623">
        <v>1467934937</v>
      </c>
      <c r="J623" s="10">
        <f t="shared" si="59"/>
        <v>42558.987696759257</v>
      </c>
      <c r="K623">
        <v>1465342937</v>
      </c>
      <c r="L623" s="11">
        <f t="shared" si="54"/>
        <v>42528.987696759257</v>
      </c>
      <c r="M623" t="b">
        <v>0</v>
      </c>
      <c r="N623">
        <v>3</v>
      </c>
      <c r="O623" t="b">
        <v>0</v>
      </c>
      <c r="P623" s="13">
        <f t="shared" si="55"/>
        <v>1.044E-2</v>
      </c>
      <c r="Q623" s="14">
        <f t="shared" si="56"/>
        <v>87</v>
      </c>
      <c r="R623" t="s">
        <v>8272</v>
      </c>
      <c r="S623" s="6" t="s">
        <v>8317</v>
      </c>
      <c r="T623" t="s">
        <v>8318</v>
      </c>
      <c r="U623" s="11">
        <f t="shared" si="57"/>
        <v>42528.987696759257</v>
      </c>
      <c r="V623" s="11">
        <f t="shared" si="58"/>
        <v>42558.987696759257</v>
      </c>
    </row>
    <row r="624" spans="1:22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s="16" t="s">
        <v>8224</v>
      </c>
      <c r="H624" t="s">
        <v>8246</v>
      </c>
      <c r="I624">
        <v>1467398138</v>
      </c>
      <c r="J624" s="10">
        <f t="shared" si="59"/>
        <v>42552.774745370371</v>
      </c>
      <c r="K624">
        <v>1465670138</v>
      </c>
      <c r="L624" s="11">
        <f t="shared" si="54"/>
        <v>42532.774745370371</v>
      </c>
      <c r="M624" t="b">
        <v>0</v>
      </c>
      <c r="N624">
        <v>9</v>
      </c>
      <c r="O624" t="b">
        <v>0</v>
      </c>
      <c r="P624" s="13">
        <f t="shared" si="55"/>
        <v>5.6833333333333333E-2</v>
      </c>
      <c r="Q624" s="14">
        <f t="shared" si="56"/>
        <v>37.888888888888886</v>
      </c>
      <c r="R624" t="s">
        <v>8272</v>
      </c>
      <c r="S624" s="6" t="s">
        <v>8317</v>
      </c>
      <c r="T624" t="s">
        <v>8318</v>
      </c>
      <c r="U624" s="11">
        <f t="shared" si="57"/>
        <v>42532.774745370371</v>
      </c>
      <c r="V624" s="11">
        <f t="shared" si="58"/>
        <v>42552.774745370371</v>
      </c>
    </row>
    <row r="625" spans="1:22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s="16" t="s">
        <v>8226</v>
      </c>
      <c r="H625" t="s">
        <v>8248</v>
      </c>
      <c r="I625">
        <v>1432771997</v>
      </c>
      <c r="J625" s="10">
        <f t="shared" si="59"/>
        <v>42152.009224537032</v>
      </c>
      <c r="K625">
        <v>1430179997</v>
      </c>
      <c r="L625" s="11">
        <f t="shared" si="54"/>
        <v>42122.009224537032</v>
      </c>
      <c r="M625" t="b">
        <v>0</v>
      </c>
      <c r="N625">
        <v>0</v>
      </c>
      <c r="O625" t="b">
        <v>0</v>
      </c>
      <c r="P625" s="13">
        <f t="shared" si="55"/>
        <v>0</v>
      </c>
      <c r="Q625" s="14" t="e">
        <f t="shared" si="56"/>
        <v>#DIV/0!</v>
      </c>
      <c r="R625" t="s">
        <v>8272</v>
      </c>
      <c r="S625" s="6" t="s">
        <v>8317</v>
      </c>
      <c r="T625" t="s">
        <v>8318</v>
      </c>
      <c r="U625" s="11">
        <f t="shared" si="57"/>
        <v>42122.009224537032</v>
      </c>
      <c r="V625" s="11">
        <f t="shared" si="58"/>
        <v>42152.009224537032</v>
      </c>
    </row>
    <row r="626" spans="1:22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s="16" t="s">
        <v>8224</v>
      </c>
      <c r="H626" t="s">
        <v>8246</v>
      </c>
      <c r="I626">
        <v>1431647041</v>
      </c>
      <c r="J626" s="10">
        <f t="shared" si="59"/>
        <v>42138.988900462966</v>
      </c>
      <c r="K626">
        <v>1429055041</v>
      </c>
      <c r="L626" s="11">
        <f t="shared" si="54"/>
        <v>42108.988900462966</v>
      </c>
      <c r="M626" t="b">
        <v>0</v>
      </c>
      <c r="N626">
        <v>0</v>
      </c>
      <c r="O626" t="b">
        <v>0</v>
      </c>
      <c r="P626" s="13">
        <f t="shared" si="55"/>
        <v>0</v>
      </c>
      <c r="Q626" s="14" t="e">
        <f t="shared" si="56"/>
        <v>#DIV/0!</v>
      </c>
      <c r="R626" t="s">
        <v>8272</v>
      </c>
      <c r="S626" s="6" t="s">
        <v>8317</v>
      </c>
      <c r="T626" t="s">
        <v>8318</v>
      </c>
      <c r="U626" s="11">
        <f t="shared" si="57"/>
        <v>42108.988900462966</v>
      </c>
      <c r="V626" s="11">
        <f t="shared" si="58"/>
        <v>42138.988900462966</v>
      </c>
    </row>
    <row r="627" spans="1:22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s="16" t="s">
        <v>8229</v>
      </c>
      <c r="H627" t="s">
        <v>8251</v>
      </c>
      <c r="I627">
        <v>1490560177</v>
      </c>
      <c r="J627" s="10">
        <f t="shared" si="59"/>
        <v>42820.853900462964</v>
      </c>
      <c r="K627">
        <v>1487971777</v>
      </c>
      <c r="L627" s="11">
        <f t="shared" si="54"/>
        <v>42790.895567129628</v>
      </c>
      <c r="M627" t="b">
        <v>0</v>
      </c>
      <c r="N627">
        <v>0</v>
      </c>
      <c r="O627" t="b">
        <v>0</v>
      </c>
      <c r="P627" s="13">
        <f t="shared" si="55"/>
        <v>0</v>
      </c>
      <c r="Q627" s="14" t="e">
        <f t="shared" si="56"/>
        <v>#DIV/0!</v>
      </c>
      <c r="R627" t="s">
        <v>8272</v>
      </c>
      <c r="S627" s="6" t="s">
        <v>8317</v>
      </c>
      <c r="T627" t="s">
        <v>8318</v>
      </c>
      <c r="U627" s="11">
        <f t="shared" si="57"/>
        <v>42790.895567129628</v>
      </c>
      <c r="V627" s="11">
        <f t="shared" si="58"/>
        <v>42820.853900462964</v>
      </c>
    </row>
    <row r="628" spans="1:22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s="16" t="s">
        <v>8224</v>
      </c>
      <c r="H628" t="s">
        <v>8246</v>
      </c>
      <c r="I628">
        <v>1439644920</v>
      </c>
      <c r="J628" s="10">
        <f t="shared" si="59"/>
        <v>42231.556944444441</v>
      </c>
      <c r="K628">
        <v>1436793939</v>
      </c>
      <c r="L628" s="11">
        <f t="shared" si="54"/>
        <v>42198.559479166666</v>
      </c>
      <c r="M628" t="b">
        <v>0</v>
      </c>
      <c r="N628">
        <v>39</v>
      </c>
      <c r="O628" t="b">
        <v>0</v>
      </c>
      <c r="P628" s="13">
        <f t="shared" si="55"/>
        <v>0.17380000000000001</v>
      </c>
      <c r="Q628" s="14">
        <f t="shared" si="56"/>
        <v>111.41025641025641</v>
      </c>
      <c r="R628" t="s">
        <v>8272</v>
      </c>
      <c r="S628" s="6" t="s">
        <v>8317</v>
      </c>
      <c r="T628" t="s">
        <v>8318</v>
      </c>
      <c r="U628" s="11">
        <f t="shared" si="57"/>
        <v>42198.559479166666</v>
      </c>
      <c r="V628" s="11">
        <f t="shared" si="58"/>
        <v>42231.556944444441</v>
      </c>
    </row>
    <row r="629" spans="1:22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s="16" t="s">
        <v>8235</v>
      </c>
      <c r="H629" t="s">
        <v>8255</v>
      </c>
      <c r="I629">
        <v>1457996400</v>
      </c>
      <c r="J629" s="10">
        <f t="shared" si="59"/>
        <v>42443.958333333328</v>
      </c>
      <c r="K629">
        <v>1452842511</v>
      </c>
      <c r="L629" s="11">
        <f t="shared" si="54"/>
        <v>42384.306840277779</v>
      </c>
      <c r="M629" t="b">
        <v>0</v>
      </c>
      <c r="N629">
        <v>1</v>
      </c>
      <c r="O629" t="b">
        <v>0</v>
      </c>
      <c r="P629" s="13">
        <f t="shared" si="55"/>
        <v>2.0000000000000001E-4</v>
      </c>
      <c r="Q629" s="14">
        <f t="shared" si="56"/>
        <v>90</v>
      </c>
      <c r="R629" t="s">
        <v>8272</v>
      </c>
      <c r="S629" s="6" t="s">
        <v>8317</v>
      </c>
      <c r="T629" t="s">
        <v>8318</v>
      </c>
      <c r="U629" s="11">
        <f t="shared" si="57"/>
        <v>42384.306840277779</v>
      </c>
      <c r="V629" s="11">
        <f t="shared" si="58"/>
        <v>42443.958333333328</v>
      </c>
    </row>
    <row r="630" spans="1:22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s="16" t="s">
        <v>8224</v>
      </c>
      <c r="H630" t="s">
        <v>8246</v>
      </c>
      <c r="I630">
        <v>1405269457</v>
      </c>
      <c r="J630" s="10">
        <f t="shared" si="59"/>
        <v>41833.692789351851</v>
      </c>
      <c r="K630">
        <v>1402677457</v>
      </c>
      <c r="L630" s="11">
        <f t="shared" si="54"/>
        <v>41803.692789351851</v>
      </c>
      <c r="M630" t="b">
        <v>0</v>
      </c>
      <c r="N630">
        <v>0</v>
      </c>
      <c r="O630" t="b">
        <v>0</v>
      </c>
      <c r="P630" s="13">
        <f t="shared" si="55"/>
        <v>0</v>
      </c>
      <c r="Q630" s="14" t="e">
        <f t="shared" si="56"/>
        <v>#DIV/0!</v>
      </c>
      <c r="R630" t="s">
        <v>8272</v>
      </c>
      <c r="S630" s="6" t="s">
        <v>8317</v>
      </c>
      <c r="T630" t="s">
        <v>8318</v>
      </c>
      <c r="U630" s="11">
        <f t="shared" si="57"/>
        <v>41803.692789351851</v>
      </c>
      <c r="V630" s="11">
        <f t="shared" si="58"/>
        <v>41833.692789351851</v>
      </c>
    </row>
    <row r="631" spans="1:22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s="16" t="s">
        <v>8226</v>
      </c>
      <c r="H631" t="s">
        <v>8248</v>
      </c>
      <c r="I631">
        <v>1463239108</v>
      </c>
      <c r="J631" s="10">
        <f t="shared" si="59"/>
        <v>42504.637824074074</v>
      </c>
      <c r="K631">
        <v>1460647108</v>
      </c>
      <c r="L631" s="11">
        <f t="shared" si="54"/>
        <v>42474.637824074074</v>
      </c>
      <c r="M631" t="b">
        <v>0</v>
      </c>
      <c r="N631">
        <v>3</v>
      </c>
      <c r="O631" t="b">
        <v>0</v>
      </c>
      <c r="P631" s="13">
        <f t="shared" si="55"/>
        <v>1.75E-3</v>
      </c>
      <c r="Q631" s="14">
        <f t="shared" si="56"/>
        <v>116.66666666666667</v>
      </c>
      <c r="R631" t="s">
        <v>8272</v>
      </c>
      <c r="S631" s="6" t="s">
        <v>8317</v>
      </c>
      <c r="T631" t="s">
        <v>8318</v>
      </c>
      <c r="U631" s="11">
        <f t="shared" si="57"/>
        <v>42474.637824074074</v>
      </c>
      <c r="V631" s="11">
        <f t="shared" si="58"/>
        <v>42504.637824074074</v>
      </c>
    </row>
    <row r="632" spans="1:22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s="16" t="s">
        <v>8224</v>
      </c>
      <c r="H632" t="s">
        <v>8246</v>
      </c>
      <c r="I632">
        <v>1441516200</v>
      </c>
      <c r="J632" s="10">
        <f t="shared" si="59"/>
        <v>42253.215277777781</v>
      </c>
      <c r="K632">
        <v>1438959121</v>
      </c>
      <c r="L632" s="11">
        <f t="shared" si="54"/>
        <v>42223.619456018518</v>
      </c>
      <c r="M632" t="b">
        <v>0</v>
      </c>
      <c r="N632">
        <v>1</v>
      </c>
      <c r="O632" t="b">
        <v>0</v>
      </c>
      <c r="P632" s="13">
        <f t="shared" si="55"/>
        <v>8.3340278356529708E-4</v>
      </c>
      <c r="Q632" s="14">
        <f t="shared" si="56"/>
        <v>10</v>
      </c>
      <c r="R632" t="s">
        <v>8272</v>
      </c>
      <c r="S632" s="6" t="s">
        <v>8317</v>
      </c>
      <c r="T632" t="s">
        <v>8318</v>
      </c>
      <c r="U632" s="11">
        <f t="shared" si="57"/>
        <v>42223.619456018518</v>
      </c>
      <c r="V632" s="11">
        <f t="shared" si="58"/>
        <v>42253.215277777781</v>
      </c>
    </row>
    <row r="633" spans="1:22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s="16" t="s">
        <v>8229</v>
      </c>
      <c r="H633" t="s">
        <v>8251</v>
      </c>
      <c r="I633">
        <v>1464460329</v>
      </c>
      <c r="J633" s="10">
        <f t="shared" si="59"/>
        <v>42518.772326388891</v>
      </c>
      <c r="K633">
        <v>1461954729</v>
      </c>
      <c r="L633" s="11">
        <f t="shared" si="54"/>
        <v>42489.772326388891</v>
      </c>
      <c r="M633" t="b">
        <v>0</v>
      </c>
      <c r="N633">
        <v>9</v>
      </c>
      <c r="O633" t="b">
        <v>0</v>
      </c>
      <c r="P633" s="13">
        <f t="shared" si="55"/>
        <v>1.38E-2</v>
      </c>
      <c r="Q633" s="14">
        <f t="shared" si="56"/>
        <v>76.666666666666671</v>
      </c>
      <c r="R633" t="s">
        <v>8272</v>
      </c>
      <c r="S633" s="6" t="s">
        <v>8317</v>
      </c>
      <c r="T633" t="s">
        <v>8318</v>
      </c>
      <c r="U633" s="11">
        <f t="shared" si="57"/>
        <v>42489.772326388891</v>
      </c>
      <c r="V633" s="11">
        <f t="shared" si="58"/>
        <v>42518.772326388891</v>
      </c>
    </row>
    <row r="634" spans="1:22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s="16" t="s">
        <v>8233</v>
      </c>
      <c r="H634" t="s">
        <v>8249</v>
      </c>
      <c r="I634">
        <v>1448470165</v>
      </c>
      <c r="J634" s="10">
        <f t="shared" si="59"/>
        <v>42333.700983796298</v>
      </c>
      <c r="K634">
        <v>1445874565</v>
      </c>
      <c r="L634" s="11">
        <f t="shared" si="54"/>
        <v>42303.659317129626</v>
      </c>
      <c r="M634" t="b">
        <v>0</v>
      </c>
      <c r="N634">
        <v>0</v>
      </c>
      <c r="O634" t="b">
        <v>0</v>
      </c>
      <c r="P634" s="13">
        <f t="shared" si="55"/>
        <v>0</v>
      </c>
      <c r="Q634" s="14" t="e">
        <f t="shared" si="56"/>
        <v>#DIV/0!</v>
      </c>
      <c r="R634" t="s">
        <v>8272</v>
      </c>
      <c r="S634" s="6" t="s">
        <v>8317</v>
      </c>
      <c r="T634" t="s">
        <v>8318</v>
      </c>
      <c r="U634" s="11">
        <f t="shared" si="57"/>
        <v>42303.659317129626</v>
      </c>
      <c r="V634" s="11">
        <f t="shared" si="58"/>
        <v>42333.700983796298</v>
      </c>
    </row>
    <row r="635" spans="1:22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s="16" t="s">
        <v>8224</v>
      </c>
      <c r="H635" t="s">
        <v>8246</v>
      </c>
      <c r="I635">
        <v>1466204400</v>
      </c>
      <c r="J635" s="10">
        <f t="shared" si="59"/>
        <v>42538.958333333328</v>
      </c>
      <c r="K635">
        <v>1463469062</v>
      </c>
      <c r="L635" s="11">
        <f t="shared" si="54"/>
        <v>42507.29932870371</v>
      </c>
      <c r="M635" t="b">
        <v>0</v>
      </c>
      <c r="N635">
        <v>25</v>
      </c>
      <c r="O635" t="b">
        <v>0</v>
      </c>
      <c r="P635" s="13">
        <f t="shared" si="55"/>
        <v>0.1245</v>
      </c>
      <c r="Q635" s="14">
        <f t="shared" si="56"/>
        <v>49.8</v>
      </c>
      <c r="R635" t="s">
        <v>8272</v>
      </c>
      <c r="S635" s="6" t="s">
        <v>8317</v>
      </c>
      <c r="T635" t="s">
        <v>8318</v>
      </c>
      <c r="U635" s="11">
        <f t="shared" si="57"/>
        <v>42507.29932870371</v>
      </c>
      <c r="V635" s="11">
        <f t="shared" si="58"/>
        <v>42538.958333333328</v>
      </c>
    </row>
    <row r="636" spans="1:22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s="16" t="s">
        <v>8224</v>
      </c>
      <c r="H636" t="s">
        <v>8246</v>
      </c>
      <c r="I636">
        <v>1424989029</v>
      </c>
      <c r="J636" s="10">
        <f t="shared" si="59"/>
        <v>42061.928576388891</v>
      </c>
      <c r="K636">
        <v>1422397029</v>
      </c>
      <c r="L636" s="11">
        <f t="shared" si="54"/>
        <v>42031.928576388891</v>
      </c>
      <c r="M636" t="b">
        <v>0</v>
      </c>
      <c r="N636">
        <v>1</v>
      </c>
      <c r="O636" t="b">
        <v>0</v>
      </c>
      <c r="P636" s="13">
        <f t="shared" si="55"/>
        <v>2.0000000000000001E-4</v>
      </c>
      <c r="Q636" s="14">
        <f t="shared" si="56"/>
        <v>1</v>
      </c>
      <c r="R636" t="s">
        <v>8272</v>
      </c>
      <c r="S636" s="6" t="s">
        <v>8317</v>
      </c>
      <c r="T636" t="s">
        <v>8318</v>
      </c>
      <c r="U636" s="11">
        <f t="shared" si="57"/>
        <v>42031.928576388891</v>
      </c>
      <c r="V636" s="11">
        <f t="shared" si="58"/>
        <v>42061.928576388891</v>
      </c>
    </row>
    <row r="637" spans="1:22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s="16" t="s">
        <v>8224</v>
      </c>
      <c r="H637" t="s">
        <v>8246</v>
      </c>
      <c r="I637">
        <v>1428804762</v>
      </c>
      <c r="J637" s="10">
        <f t="shared" si="59"/>
        <v>42106.092152777783</v>
      </c>
      <c r="K637">
        <v>1426212762</v>
      </c>
      <c r="L637" s="11">
        <f t="shared" si="54"/>
        <v>42076.092152777783</v>
      </c>
      <c r="M637" t="b">
        <v>0</v>
      </c>
      <c r="N637">
        <v>1</v>
      </c>
      <c r="O637" t="b">
        <v>0</v>
      </c>
      <c r="P637" s="13">
        <f t="shared" si="55"/>
        <v>8.0000000000000007E-5</v>
      </c>
      <c r="Q637" s="14">
        <f t="shared" si="56"/>
        <v>2</v>
      </c>
      <c r="R637" t="s">
        <v>8272</v>
      </c>
      <c r="S637" s="6" t="s">
        <v>8317</v>
      </c>
      <c r="T637" t="s">
        <v>8318</v>
      </c>
      <c r="U637" s="11">
        <f t="shared" si="57"/>
        <v>42076.092152777783</v>
      </c>
      <c r="V637" s="11">
        <f t="shared" si="58"/>
        <v>42106.092152777783</v>
      </c>
    </row>
    <row r="638" spans="1:22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s="16" t="s">
        <v>8225</v>
      </c>
      <c r="H638" t="s">
        <v>8247</v>
      </c>
      <c r="I638">
        <v>1433587620</v>
      </c>
      <c r="J638" s="10">
        <f t="shared" si="59"/>
        <v>42161.44930555555</v>
      </c>
      <c r="K638">
        <v>1430996150</v>
      </c>
      <c r="L638" s="11">
        <f t="shared" si="54"/>
        <v>42131.455439814818</v>
      </c>
      <c r="M638" t="b">
        <v>0</v>
      </c>
      <c r="N638">
        <v>1</v>
      </c>
      <c r="O638" t="b">
        <v>0</v>
      </c>
      <c r="P638" s="13">
        <f t="shared" si="55"/>
        <v>2E-3</v>
      </c>
      <c r="Q638" s="14">
        <f t="shared" si="56"/>
        <v>4</v>
      </c>
      <c r="R638" t="s">
        <v>8272</v>
      </c>
      <c r="S638" s="6" t="s">
        <v>8317</v>
      </c>
      <c r="T638" t="s">
        <v>8318</v>
      </c>
      <c r="U638" s="11">
        <f t="shared" si="57"/>
        <v>42131.455439814818</v>
      </c>
      <c r="V638" s="11">
        <f t="shared" si="58"/>
        <v>42161.44930555555</v>
      </c>
    </row>
    <row r="639" spans="1:22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s="16" t="s">
        <v>8225</v>
      </c>
      <c r="H639" t="s">
        <v>8247</v>
      </c>
      <c r="I639">
        <v>1488063840</v>
      </c>
      <c r="J639" s="10">
        <f t="shared" si="59"/>
        <v>42791.961111111115</v>
      </c>
      <c r="K639">
        <v>1485558318</v>
      </c>
      <c r="L639" s="11">
        <f t="shared" si="54"/>
        <v>42762.962013888886</v>
      </c>
      <c r="M639" t="b">
        <v>0</v>
      </c>
      <c r="N639">
        <v>0</v>
      </c>
      <c r="O639" t="b">
        <v>0</v>
      </c>
      <c r="P639" s="13">
        <f t="shared" si="55"/>
        <v>0</v>
      </c>
      <c r="Q639" s="14" t="e">
        <f t="shared" si="56"/>
        <v>#DIV/0!</v>
      </c>
      <c r="R639" t="s">
        <v>8272</v>
      </c>
      <c r="S639" s="6" t="s">
        <v>8317</v>
      </c>
      <c r="T639" t="s">
        <v>8318</v>
      </c>
      <c r="U639" s="11">
        <f t="shared" si="57"/>
        <v>42762.962013888886</v>
      </c>
      <c r="V639" s="11">
        <f t="shared" si="58"/>
        <v>42791.961111111115</v>
      </c>
    </row>
    <row r="640" spans="1:22" ht="15.7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s="16" t="s">
        <v>8236</v>
      </c>
      <c r="H640" t="s">
        <v>8249</v>
      </c>
      <c r="I640">
        <v>1490447662</v>
      </c>
      <c r="J640" s="10">
        <f t="shared" si="59"/>
        <v>42819.55164351852</v>
      </c>
      <c r="K640">
        <v>1485267262</v>
      </c>
      <c r="L640" s="11">
        <f t="shared" si="54"/>
        <v>42759.593310185184</v>
      </c>
      <c r="M640" t="b">
        <v>0</v>
      </c>
      <c r="N640">
        <v>6</v>
      </c>
      <c r="O640" t="b">
        <v>0</v>
      </c>
      <c r="P640" s="13">
        <f t="shared" si="55"/>
        <v>9.0000000000000006E-5</v>
      </c>
      <c r="Q640" s="14">
        <f t="shared" si="56"/>
        <v>3</v>
      </c>
      <c r="R640" t="s">
        <v>8272</v>
      </c>
      <c r="S640" s="6" t="s">
        <v>8317</v>
      </c>
      <c r="T640" t="s">
        <v>8318</v>
      </c>
      <c r="U640" s="11">
        <f t="shared" si="57"/>
        <v>42759.593310185184</v>
      </c>
      <c r="V640" s="11">
        <f t="shared" si="58"/>
        <v>42819.55164351852</v>
      </c>
    </row>
    <row r="641" spans="1:22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s="16" t="s">
        <v>8224</v>
      </c>
      <c r="H641" t="s">
        <v>8246</v>
      </c>
      <c r="I641">
        <v>1413208795</v>
      </c>
      <c r="J641" s="10">
        <f t="shared" si="59"/>
        <v>41925.583275462966</v>
      </c>
      <c r="K641">
        <v>1408024795</v>
      </c>
      <c r="L641" s="11">
        <f t="shared" si="54"/>
        <v>41865.583275462966</v>
      </c>
      <c r="M641" t="b">
        <v>0</v>
      </c>
      <c r="N641">
        <v>1</v>
      </c>
      <c r="O641" t="b">
        <v>0</v>
      </c>
      <c r="P641" s="13">
        <f t="shared" si="55"/>
        <v>9.9999999999999995E-7</v>
      </c>
      <c r="Q641" s="14">
        <f t="shared" si="56"/>
        <v>1</v>
      </c>
      <c r="R641" t="s">
        <v>8272</v>
      </c>
      <c r="S641" s="6" t="s">
        <v>8317</v>
      </c>
      <c r="T641" t="s">
        <v>8318</v>
      </c>
      <c r="U641" s="11">
        <f t="shared" si="57"/>
        <v>41865.583275462966</v>
      </c>
      <c r="V641" s="11">
        <f t="shared" si="58"/>
        <v>41925.583275462966</v>
      </c>
    </row>
    <row r="642" spans="1:22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s="16" t="s">
        <v>8230</v>
      </c>
      <c r="H642" t="s">
        <v>8249</v>
      </c>
      <c r="I642">
        <v>1480028400</v>
      </c>
      <c r="J642" s="10">
        <f t="shared" si="59"/>
        <v>42698.958333333328</v>
      </c>
      <c r="K642">
        <v>1478685915</v>
      </c>
      <c r="L642" s="11">
        <f t="shared" ref="L642:L705" si="60">(((K642/60)/60)/24)+DATE(1970,1,1)</f>
        <v>42683.420312500006</v>
      </c>
      <c r="M642" t="b">
        <v>0</v>
      </c>
      <c r="N642">
        <v>2</v>
      </c>
      <c r="O642" t="b">
        <v>1</v>
      </c>
      <c r="P642" s="13">
        <f t="shared" ref="P642:P705" si="61">(E642/D642)</f>
        <v>1.4428571428571428</v>
      </c>
      <c r="Q642" s="14">
        <f t="shared" ref="Q642:Q705" si="62">AVERAGE(E642/N642)</f>
        <v>50.5</v>
      </c>
      <c r="R642" t="s">
        <v>8273</v>
      </c>
      <c r="S642" s="6" t="s">
        <v>8317</v>
      </c>
      <c r="T642" t="s">
        <v>8319</v>
      </c>
      <c r="U642" s="11">
        <f t="shared" ref="U642:U705" si="63">(((K642/60)/60)/24)+DATE(1970,1,1)</f>
        <v>42683.420312500006</v>
      </c>
      <c r="V642" s="11">
        <f t="shared" ref="V642:V705" si="64">(((I642/60)/60)/24)+DATE(1970,1,1)</f>
        <v>42698.958333333328</v>
      </c>
    </row>
    <row r="643" spans="1:22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s="16" t="s">
        <v>8224</v>
      </c>
      <c r="H643" t="s">
        <v>8246</v>
      </c>
      <c r="I643">
        <v>1439473248</v>
      </c>
      <c r="J643" s="10">
        <f t="shared" ref="J643:J706" si="65">(((I643/60)/60)/24)+DATE(1970,1,1)</f>
        <v>42229.57</v>
      </c>
      <c r="K643">
        <v>1436881248</v>
      </c>
      <c r="L643" s="11">
        <f t="shared" si="60"/>
        <v>42199.57</v>
      </c>
      <c r="M643" t="b">
        <v>0</v>
      </c>
      <c r="N643">
        <v>315</v>
      </c>
      <c r="O643" t="b">
        <v>1</v>
      </c>
      <c r="P643" s="13">
        <f t="shared" si="61"/>
        <v>1.1916249999999999</v>
      </c>
      <c r="Q643" s="14">
        <f t="shared" si="62"/>
        <v>151.31746031746033</v>
      </c>
      <c r="R643" t="s">
        <v>8273</v>
      </c>
      <c r="S643" s="6" t="s">
        <v>8317</v>
      </c>
      <c r="T643" t="s">
        <v>8319</v>
      </c>
      <c r="U643" s="11">
        <f t="shared" si="63"/>
        <v>42199.57</v>
      </c>
      <c r="V643" s="11">
        <f t="shared" si="64"/>
        <v>42229.57</v>
      </c>
    </row>
    <row r="644" spans="1:22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s="16" t="s">
        <v>8236</v>
      </c>
      <c r="H644" t="s">
        <v>8249</v>
      </c>
      <c r="I644">
        <v>1439998674</v>
      </c>
      <c r="J644" s="10">
        <f t="shared" si="65"/>
        <v>42235.651319444441</v>
      </c>
      <c r="K644">
        <v>1436888274</v>
      </c>
      <c r="L644" s="11">
        <f t="shared" si="60"/>
        <v>42199.651319444441</v>
      </c>
      <c r="M644" t="b">
        <v>0</v>
      </c>
      <c r="N644">
        <v>2174</v>
      </c>
      <c r="O644" t="b">
        <v>1</v>
      </c>
      <c r="P644" s="13">
        <f t="shared" si="61"/>
        <v>14.604850000000001</v>
      </c>
      <c r="Q644" s="14">
        <f t="shared" si="62"/>
        <v>134.3592456301748</v>
      </c>
      <c r="R644" t="s">
        <v>8273</v>
      </c>
      <c r="S644" s="6" t="s">
        <v>8317</v>
      </c>
      <c r="T644" t="s">
        <v>8319</v>
      </c>
      <c r="U644" s="11">
        <f t="shared" si="63"/>
        <v>42199.651319444441</v>
      </c>
      <c r="V644" s="11">
        <f t="shared" si="64"/>
        <v>42235.651319444441</v>
      </c>
    </row>
    <row r="645" spans="1:22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s="16" t="s">
        <v>8224</v>
      </c>
      <c r="H645" t="s">
        <v>8246</v>
      </c>
      <c r="I645">
        <v>1433085875</v>
      </c>
      <c r="J645" s="10">
        <f t="shared" si="65"/>
        <v>42155.642071759255</v>
      </c>
      <c r="K645">
        <v>1428333875</v>
      </c>
      <c r="L645" s="11">
        <f t="shared" si="60"/>
        <v>42100.642071759255</v>
      </c>
      <c r="M645" t="b">
        <v>0</v>
      </c>
      <c r="N645">
        <v>152</v>
      </c>
      <c r="O645" t="b">
        <v>1</v>
      </c>
      <c r="P645" s="13">
        <f t="shared" si="61"/>
        <v>1.0580799999999999</v>
      </c>
      <c r="Q645" s="14">
        <f t="shared" si="62"/>
        <v>174.02631578947367</v>
      </c>
      <c r="R645" t="s">
        <v>8273</v>
      </c>
      <c r="S645" s="6" t="s">
        <v>8317</v>
      </c>
      <c r="T645" t="s">
        <v>8319</v>
      </c>
      <c r="U645" s="11">
        <f t="shared" si="63"/>
        <v>42100.642071759255</v>
      </c>
      <c r="V645" s="11">
        <f t="shared" si="64"/>
        <v>42155.642071759255</v>
      </c>
    </row>
    <row r="646" spans="1:22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s="16" t="s">
        <v>8224</v>
      </c>
      <c r="H646" t="s">
        <v>8246</v>
      </c>
      <c r="I646">
        <v>1414544400</v>
      </c>
      <c r="J646" s="10">
        <f t="shared" si="65"/>
        <v>41941.041666666664</v>
      </c>
      <c r="K646">
        <v>1410883139</v>
      </c>
      <c r="L646" s="11">
        <f t="shared" si="60"/>
        <v>41898.665960648148</v>
      </c>
      <c r="M646" t="b">
        <v>0</v>
      </c>
      <c r="N646">
        <v>1021</v>
      </c>
      <c r="O646" t="b">
        <v>1</v>
      </c>
      <c r="P646" s="13">
        <f t="shared" si="61"/>
        <v>3.0011791999999997</v>
      </c>
      <c r="Q646" s="14">
        <f t="shared" si="62"/>
        <v>73.486268364348675</v>
      </c>
      <c r="R646" t="s">
        <v>8273</v>
      </c>
      <c r="S646" s="6" t="s">
        <v>8317</v>
      </c>
      <c r="T646" t="s">
        <v>8319</v>
      </c>
      <c r="U646" s="11">
        <f t="shared" si="63"/>
        <v>41898.665960648148</v>
      </c>
      <c r="V646" s="11">
        <f t="shared" si="64"/>
        <v>41941.041666666664</v>
      </c>
    </row>
    <row r="647" spans="1:22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s="16" t="s">
        <v>8224</v>
      </c>
      <c r="H647" t="s">
        <v>8246</v>
      </c>
      <c r="I647">
        <v>1470962274</v>
      </c>
      <c r="J647" s="10">
        <f t="shared" si="65"/>
        <v>42594.026319444441</v>
      </c>
      <c r="K647">
        <v>1468370274</v>
      </c>
      <c r="L647" s="11">
        <f t="shared" si="60"/>
        <v>42564.026319444441</v>
      </c>
      <c r="M647" t="b">
        <v>0</v>
      </c>
      <c r="N647">
        <v>237</v>
      </c>
      <c r="O647" t="b">
        <v>1</v>
      </c>
      <c r="P647" s="13">
        <f t="shared" si="61"/>
        <v>2.7869999999999999</v>
      </c>
      <c r="Q647" s="14">
        <f t="shared" si="62"/>
        <v>23.518987341772153</v>
      </c>
      <c r="R647" t="s">
        <v>8273</v>
      </c>
      <c r="S647" s="6" t="s">
        <v>8317</v>
      </c>
      <c r="T647" t="s">
        <v>8319</v>
      </c>
      <c r="U647" s="11">
        <f t="shared" si="63"/>
        <v>42564.026319444441</v>
      </c>
      <c r="V647" s="11">
        <f t="shared" si="64"/>
        <v>42594.026319444441</v>
      </c>
    </row>
    <row r="648" spans="1:22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s="16" t="s">
        <v>8224</v>
      </c>
      <c r="H648" t="s">
        <v>8246</v>
      </c>
      <c r="I648">
        <v>1407788867</v>
      </c>
      <c r="J648" s="10">
        <f t="shared" si="65"/>
        <v>41862.852627314816</v>
      </c>
      <c r="K648">
        <v>1405196867</v>
      </c>
      <c r="L648" s="11">
        <f t="shared" si="60"/>
        <v>41832.852627314816</v>
      </c>
      <c r="M648" t="b">
        <v>0</v>
      </c>
      <c r="N648">
        <v>27</v>
      </c>
      <c r="O648" t="b">
        <v>1</v>
      </c>
      <c r="P648" s="13">
        <f t="shared" si="61"/>
        <v>1.3187625000000001</v>
      </c>
      <c r="Q648" s="14">
        <f t="shared" si="62"/>
        <v>39.074444444444445</v>
      </c>
      <c r="R648" t="s">
        <v>8273</v>
      </c>
      <c r="S648" s="6" t="s">
        <v>8317</v>
      </c>
      <c r="T648" t="s">
        <v>8319</v>
      </c>
      <c r="U648" s="11">
        <f t="shared" si="63"/>
        <v>41832.852627314816</v>
      </c>
      <c r="V648" s="11">
        <f t="shared" si="64"/>
        <v>41862.852627314816</v>
      </c>
    </row>
    <row r="649" spans="1:22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s="16" t="s">
        <v>8229</v>
      </c>
      <c r="H649" t="s">
        <v>8251</v>
      </c>
      <c r="I649">
        <v>1458235549</v>
      </c>
      <c r="J649" s="10">
        <f t="shared" si="65"/>
        <v>42446.726261574076</v>
      </c>
      <c r="K649">
        <v>1455647149</v>
      </c>
      <c r="L649" s="11">
        <f t="shared" si="60"/>
        <v>42416.767928240741</v>
      </c>
      <c r="M649" t="b">
        <v>0</v>
      </c>
      <c r="N649">
        <v>17</v>
      </c>
      <c r="O649" t="b">
        <v>1</v>
      </c>
      <c r="P649" s="13">
        <f t="shared" si="61"/>
        <v>1.0705</v>
      </c>
      <c r="Q649" s="14">
        <f t="shared" si="62"/>
        <v>125.94117647058823</v>
      </c>
      <c r="R649" t="s">
        <v>8273</v>
      </c>
      <c r="S649" s="6" t="s">
        <v>8317</v>
      </c>
      <c r="T649" t="s">
        <v>8319</v>
      </c>
      <c r="U649" s="11">
        <f t="shared" si="63"/>
        <v>42416.767928240741</v>
      </c>
      <c r="V649" s="11">
        <f t="shared" si="64"/>
        <v>42446.726261574076</v>
      </c>
    </row>
    <row r="650" spans="1:22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s="16" t="s">
        <v>8224</v>
      </c>
      <c r="H650" t="s">
        <v>8246</v>
      </c>
      <c r="I650">
        <v>1413304708</v>
      </c>
      <c r="J650" s="10">
        <f t="shared" si="65"/>
        <v>41926.693379629629</v>
      </c>
      <c r="K650">
        <v>1410280708</v>
      </c>
      <c r="L650" s="11">
        <f t="shared" si="60"/>
        <v>41891.693379629629</v>
      </c>
      <c r="M650" t="b">
        <v>0</v>
      </c>
      <c r="N650">
        <v>27</v>
      </c>
      <c r="O650" t="b">
        <v>1</v>
      </c>
      <c r="P650" s="13">
        <f t="shared" si="61"/>
        <v>1.2682285714285715</v>
      </c>
      <c r="Q650" s="14">
        <f t="shared" si="62"/>
        <v>1644</v>
      </c>
      <c r="R650" t="s">
        <v>8273</v>
      </c>
      <c r="S650" s="6" t="s">
        <v>8317</v>
      </c>
      <c r="T650" t="s">
        <v>8319</v>
      </c>
      <c r="U650" s="11">
        <f t="shared" si="63"/>
        <v>41891.693379629629</v>
      </c>
      <c r="V650" s="11">
        <f t="shared" si="64"/>
        <v>41926.693379629629</v>
      </c>
    </row>
    <row r="651" spans="1:22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s="16" t="s">
        <v>8224</v>
      </c>
      <c r="H651" t="s">
        <v>8246</v>
      </c>
      <c r="I651">
        <v>1410904413</v>
      </c>
      <c r="J651" s="10">
        <f t="shared" si="65"/>
        <v>41898.912187499998</v>
      </c>
      <c r="K651">
        <v>1409090013</v>
      </c>
      <c r="L651" s="11">
        <f t="shared" si="60"/>
        <v>41877.912187499998</v>
      </c>
      <c r="M651" t="b">
        <v>0</v>
      </c>
      <c r="N651">
        <v>82</v>
      </c>
      <c r="O651" t="b">
        <v>1</v>
      </c>
      <c r="P651" s="13">
        <f t="shared" si="61"/>
        <v>1.3996</v>
      </c>
      <c r="Q651" s="14">
        <f t="shared" si="62"/>
        <v>42.670731707317074</v>
      </c>
      <c r="R651" t="s">
        <v>8273</v>
      </c>
      <c r="S651" s="6" t="s">
        <v>8317</v>
      </c>
      <c r="T651" t="s">
        <v>8319</v>
      </c>
      <c r="U651" s="11">
        <f t="shared" si="63"/>
        <v>41877.912187499998</v>
      </c>
      <c r="V651" s="11">
        <f t="shared" si="64"/>
        <v>41898.912187499998</v>
      </c>
    </row>
    <row r="652" spans="1:22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s="16" t="s">
        <v>8224</v>
      </c>
      <c r="H652" t="s">
        <v>8246</v>
      </c>
      <c r="I652">
        <v>1418953984</v>
      </c>
      <c r="J652" s="10">
        <f t="shared" si="65"/>
        <v>41992.078518518523</v>
      </c>
      <c r="K652">
        <v>1413766384</v>
      </c>
      <c r="L652" s="11">
        <f t="shared" si="60"/>
        <v>41932.036851851852</v>
      </c>
      <c r="M652" t="b">
        <v>0</v>
      </c>
      <c r="N652">
        <v>48</v>
      </c>
      <c r="O652" t="b">
        <v>1</v>
      </c>
      <c r="P652" s="13">
        <f t="shared" si="61"/>
        <v>1.1240000000000001</v>
      </c>
      <c r="Q652" s="14">
        <f t="shared" si="62"/>
        <v>35.125</v>
      </c>
      <c r="R652" t="s">
        <v>8273</v>
      </c>
      <c r="S652" s="6" t="s">
        <v>8317</v>
      </c>
      <c r="T652" t="s">
        <v>8319</v>
      </c>
      <c r="U652" s="11">
        <f t="shared" si="63"/>
        <v>41932.036851851852</v>
      </c>
      <c r="V652" s="11">
        <f t="shared" si="64"/>
        <v>41992.078518518523</v>
      </c>
    </row>
    <row r="653" spans="1:22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s="16" t="s">
        <v>8224</v>
      </c>
      <c r="H653" t="s">
        <v>8246</v>
      </c>
      <c r="I653">
        <v>1418430311</v>
      </c>
      <c r="J653" s="10">
        <f t="shared" si="65"/>
        <v>41986.017488425925</v>
      </c>
      <c r="K653">
        <v>1415838311</v>
      </c>
      <c r="L653" s="11">
        <f t="shared" si="60"/>
        <v>41956.017488425925</v>
      </c>
      <c r="M653" t="b">
        <v>0</v>
      </c>
      <c r="N653">
        <v>105</v>
      </c>
      <c r="O653" t="b">
        <v>1</v>
      </c>
      <c r="P653" s="13">
        <f t="shared" si="61"/>
        <v>1.00528</v>
      </c>
      <c r="Q653" s="14">
        <f t="shared" si="62"/>
        <v>239.35238095238094</v>
      </c>
      <c r="R653" t="s">
        <v>8273</v>
      </c>
      <c r="S653" s="6" t="s">
        <v>8317</v>
      </c>
      <c r="T653" t="s">
        <v>8319</v>
      </c>
      <c r="U653" s="11">
        <f t="shared" si="63"/>
        <v>41956.017488425925</v>
      </c>
      <c r="V653" s="11">
        <f t="shared" si="64"/>
        <v>41986.017488425925</v>
      </c>
    </row>
    <row r="654" spans="1:22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s="16" t="s">
        <v>8224</v>
      </c>
      <c r="H654" t="s">
        <v>8246</v>
      </c>
      <c r="I654">
        <v>1480613650</v>
      </c>
      <c r="J654" s="10">
        <f t="shared" si="65"/>
        <v>42705.732060185182</v>
      </c>
      <c r="K654">
        <v>1478018050</v>
      </c>
      <c r="L654" s="11">
        <f t="shared" si="60"/>
        <v>42675.690393518518</v>
      </c>
      <c r="M654" t="b">
        <v>0</v>
      </c>
      <c r="N654">
        <v>28</v>
      </c>
      <c r="O654" t="b">
        <v>1</v>
      </c>
      <c r="P654" s="13">
        <f t="shared" si="61"/>
        <v>1.0046666666666666</v>
      </c>
      <c r="Q654" s="14">
        <f t="shared" si="62"/>
        <v>107.64285714285714</v>
      </c>
      <c r="R654" t="s">
        <v>8273</v>
      </c>
      <c r="S654" s="6" t="s">
        <v>8317</v>
      </c>
      <c r="T654" t="s">
        <v>8319</v>
      </c>
      <c r="U654" s="11">
        <f t="shared" si="63"/>
        <v>42675.690393518518</v>
      </c>
      <c r="V654" s="11">
        <f t="shared" si="64"/>
        <v>42705.732060185182</v>
      </c>
    </row>
    <row r="655" spans="1:22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s="16" t="s">
        <v>8224</v>
      </c>
      <c r="H655" t="s">
        <v>8246</v>
      </c>
      <c r="I655">
        <v>1440082240</v>
      </c>
      <c r="J655" s="10">
        <f t="shared" si="65"/>
        <v>42236.618518518517</v>
      </c>
      <c r="K655">
        <v>1436885440</v>
      </c>
      <c r="L655" s="11">
        <f t="shared" si="60"/>
        <v>42199.618518518517</v>
      </c>
      <c r="M655" t="b">
        <v>0</v>
      </c>
      <c r="N655">
        <v>1107</v>
      </c>
      <c r="O655" t="b">
        <v>1</v>
      </c>
      <c r="P655" s="13">
        <f t="shared" si="61"/>
        <v>1.4144600000000001</v>
      </c>
      <c r="Q655" s="14">
        <f t="shared" si="62"/>
        <v>95.830623306233065</v>
      </c>
      <c r="R655" t="s">
        <v>8273</v>
      </c>
      <c r="S655" s="6" t="s">
        <v>8317</v>
      </c>
      <c r="T655" t="s">
        <v>8319</v>
      </c>
      <c r="U655" s="11">
        <f t="shared" si="63"/>
        <v>42199.618518518517</v>
      </c>
      <c r="V655" s="11">
        <f t="shared" si="64"/>
        <v>42236.618518518517</v>
      </c>
    </row>
    <row r="656" spans="1:22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s="16" t="s">
        <v>8224</v>
      </c>
      <c r="H656" t="s">
        <v>8246</v>
      </c>
      <c r="I656">
        <v>1436396313</v>
      </c>
      <c r="J656" s="10">
        <f t="shared" si="65"/>
        <v>42193.957326388889</v>
      </c>
      <c r="K656">
        <v>1433804313</v>
      </c>
      <c r="L656" s="11">
        <f t="shared" si="60"/>
        <v>42163.957326388889</v>
      </c>
      <c r="M656" t="b">
        <v>0</v>
      </c>
      <c r="N656">
        <v>1013</v>
      </c>
      <c r="O656" t="b">
        <v>1</v>
      </c>
      <c r="P656" s="13">
        <f t="shared" si="61"/>
        <v>2.6729166666666666</v>
      </c>
      <c r="Q656" s="14">
        <f t="shared" si="62"/>
        <v>31.663376110562684</v>
      </c>
      <c r="R656" t="s">
        <v>8273</v>
      </c>
      <c r="S656" s="6" t="s">
        <v>8317</v>
      </c>
      <c r="T656" t="s">
        <v>8319</v>
      </c>
      <c r="U656" s="11">
        <f t="shared" si="63"/>
        <v>42163.957326388889</v>
      </c>
      <c r="V656" s="11">
        <f t="shared" si="64"/>
        <v>42193.957326388889</v>
      </c>
    </row>
    <row r="657" spans="1:22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s="16" t="s">
        <v>8224</v>
      </c>
      <c r="H657" t="s">
        <v>8246</v>
      </c>
      <c r="I657">
        <v>1426197512</v>
      </c>
      <c r="J657" s="10">
        <f t="shared" si="65"/>
        <v>42075.915648148148</v>
      </c>
      <c r="K657">
        <v>1423609112</v>
      </c>
      <c r="L657" s="11">
        <f t="shared" si="60"/>
        <v>42045.957314814819</v>
      </c>
      <c r="M657" t="b">
        <v>0</v>
      </c>
      <c r="N657">
        <v>274</v>
      </c>
      <c r="O657" t="b">
        <v>1</v>
      </c>
      <c r="P657" s="13">
        <f t="shared" si="61"/>
        <v>1.4688749999999999</v>
      </c>
      <c r="Q657" s="14">
        <f t="shared" si="62"/>
        <v>42.886861313868614</v>
      </c>
      <c r="R657" t="s">
        <v>8273</v>
      </c>
      <c r="S657" s="6" t="s">
        <v>8317</v>
      </c>
      <c r="T657" t="s">
        <v>8319</v>
      </c>
      <c r="U657" s="11">
        <f t="shared" si="63"/>
        <v>42045.957314814819</v>
      </c>
      <c r="V657" s="11">
        <f t="shared" si="64"/>
        <v>42075.915648148148</v>
      </c>
    </row>
    <row r="658" spans="1:22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s="16" t="s">
        <v>8224</v>
      </c>
      <c r="H658" t="s">
        <v>8246</v>
      </c>
      <c r="I658">
        <v>1460917119</v>
      </c>
      <c r="J658" s="10">
        <f t="shared" si="65"/>
        <v>42477.762951388882</v>
      </c>
      <c r="K658">
        <v>1455736719</v>
      </c>
      <c r="L658" s="11">
        <f t="shared" si="60"/>
        <v>42417.804618055554</v>
      </c>
      <c r="M658" t="b">
        <v>0</v>
      </c>
      <c r="N658">
        <v>87</v>
      </c>
      <c r="O658" t="b">
        <v>1</v>
      </c>
      <c r="P658" s="13">
        <f t="shared" si="61"/>
        <v>2.1356000000000002</v>
      </c>
      <c r="Q658" s="14">
        <f t="shared" si="62"/>
        <v>122.73563218390805</v>
      </c>
      <c r="R658" t="s">
        <v>8273</v>
      </c>
      <c r="S658" s="6" t="s">
        <v>8317</v>
      </c>
      <c r="T658" t="s">
        <v>8319</v>
      </c>
      <c r="U658" s="11">
        <f t="shared" si="63"/>
        <v>42417.804618055554</v>
      </c>
      <c r="V658" s="11">
        <f t="shared" si="64"/>
        <v>42477.762951388882</v>
      </c>
    </row>
    <row r="659" spans="1:22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s="16" t="s">
        <v>8224</v>
      </c>
      <c r="H659" t="s">
        <v>8246</v>
      </c>
      <c r="I659">
        <v>1450901872</v>
      </c>
      <c r="J659" s="10">
        <f t="shared" si="65"/>
        <v>42361.84574074074</v>
      </c>
      <c r="K659">
        <v>1448309872</v>
      </c>
      <c r="L659" s="11">
        <f t="shared" si="60"/>
        <v>42331.84574074074</v>
      </c>
      <c r="M659" t="b">
        <v>0</v>
      </c>
      <c r="N659">
        <v>99</v>
      </c>
      <c r="O659" t="b">
        <v>1</v>
      </c>
      <c r="P659" s="13">
        <f t="shared" si="61"/>
        <v>1.2569999999999999</v>
      </c>
      <c r="Q659" s="14">
        <f t="shared" si="62"/>
        <v>190.45454545454547</v>
      </c>
      <c r="R659" t="s">
        <v>8273</v>
      </c>
      <c r="S659" s="6" t="s">
        <v>8317</v>
      </c>
      <c r="T659" t="s">
        <v>8319</v>
      </c>
      <c r="U659" s="11">
        <f t="shared" si="63"/>
        <v>42331.84574074074</v>
      </c>
      <c r="V659" s="11">
        <f t="shared" si="64"/>
        <v>42361.84574074074</v>
      </c>
    </row>
    <row r="660" spans="1:22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s="16" t="s">
        <v>8224</v>
      </c>
      <c r="H660" t="s">
        <v>8246</v>
      </c>
      <c r="I660">
        <v>1437933600</v>
      </c>
      <c r="J660" s="10">
        <f t="shared" si="65"/>
        <v>42211.75</v>
      </c>
      <c r="K660">
        <v>1435117889</v>
      </c>
      <c r="L660" s="11">
        <f t="shared" si="60"/>
        <v>42179.160752314812</v>
      </c>
      <c r="M660" t="b">
        <v>0</v>
      </c>
      <c r="N660">
        <v>276</v>
      </c>
      <c r="O660" t="b">
        <v>1</v>
      </c>
      <c r="P660" s="13">
        <f t="shared" si="61"/>
        <v>1.0446206037108834</v>
      </c>
      <c r="Q660" s="14">
        <f t="shared" si="62"/>
        <v>109.33695652173913</v>
      </c>
      <c r="R660" t="s">
        <v>8273</v>
      </c>
      <c r="S660" s="6" t="s">
        <v>8317</v>
      </c>
      <c r="T660" t="s">
        <v>8319</v>
      </c>
      <c r="U660" s="11">
        <f t="shared" si="63"/>
        <v>42179.160752314812</v>
      </c>
      <c r="V660" s="11">
        <f t="shared" si="64"/>
        <v>42211.75</v>
      </c>
    </row>
    <row r="661" spans="1:22" ht="15.7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s="16" t="s">
        <v>8224</v>
      </c>
      <c r="H661" t="s">
        <v>8246</v>
      </c>
      <c r="I661">
        <v>1440339295</v>
      </c>
      <c r="J661" s="10">
        <f t="shared" si="65"/>
        <v>42239.593692129631</v>
      </c>
      <c r="K661">
        <v>1437747295</v>
      </c>
      <c r="L661" s="11">
        <f t="shared" si="60"/>
        <v>42209.593692129631</v>
      </c>
      <c r="M661" t="b">
        <v>0</v>
      </c>
      <c r="N661">
        <v>21</v>
      </c>
      <c r="O661" t="b">
        <v>1</v>
      </c>
      <c r="P661" s="13">
        <f t="shared" si="61"/>
        <v>1.0056666666666667</v>
      </c>
      <c r="Q661" s="14">
        <f t="shared" si="62"/>
        <v>143.66666666666666</v>
      </c>
      <c r="R661" t="s">
        <v>8273</v>
      </c>
      <c r="S661" s="6" t="s">
        <v>8317</v>
      </c>
      <c r="T661" t="s">
        <v>8319</v>
      </c>
      <c r="U661" s="11">
        <f t="shared" si="63"/>
        <v>42209.593692129631</v>
      </c>
      <c r="V661" s="11">
        <f t="shared" si="64"/>
        <v>42239.593692129631</v>
      </c>
    </row>
    <row r="662" spans="1:22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s="16" t="s">
        <v>8224</v>
      </c>
      <c r="H662" t="s">
        <v>8246</v>
      </c>
      <c r="I662">
        <v>1415558879</v>
      </c>
      <c r="J662" s="10">
        <f t="shared" si="65"/>
        <v>41952.783321759263</v>
      </c>
      <c r="K662">
        <v>1412963279</v>
      </c>
      <c r="L662" s="11">
        <f t="shared" si="60"/>
        <v>41922.741655092592</v>
      </c>
      <c r="M662" t="b">
        <v>0</v>
      </c>
      <c r="N662">
        <v>18</v>
      </c>
      <c r="O662" t="b">
        <v>0</v>
      </c>
      <c r="P662" s="13">
        <f t="shared" si="61"/>
        <v>3.058E-2</v>
      </c>
      <c r="Q662" s="14">
        <f t="shared" si="62"/>
        <v>84.944444444444443</v>
      </c>
      <c r="R662" t="s">
        <v>8273</v>
      </c>
      <c r="S662" s="6" t="s">
        <v>8317</v>
      </c>
      <c r="T662" t="s">
        <v>8319</v>
      </c>
      <c r="U662" s="11">
        <f t="shared" si="63"/>
        <v>41922.741655092592</v>
      </c>
      <c r="V662" s="11">
        <f t="shared" si="64"/>
        <v>41952.783321759263</v>
      </c>
    </row>
    <row r="663" spans="1:22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s="16" t="s">
        <v>8224</v>
      </c>
      <c r="H663" t="s">
        <v>8246</v>
      </c>
      <c r="I663">
        <v>1477236559</v>
      </c>
      <c r="J663" s="10">
        <f t="shared" si="65"/>
        <v>42666.645358796297</v>
      </c>
      <c r="K663">
        <v>1474644559</v>
      </c>
      <c r="L663" s="11">
        <f t="shared" si="60"/>
        <v>42636.645358796297</v>
      </c>
      <c r="M663" t="b">
        <v>0</v>
      </c>
      <c r="N663">
        <v>9</v>
      </c>
      <c r="O663" t="b">
        <v>0</v>
      </c>
      <c r="P663" s="13">
        <f t="shared" si="61"/>
        <v>9.4999999999999998E-3</v>
      </c>
      <c r="Q663" s="14">
        <f t="shared" si="62"/>
        <v>10.555555555555555</v>
      </c>
      <c r="R663" t="s">
        <v>8273</v>
      </c>
      <c r="S663" s="6" t="s">
        <v>8317</v>
      </c>
      <c r="T663" t="s">
        <v>8319</v>
      </c>
      <c r="U663" s="11">
        <f t="shared" si="63"/>
        <v>42636.645358796297</v>
      </c>
      <c r="V663" s="11">
        <f t="shared" si="64"/>
        <v>42666.645358796297</v>
      </c>
    </row>
    <row r="664" spans="1:22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s="16" t="s">
        <v>8224</v>
      </c>
      <c r="H664" t="s">
        <v>8246</v>
      </c>
      <c r="I664">
        <v>1421404247</v>
      </c>
      <c r="J664" s="10">
        <f t="shared" si="65"/>
        <v>42020.438043981485</v>
      </c>
      <c r="K664">
        <v>1418812247</v>
      </c>
      <c r="L664" s="11">
        <f t="shared" si="60"/>
        <v>41990.438043981485</v>
      </c>
      <c r="M664" t="b">
        <v>0</v>
      </c>
      <c r="N664">
        <v>4</v>
      </c>
      <c r="O664" t="b">
        <v>0</v>
      </c>
      <c r="P664" s="13">
        <f t="shared" si="61"/>
        <v>4.0000000000000001E-3</v>
      </c>
      <c r="Q664" s="14">
        <f t="shared" si="62"/>
        <v>39</v>
      </c>
      <c r="R664" t="s">
        <v>8273</v>
      </c>
      <c r="S664" s="6" t="s">
        <v>8317</v>
      </c>
      <c r="T664" t="s">
        <v>8319</v>
      </c>
      <c r="U664" s="11">
        <f t="shared" si="63"/>
        <v>41990.438043981485</v>
      </c>
      <c r="V664" s="11">
        <f t="shared" si="64"/>
        <v>42020.438043981485</v>
      </c>
    </row>
    <row r="665" spans="1:22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s="16" t="s">
        <v>8232</v>
      </c>
      <c r="H665" t="s">
        <v>8253</v>
      </c>
      <c r="I665">
        <v>1437250456</v>
      </c>
      <c r="J665" s="10">
        <f t="shared" si="65"/>
        <v>42203.843240740738</v>
      </c>
      <c r="K665">
        <v>1434658456</v>
      </c>
      <c r="L665" s="11">
        <f t="shared" si="60"/>
        <v>42173.843240740738</v>
      </c>
      <c r="M665" t="b">
        <v>0</v>
      </c>
      <c r="N665">
        <v>7</v>
      </c>
      <c r="O665" t="b">
        <v>0</v>
      </c>
      <c r="P665" s="13">
        <f t="shared" si="61"/>
        <v>3.5000000000000001E-3</v>
      </c>
      <c r="Q665" s="14">
        <f t="shared" si="62"/>
        <v>100</v>
      </c>
      <c r="R665" t="s">
        <v>8273</v>
      </c>
      <c r="S665" s="6" t="s">
        <v>8317</v>
      </c>
      <c r="T665" t="s">
        <v>8319</v>
      </c>
      <c r="U665" s="11">
        <f t="shared" si="63"/>
        <v>42173.843240740738</v>
      </c>
      <c r="V665" s="11">
        <f t="shared" si="64"/>
        <v>42203.843240740738</v>
      </c>
    </row>
    <row r="666" spans="1:22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s="16" t="s">
        <v>8224</v>
      </c>
      <c r="H666" t="s">
        <v>8246</v>
      </c>
      <c r="I666">
        <v>1428940775</v>
      </c>
      <c r="J666" s="10">
        <f t="shared" si="65"/>
        <v>42107.666377314818</v>
      </c>
      <c r="K666">
        <v>1426348775</v>
      </c>
      <c r="L666" s="11">
        <f t="shared" si="60"/>
        <v>42077.666377314818</v>
      </c>
      <c r="M666" t="b">
        <v>0</v>
      </c>
      <c r="N666">
        <v>29</v>
      </c>
      <c r="O666" t="b">
        <v>0</v>
      </c>
      <c r="P666" s="13">
        <f t="shared" si="61"/>
        <v>7.5333333333333335E-2</v>
      </c>
      <c r="Q666" s="14">
        <f t="shared" si="62"/>
        <v>31.172413793103448</v>
      </c>
      <c r="R666" t="s">
        <v>8273</v>
      </c>
      <c r="S666" s="6" t="s">
        <v>8317</v>
      </c>
      <c r="T666" t="s">
        <v>8319</v>
      </c>
      <c r="U666" s="11">
        <f t="shared" si="63"/>
        <v>42077.666377314818</v>
      </c>
      <c r="V666" s="11">
        <f t="shared" si="64"/>
        <v>42107.666377314818</v>
      </c>
    </row>
    <row r="667" spans="1:22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s="16" t="s">
        <v>8224</v>
      </c>
      <c r="H667" t="s">
        <v>8246</v>
      </c>
      <c r="I667">
        <v>1484327061</v>
      </c>
      <c r="J667" s="10">
        <f t="shared" si="65"/>
        <v>42748.711354166662</v>
      </c>
      <c r="K667">
        <v>1479143061</v>
      </c>
      <c r="L667" s="11">
        <f t="shared" si="60"/>
        <v>42688.711354166662</v>
      </c>
      <c r="M667" t="b">
        <v>0</v>
      </c>
      <c r="N667">
        <v>12</v>
      </c>
      <c r="O667" t="b">
        <v>0</v>
      </c>
      <c r="P667" s="13">
        <f t="shared" si="61"/>
        <v>0.18640000000000001</v>
      </c>
      <c r="Q667" s="14">
        <f t="shared" si="62"/>
        <v>155.33333333333334</v>
      </c>
      <c r="R667" t="s">
        <v>8273</v>
      </c>
      <c r="S667" s="6" t="s">
        <v>8317</v>
      </c>
      <c r="T667" t="s">
        <v>8319</v>
      </c>
      <c r="U667" s="11">
        <f t="shared" si="63"/>
        <v>42688.711354166662</v>
      </c>
      <c r="V667" s="11">
        <f t="shared" si="64"/>
        <v>42748.711354166662</v>
      </c>
    </row>
    <row r="668" spans="1:22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s="16" t="s">
        <v>8224</v>
      </c>
      <c r="H668" t="s">
        <v>8246</v>
      </c>
      <c r="I668">
        <v>1408305498</v>
      </c>
      <c r="J668" s="10">
        <f t="shared" si="65"/>
        <v>41868.832152777781</v>
      </c>
      <c r="K668">
        <v>1405713498</v>
      </c>
      <c r="L668" s="11">
        <f t="shared" si="60"/>
        <v>41838.832152777781</v>
      </c>
      <c r="M668" t="b">
        <v>0</v>
      </c>
      <c r="N668">
        <v>4</v>
      </c>
      <c r="O668" t="b">
        <v>0</v>
      </c>
      <c r="P668" s="13">
        <f t="shared" si="61"/>
        <v>4.0000000000000003E-5</v>
      </c>
      <c r="Q668" s="14">
        <f t="shared" si="62"/>
        <v>2</v>
      </c>
      <c r="R668" t="s">
        <v>8273</v>
      </c>
      <c r="S668" s="6" t="s">
        <v>8317</v>
      </c>
      <c r="T668" t="s">
        <v>8319</v>
      </c>
      <c r="U668" s="11">
        <f t="shared" si="63"/>
        <v>41838.832152777781</v>
      </c>
      <c r="V668" s="11">
        <f t="shared" si="64"/>
        <v>41868.832152777781</v>
      </c>
    </row>
    <row r="669" spans="1:22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s="16" t="s">
        <v>8237</v>
      </c>
      <c r="H669" t="s">
        <v>8249</v>
      </c>
      <c r="I669">
        <v>1477731463</v>
      </c>
      <c r="J669" s="10">
        <f t="shared" si="65"/>
        <v>42672.373414351852</v>
      </c>
      <c r="K669">
        <v>1474275463</v>
      </c>
      <c r="L669" s="11">
        <f t="shared" si="60"/>
        <v>42632.373414351852</v>
      </c>
      <c r="M669" t="b">
        <v>0</v>
      </c>
      <c r="N669">
        <v>28</v>
      </c>
      <c r="O669" t="b">
        <v>0</v>
      </c>
      <c r="P669" s="13">
        <f t="shared" si="61"/>
        <v>0.1002</v>
      </c>
      <c r="Q669" s="14">
        <f t="shared" si="62"/>
        <v>178.92857142857142</v>
      </c>
      <c r="R669" t="s">
        <v>8273</v>
      </c>
      <c r="S669" s="6" t="s">
        <v>8317</v>
      </c>
      <c r="T669" t="s">
        <v>8319</v>
      </c>
      <c r="U669" s="11">
        <f t="shared" si="63"/>
        <v>42632.373414351852</v>
      </c>
      <c r="V669" s="11">
        <f t="shared" si="64"/>
        <v>42672.373414351852</v>
      </c>
    </row>
    <row r="670" spans="1:22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s="16" t="s">
        <v>8224</v>
      </c>
      <c r="H670" t="s">
        <v>8246</v>
      </c>
      <c r="I670">
        <v>1431374222</v>
      </c>
      <c r="J670" s="10">
        <f t="shared" si="65"/>
        <v>42135.831273148149</v>
      </c>
      <c r="K670">
        <v>1427486222</v>
      </c>
      <c r="L670" s="11">
        <f t="shared" si="60"/>
        <v>42090.831273148149</v>
      </c>
      <c r="M670" t="b">
        <v>0</v>
      </c>
      <c r="N670">
        <v>25</v>
      </c>
      <c r="O670" t="b">
        <v>0</v>
      </c>
      <c r="P670" s="13">
        <f t="shared" si="61"/>
        <v>4.5600000000000002E-2</v>
      </c>
      <c r="Q670" s="14">
        <f t="shared" si="62"/>
        <v>27.36</v>
      </c>
      <c r="R670" t="s">
        <v>8273</v>
      </c>
      <c r="S670" s="6" t="s">
        <v>8317</v>
      </c>
      <c r="T670" t="s">
        <v>8319</v>
      </c>
      <c r="U670" s="11">
        <f t="shared" si="63"/>
        <v>42090.831273148149</v>
      </c>
      <c r="V670" s="11">
        <f t="shared" si="64"/>
        <v>42135.831273148149</v>
      </c>
    </row>
    <row r="671" spans="1:22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s="16" t="s">
        <v>8235</v>
      </c>
      <c r="H671" t="s">
        <v>8255</v>
      </c>
      <c r="I671">
        <v>1467817258</v>
      </c>
      <c r="J671" s="10">
        <f t="shared" si="65"/>
        <v>42557.625671296293</v>
      </c>
      <c r="K671">
        <v>1465225258</v>
      </c>
      <c r="L671" s="11">
        <f t="shared" si="60"/>
        <v>42527.625671296293</v>
      </c>
      <c r="M671" t="b">
        <v>0</v>
      </c>
      <c r="N671">
        <v>28</v>
      </c>
      <c r="O671" t="b">
        <v>0</v>
      </c>
      <c r="P671" s="13">
        <f t="shared" si="61"/>
        <v>0.21507499999999999</v>
      </c>
      <c r="Q671" s="14">
        <f t="shared" si="62"/>
        <v>1536.25</v>
      </c>
      <c r="R671" t="s">
        <v>8273</v>
      </c>
      <c r="S671" s="6" t="s">
        <v>8317</v>
      </c>
      <c r="T671" t="s">
        <v>8319</v>
      </c>
      <c r="U671" s="11">
        <f t="shared" si="63"/>
        <v>42527.625671296293</v>
      </c>
      <c r="V671" s="11">
        <f t="shared" si="64"/>
        <v>42557.625671296293</v>
      </c>
    </row>
    <row r="672" spans="1:22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s="16" t="s">
        <v>8237</v>
      </c>
      <c r="H672" t="s">
        <v>8249</v>
      </c>
      <c r="I672">
        <v>1466323800</v>
      </c>
      <c r="J672" s="10">
        <f t="shared" si="65"/>
        <v>42540.340277777781</v>
      </c>
      <c r="K672">
        <v>1463418120</v>
      </c>
      <c r="L672" s="11">
        <f t="shared" si="60"/>
        <v>42506.709722222222</v>
      </c>
      <c r="M672" t="b">
        <v>0</v>
      </c>
      <c r="N672">
        <v>310</v>
      </c>
      <c r="O672" t="b">
        <v>0</v>
      </c>
      <c r="P672" s="13">
        <f t="shared" si="61"/>
        <v>0.29276666666666668</v>
      </c>
      <c r="Q672" s="14">
        <f t="shared" si="62"/>
        <v>84.99677419354839</v>
      </c>
      <c r="R672" t="s">
        <v>8273</v>
      </c>
      <c r="S672" s="6" t="s">
        <v>8317</v>
      </c>
      <c r="T672" t="s">
        <v>8319</v>
      </c>
      <c r="U672" s="11">
        <f t="shared" si="63"/>
        <v>42506.709722222222</v>
      </c>
      <c r="V672" s="11">
        <f t="shared" si="64"/>
        <v>42540.340277777781</v>
      </c>
    </row>
    <row r="673" spans="1:22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s="16" t="s">
        <v>8224</v>
      </c>
      <c r="H673" t="s">
        <v>8246</v>
      </c>
      <c r="I673">
        <v>1421208000</v>
      </c>
      <c r="J673" s="10">
        <f t="shared" si="65"/>
        <v>42018.166666666672</v>
      </c>
      <c r="K673">
        <v>1418315852</v>
      </c>
      <c r="L673" s="11">
        <f t="shared" si="60"/>
        <v>41984.692731481482</v>
      </c>
      <c r="M673" t="b">
        <v>0</v>
      </c>
      <c r="N673">
        <v>15</v>
      </c>
      <c r="O673" t="b">
        <v>0</v>
      </c>
      <c r="P673" s="13">
        <f t="shared" si="61"/>
        <v>0.39426666666666665</v>
      </c>
      <c r="Q673" s="14">
        <f t="shared" si="62"/>
        <v>788.5333333333333</v>
      </c>
      <c r="R673" t="s">
        <v>8273</v>
      </c>
      <c r="S673" s="6" t="s">
        <v>8317</v>
      </c>
      <c r="T673" t="s">
        <v>8319</v>
      </c>
      <c r="U673" s="11">
        <f t="shared" si="63"/>
        <v>41984.692731481482</v>
      </c>
      <c r="V673" s="11">
        <f t="shared" si="64"/>
        <v>42018.166666666672</v>
      </c>
    </row>
    <row r="674" spans="1:22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s="16" t="s">
        <v>8224</v>
      </c>
      <c r="H674" t="s">
        <v>8246</v>
      </c>
      <c r="I674">
        <v>1420088340</v>
      </c>
      <c r="J674" s="10">
        <f t="shared" si="65"/>
        <v>42005.207638888889</v>
      </c>
      <c r="K674">
        <v>1417410964</v>
      </c>
      <c r="L674" s="11">
        <f t="shared" si="60"/>
        <v>41974.219490740739</v>
      </c>
      <c r="M674" t="b">
        <v>0</v>
      </c>
      <c r="N674">
        <v>215</v>
      </c>
      <c r="O674" t="b">
        <v>0</v>
      </c>
      <c r="P674" s="13">
        <f t="shared" si="61"/>
        <v>0.21628</v>
      </c>
      <c r="Q674" s="14">
        <f t="shared" si="62"/>
        <v>50.29767441860465</v>
      </c>
      <c r="R674" t="s">
        <v>8273</v>
      </c>
      <c r="S674" s="6" t="s">
        <v>8317</v>
      </c>
      <c r="T674" t="s">
        <v>8319</v>
      </c>
      <c r="U674" s="11">
        <f t="shared" si="63"/>
        <v>41974.219490740739</v>
      </c>
      <c r="V674" s="11">
        <f t="shared" si="64"/>
        <v>42005.207638888889</v>
      </c>
    </row>
    <row r="675" spans="1:22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s="16" t="s">
        <v>8224</v>
      </c>
      <c r="H675" t="s">
        <v>8246</v>
      </c>
      <c r="I675">
        <v>1409602217</v>
      </c>
      <c r="J675" s="10">
        <f t="shared" si="65"/>
        <v>41883.840474537035</v>
      </c>
      <c r="K675">
        <v>1405714217</v>
      </c>
      <c r="L675" s="11">
        <f t="shared" si="60"/>
        <v>41838.840474537035</v>
      </c>
      <c r="M675" t="b">
        <v>0</v>
      </c>
      <c r="N675">
        <v>3</v>
      </c>
      <c r="O675" t="b">
        <v>0</v>
      </c>
      <c r="P675" s="13">
        <f t="shared" si="61"/>
        <v>2.0500000000000002E-3</v>
      </c>
      <c r="Q675" s="14">
        <f t="shared" si="62"/>
        <v>68.333333333333329</v>
      </c>
      <c r="R675" t="s">
        <v>8273</v>
      </c>
      <c r="S675" s="6" t="s">
        <v>8317</v>
      </c>
      <c r="T675" t="s">
        <v>8319</v>
      </c>
      <c r="U675" s="11">
        <f t="shared" si="63"/>
        <v>41838.840474537035</v>
      </c>
      <c r="V675" s="11">
        <f t="shared" si="64"/>
        <v>41883.840474537035</v>
      </c>
    </row>
    <row r="676" spans="1:22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s="16" t="s">
        <v>8224</v>
      </c>
      <c r="H676" t="s">
        <v>8246</v>
      </c>
      <c r="I676">
        <v>1407811627</v>
      </c>
      <c r="J676" s="10">
        <f t="shared" si="65"/>
        <v>41863.116053240738</v>
      </c>
      <c r="K676">
        <v>1402627627</v>
      </c>
      <c r="L676" s="11">
        <f t="shared" si="60"/>
        <v>41803.116053240738</v>
      </c>
      <c r="M676" t="b">
        <v>0</v>
      </c>
      <c r="N676">
        <v>2</v>
      </c>
      <c r="O676" t="b">
        <v>0</v>
      </c>
      <c r="P676" s="13">
        <f t="shared" si="61"/>
        <v>2.9999999999999997E-4</v>
      </c>
      <c r="Q676" s="14">
        <f t="shared" si="62"/>
        <v>7.5</v>
      </c>
      <c r="R676" t="s">
        <v>8273</v>
      </c>
      <c r="S676" s="6" t="s">
        <v>8317</v>
      </c>
      <c r="T676" t="s">
        <v>8319</v>
      </c>
      <c r="U676" s="11">
        <f t="shared" si="63"/>
        <v>41803.116053240738</v>
      </c>
      <c r="V676" s="11">
        <f t="shared" si="64"/>
        <v>41863.116053240738</v>
      </c>
    </row>
    <row r="677" spans="1:22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s="16" t="s">
        <v>8224</v>
      </c>
      <c r="H677" t="s">
        <v>8246</v>
      </c>
      <c r="I677">
        <v>1420095540</v>
      </c>
      <c r="J677" s="10">
        <f t="shared" si="65"/>
        <v>42005.290972222225</v>
      </c>
      <c r="K677">
        <v>1417558804</v>
      </c>
      <c r="L677" s="11">
        <f t="shared" si="60"/>
        <v>41975.930601851855</v>
      </c>
      <c r="M677" t="b">
        <v>0</v>
      </c>
      <c r="N677">
        <v>26</v>
      </c>
      <c r="O677" t="b">
        <v>0</v>
      </c>
      <c r="P677" s="13">
        <f t="shared" si="61"/>
        <v>0.14849999999999999</v>
      </c>
      <c r="Q677" s="14">
        <f t="shared" si="62"/>
        <v>34.269230769230766</v>
      </c>
      <c r="R677" t="s">
        <v>8273</v>
      </c>
      <c r="S677" s="6" t="s">
        <v>8317</v>
      </c>
      <c r="T677" t="s">
        <v>8319</v>
      </c>
      <c r="U677" s="11">
        <f t="shared" si="63"/>
        <v>41975.930601851855</v>
      </c>
      <c r="V677" s="11">
        <f t="shared" si="64"/>
        <v>42005.290972222225</v>
      </c>
    </row>
    <row r="678" spans="1:22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s="16" t="s">
        <v>8229</v>
      </c>
      <c r="H678" t="s">
        <v>8251</v>
      </c>
      <c r="I678">
        <v>1423333581</v>
      </c>
      <c r="J678" s="10">
        <f t="shared" si="65"/>
        <v>42042.768298611118</v>
      </c>
      <c r="K678">
        <v>1420741581</v>
      </c>
      <c r="L678" s="11">
        <f t="shared" si="60"/>
        <v>42012.768298611118</v>
      </c>
      <c r="M678" t="b">
        <v>0</v>
      </c>
      <c r="N678">
        <v>24</v>
      </c>
      <c r="O678" t="b">
        <v>0</v>
      </c>
      <c r="P678" s="13">
        <f t="shared" si="61"/>
        <v>1.4710000000000001E-2</v>
      </c>
      <c r="Q678" s="14">
        <f t="shared" si="62"/>
        <v>61.291666666666664</v>
      </c>
      <c r="R678" t="s">
        <v>8273</v>
      </c>
      <c r="S678" s="6" t="s">
        <v>8317</v>
      </c>
      <c r="T678" t="s">
        <v>8319</v>
      </c>
      <c r="U678" s="11">
        <f t="shared" si="63"/>
        <v>42012.768298611118</v>
      </c>
      <c r="V678" s="11">
        <f t="shared" si="64"/>
        <v>42042.768298611118</v>
      </c>
    </row>
    <row r="679" spans="1:22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s="16" t="s">
        <v>8237</v>
      </c>
      <c r="H679" t="s">
        <v>8249</v>
      </c>
      <c r="I679">
        <v>1467106895</v>
      </c>
      <c r="J679" s="10">
        <f t="shared" si="65"/>
        <v>42549.403877314813</v>
      </c>
      <c r="K679">
        <v>1463218895</v>
      </c>
      <c r="L679" s="11">
        <f t="shared" si="60"/>
        <v>42504.403877314813</v>
      </c>
      <c r="M679" t="b">
        <v>0</v>
      </c>
      <c r="N679">
        <v>96</v>
      </c>
      <c r="O679" t="b">
        <v>0</v>
      </c>
      <c r="P679" s="13">
        <f t="shared" si="61"/>
        <v>0.25584000000000001</v>
      </c>
      <c r="Q679" s="14">
        <f t="shared" si="62"/>
        <v>133.25</v>
      </c>
      <c r="R679" t="s">
        <v>8273</v>
      </c>
      <c r="S679" s="6" t="s">
        <v>8317</v>
      </c>
      <c r="T679" t="s">
        <v>8319</v>
      </c>
      <c r="U679" s="11">
        <f t="shared" si="63"/>
        <v>42504.403877314813</v>
      </c>
      <c r="V679" s="11">
        <f t="shared" si="64"/>
        <v>42549.403877314813</v>
      </c>
    </row>
    <row r="680" spans="1:22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s="16" t="s">
        <v>8224</v>
      </c>
      <c r="H680" t="s">
        <v>8246</v>
      </c>
      <c r="I680">
        <v>1463821338</v>
      </c>
      <c r="J680" s="10">
        <f t="shared" si="65"/>
        <v>42511.376597222217</v>
      </c>
      <c r="K680">
        <v>1461229338</v>
      </c>
      <c r="L680" s="11">
        <f t="shared" si="60"/>
        <v>42481.376597222217</v>
      </c>
      <c r="M680" t="b">
        <v>0</v>
      </c>
      <c r="N680">
        <v>17</v>
      </c>
      <c r="O680" t="b">
        <v>0</v>
      </c>
      <c r="P680" s="13">
        <f t="shared" si="61"/>
        <v>3.8206896551724136E-2</v>
      </c>
      <c r="Q680" s="14">
        <f t="shared" si="62"/>
        <v>65.17647058823529</v>
      </c>
      <c r="R680" t="s">
        <v>8273</v>
      </c>
      <c r="S680" s="6" t="s">
        <v>8317</v>
      </c>
      <c r="T680" t="s">
        <v>8319</v>
      </c>
      <c r="U680" s="11">
        <f t="shared" si="63"/>
        <v>42481.376597222217</v>
      </c>
      <c r="V680" s="11">
        <f t="shared" si="64"/>
        <v>42511.376597222217</v>
      </c>
    </row>
    <row r="681" spans="1:22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s="16" t="s">
        <v>8224</v>
      </c>
      <c r="H681" t="s">
        <v>8246</v>
      </c>
      <c r="I681">
        <v>1472920909</v>
      </c>
      <c r="J681" s="10">
        <f t="shared" si="65"/>
        <v>42616.695706018523</v>
      </c>
      <c r="K681">
        <v>1467736909</v>
      </c>
      <c r="L681" s="11">
        <f t="shared" si="60"/>
        <v>42556.695706018523</v>
      </c>
      <c r="M681" t="b">
        <v>0</v>
      </c>
      <c r="N681">
        <v>94</v>
      </c>
      <c r="O681" t="b">
        <v>0</v>
      </c>
      <c r="P681" s="13">
        <f t="shared" si="61"/>
        <v>0.15485964912280703</v>
      </c>
      <c r="Q681" s="14">
        <f t="shared" si="62"/>
        <v>93.90425531914893</v>
      </c>
      <c r="R681" t="s">
        <v>8273</v>
      </c>
      <c r="S681" s="6" t="s">
        <v>8317</v>
      </c>
      <c r="T681" t="s">
        <v>8319</v>
      </c>
      <c r="U681" s="11">
        <f t="shared" si="63"/>
        <v>42556.695706018523</v>
      </c>
      <c r="V681" s="11">
        <f t="shared" si="64"/>
        <v>42616.695706018523</v>
      </c>
    </row>
    <row r="682" spans="1:22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s="16" t="s">
        <v>8224</v>
      </c>
      <c r="H682" t="s">
        <v>8246</v>
      </c>
      <c r="I682">
        <v>1410955331</v>
      </c>
      <c r="J682" s="10">
        <f t="shared" si="65"/>
        <v>41899.501516203702</v>
      </c>
      <c r="K682">
        <v>1407931331</v>
      </c>
      <c r="L682" s="11">
        <f t="shared" si="60"/>
        <v>41864.501516203702</v>
      </c>
      <c r="M682" t="b">
        <v>0</v>
      </c>
      <c r="N682">
        <v>129</v>
      </c>
      <c r="O682" t="b">
        <v>0</v>
      </c>
      <c r="P682" s="13">
        <f t="shared" si="61"/>
        <v>0.25912000000000002</v>
      </c>
      <c r="Q682" s="14">
        <f t="shared" si="62"/>
        <v>150.65116279069767</v>
      </c>
      <c r="R682" t="s">
        <v>8273</v>
      </c>
      <c r="S682" s="6" t="s">
        <v>8317</v>
      </c>
      <c r="T682" t="s">
        <v>8319</v>
      </c>
      <c r="U682" s="11">
        <f t="shared" si="63"/>
        <v>41864.501516203702</v>
      </c>
      <c r="V682" s="11">
        <f t="shared" si="64"/>
        <v>41899.501516203702</v>
      </c>
    </row>
    <row r="683" spans="1:22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s="16" t="s">
        <v>8224</v>
      </c>
      <c r="H683" t="s">
        <v>8246</v>
      </c>
      <c r="I683">
        <v>1477509604</v>
      </c>
      <c r="J683" s="10">
        <f t="shared" si="65"/>
        <v>42669.805601851855</v>
      </c>
      <c r="K683">
        <v>1474917604</v>
      </c>
      <c r="L683" s="11">
        <f t="shared" si="60"/>
        <v>42639.805601851855</v>
      </c>
      <c r="M683" t="b">
        <v>0</v>
      </c>
      <c r="N683">
        <v>1</v>
      </c>
      <c r="O683" t="b">
        <v>0</v>
      </c>
      <c r="P683" s="13">
        <f t="shared" si="61"/>
        <v>4.0000000000000002E-4</v>
      </c>
      <c r="Q683" s="14">
        <f t="shared" si="62"/>
        <v>1</v>
      </c>
      <c r="R683" t="s">
        <v>8273</v>
      </c>
      <c r="S683" s="6" t="s">
        <v>8317</v>
      </c>
      <c r="T683" t="s">
        <v>8319</v>
      </c>
      <c r="U683" s="11">
        <f t="shared" si="63"/>
        <v>42639.805601851855</v>
      </c>
      <c r="V683" s="11">
        <f t="shared" si="64"/>
        <v>42669.805601851855</v>
      </c>
    </row>
    <row r="684" spans="1:22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s="16" t="s">
        <v>8224</v>
      </c>
      <c r="H684" t="s">
        <v>8246</v>
      </c>
      <c r="I684">
        <v>1489512122</v>
      </c>
      <c r="J684" s="10">
        <f t="shared" si="65"/>
        <v>42808.723634259266</v>
      </c>
      <c r="K684">
        <v>1486923722</v>
      </c>
      <c r="L684" s="11">
        <f t="shared" si="60"/>
        <v>42778.765300925923</v>
      </c>
      <c r="M684" t="b">
        <v>0</v>
      </c>
      <c r="N684">
        <v>4</v>
      </c>
      <c r="O684" t="b">
        <v>0</v>
      </c>
      <c r="P684" s="13">
        <f t="shared" si="61"/>
        <v>1.06E-3</v>
      </c>
      <c r="Q684" s="14">
        <f t="shared" si="62"/>
        <v>13.25</v>
      </c>
      <c r="R684" t="s">
        <v>8273</v>
      </c>
      <c r="S684" s="6" t="s">
        <v>8317</v>
      </c>
      <c r="T684" t="s">
        <v>8319</v>
      </c>
      <c r="U684" s="11">
        <f t="shared" si="63"/>
        <v>42778.765300925923</v>
      </c>
      <c r="V684" s="11">
        <f t="shared" si="64"/>
        <v>42808.723634259266</v>
      </c>
    </row>
    <row r="685" spans="1:22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s="16" t="s">
        <v>8224</v>
      </c>
      <c r="H685" t="s">
        <v>8246</v>
      </c>
      <c r="I685">
        <v>1477949764</v>
      </c>
      <c r="J685" s="10">
        <f t="shared" si="65"/>
        <v>42674.900046296301</v>
      </c>
      <c r="K685">
        <v>1474493764</v>
      </c>
      <c r="L685" s="11">
        <f t="shared" si="60"/>
        <v>42634.900046296301</v>
      </c>
      <c r="M685" t="b">
        <v>0</v>
      </c>
      <c r="N685">
        <v>3</v>
      </c>
      <c r="O685" t="b">
        <v>0</v>
      </c>
      <c r="P685" s="13">
        <f t="shared" si="61"/>
        <v>8.5142857142857138E-3</v>
      </c>
      <c r="Q685" s="14">
        <f t="shared" si="62"/>
        <v>99.333333333333329</v>
      </c>
      <c r="R685" t="s">
        <v>8273</v>
      </c>
      <c r="S685" s="6" t="s">
        <v>8317</v>
      </c>
      <c r="T685" t="s">
        <v>8319</v>
      </c>
      <c r="U685" s="11">
        <f t="shared" si="63"/>
        <v>42634.900046296301</v>
      </c>
      <c r="V685" s="11">
        <f t="shared" si="64"/>
        <v>42674.900046296301</v>
      </c>
    </row>
    <row r="686" spans="1:22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s="16" t="s">
        <v>8224</v>
      </c>
      <c r="H686" t="s">
        <v>8246</v>
      </c>
      <c r="I686">
        <v>1406257200</v>
      </c>
      <c r="J686" s="10">
        <f t="shared" si="65"/>
        <v>41845.125</v>
      </c>
      <c r="K686">
        <v>1403176891</v>
      </c>
      <c r="L686" s="11">
        <f t="shared" si="60"/>
        <v>41809.473275462966</v>
      </c>
      <c r="M686" t="b">
        <v>0</v>
      </c>
      <c r="N686">
        <v>135</v>
      </c>
      <c r="O686" t="b">
        <v>0</v>
      </c>
      <c r="P686" s="13">
        <f t="shared" si="61"/>
        <v>7.4837500000000001E-2</v>
      </c>
      <c r="Q686" s="14">
        <f t="shared" si="62"/>
        <v>177.39259259259259</v>
      </c>
      <c r="R686" t="s">
        <v>8273</v>
      </c>
      <c r="S686" s="6" t="s">
        <v>8317</v>
      </c>
      <c r="T686" t="s">
        <v>8319</v>
      </c>
      <c r="U686" s="11">
        <f t="shared" si="63"/>
        <v>41809.473275462966</v>
      </c>
      <c r="V686" s="11">
        <f t="shared" si="64"/>
        <v>41845.125</v>
      </c>
    </row>
    <row r="687" spans="1:22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s="16" t="s">
        <v>8224</v>
      </c>
      <c r="H687" t="s">
        <v>8246</v>
      </c>
      <c r="I687">
        <v>1421095672</v>
      </c>
      <c r="J687" s="10">
        <f t="shared" si="65"/>
        <v>42016.866574074069</v>
      </c>
      <c r="K687">
        <v>1417207672</v>
      </c>
      <c r="L687" s="11">
        <f t="shared" si="60"/>
        <v>41971.866574074069</v>
      </c>
      <c r="M687" t="b">
        <v>0</v>
      </c>
      <c r="N687">
        <v>10</v>
      </c>
      <c r="O687" t="b">
        <v>0</v>
      </c>
      <c r="P687" s="13">
        <f t="shared" si="61"/>
        <v>0.27650000000000002</v>
      </c>
      <c r="Q687" s="14">
        <f t="shared" si="62"/>
        <v>55.3</v>
      </c>
      <c r="R687" t="s">
        <v>8273</v>
      </c>
      <c r="S687" s="6" t="s">
        <v>8317</v>
      </c>
      <c r="T687" t="s">
        <v>8319</v>
      </c>
      <c r="U687" s="11">
        <f t="shared" si="63"/>
        <v>41971.866574074069</v>
      </c>
      <c r="V687" s="11">
        <f t="shared" si="64"/>
        <v>42016.866574074069</v>
      </c>
    </row>
    <row r="688" spans="1:22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s="16" t="s">
        <v>8237</v>
      </c>
      <c r="H688" t="s">
        <v>8249</v>
      </c>
      <c r="I688">
        <v>1438618170</v>
      </c>
      <c r="J688" s="10">
        <f t="shared" si="65"/>
        <v>42219.673263888893</v>
      </c>
      <c r="K688">
        <v>1436026170</v>
      </c>
      <c r="L688" s="11">
        <f t="shared" si="60"/>
        <v>42189.673263888893</v>
      </c>
      <c r="M688" t="b">
        <v>0</v>
      </c>
      <c r="N688">
        <v>0</v>
      </c>
      <c r="O688" t="b">
        <v>0</v>
      </c>
      <c r="P688" s="13">
        <f t="shared" si="61"/>
        <v>0</v>
      </c>
      <c r="Q688" s="14" t="e">
        <f t="shared" si="62"/>
        <v>#DIV/0!</v>
      </c>
      <c r="R688" t="s">
        <v>8273</v>
      </c>
      <c r="S688" s="6" t="s">
        <v>8317</v>
      </c>
      <c r="T688" t="s">
        <v>8319</v>
      </c>
      <c r="U688" s="11">
        <f t="shared" si="63"/>
        <v>42189.673263888893</v>
      </c>
      <c r="V688" s="11">
        <f t="shared" si="64"/>
        <v>42219.673263888893</v>
      </c>
    </row>
    <row r="689" spans="1:22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s="16" t="s">
        <v>8238</v>
      </c>
      <c r="H689" t="s">
        <v>8256</v>
      </c>
      <c r="I689">
        <v>1486317653</v>
      </c>
      <c r="J689" s="10">
        <f t="shared" si="65"/>
        <v>42771.750613425931</v>
      </c>
      <c r="K689">
        <v>1481133653</v>
      </c>
      <c r="L689" s="11">
        <f t="shared" si="60"/>
        <v>42711.750613425931</v>
      </c>
      <c r="M689" t="b">
        <v>0</v>
      </c>
      <c r="N689">
        <v>6</v>
      </c>
      <c r="O689" t="b">
        <v>0</v>
      </c>
      <c r="P689" s="13">
        <f t="shared" si="61"/>
        <v>3.5499999999999997E-2</v>
      </c>
      <c r="Q689" s="14">
        <f t="shared" si="62"/>
        <v>591.66666666666663</v>
      </c>
      <c r="R689" t="s">
        <v>8273</v>
      </c>
      <c r="S689" s="6" t="s">
        <v>8317</v>
      </c>
      <c r="T689" t="s">
        <v>8319</v>
      </c>
      <c r="U689" s="11">
        <f t="shared" si="63"/>
        <v>42711.750613425931</v>
      </c>
      <c r="V689" s="11">
        <f t="shared" si="64"/>
        <v>42771.750613425931</v>
      </c>
    </row>
    <row r="690" spans="1:22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s="16" t="s">
        <v>8224</v>
      </c>
      <c r="H690" t="s">
        <v>8246</v>
      </c>
      <c r="I690">
        <v>1444876253</v>
      </c>
      <c r="J690" s="10">
        <f t="shared" si="65"/>
        <v>42292.104780092588</v>
      </c>
      <c r="K690">
        <v>1442284253</v>
      </c>
      <c r="L690" s="11">
        <f t="shared" si="60"/>
        <v>42262.104780092588</v>
      </c>
      <c r="M690" t="b">
        <v>0</v>
      </c>
      <c r="N690">
        <v>36</v>
      </c>
      <c r="O690" t="b">
        <v>0</v>
      </c>
      <c r="P690" s="13">
        <f t="shared" si="61"/>
        <v>0.72989999999999999</v>
      </c>
      <c r="Q690" s="14">
        <f t="shared" si="62"/>
        <v>405.5</v>
      </c>
      <c r="R690" t="s">
        <v>8273</v>
      </c>
      <c r="S690" s="6" t="s">
        <v>8317</v>
      </c>
      <c r="T690" t="s">
        <v>8319</v>
      </c>
      <c r="U690" s="11">
        <f t="shared" si="63"/>
        <v>42262.104780092588</v>
      </c>
      <c r="V690" s="11">
        <f t="shared" si="64"/>
        <v>42292.104780092588</v>
      </c>
    </row>
    <row r="691" spans="1:22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s="16" t="s">
        <v>8224</v>
      </c>
      <c r="H691" t="s">
        <v>8246</v>
      </c>
      <c r="I691">
        <v>1481173140</v>
      </c>
      <c r="J691" s="10">
        <f t="shared" si="65"/>
        <v>42712.207638888889</v>
      </c>
      <c r="K691">
        <v>1478016097</v>
      </c>
      <c r="L691" s="11">
        <f t="shared" si="60"/>
        <v>42675.66778935185</v>
      </c>
      <c r="M691" t="b">
        <v>0</v>
      </c>
      <c r="N691">
        <v>336</v>
      </c>
      <c r="O691" t="b">
        <v>0</v>
      </c>
      <c r="P691" s="13">
        <f t="shared" si="61"/>
        <v>0.57648750000000004</v>
      </c>
      <c r="Q691" s="14">
        <f t="shared" si="62"/>
        <v>343.14732142857144</v>
      </c>
      <c r="R691" t="s">
        <v>8273</v>
      </c>
      <c r="S691" s="6" t="s">
        <v>8317</v>
      </c>
      <c r="T691" t="s">
        <v>8319</v>
      </c>
      <c r="U691" s="11">
        <f t="shared" si="63"/>
        <v>42675.66778935185</v>
      </c>
      <c r="V691" s="11">
        <f t="shared" si="64"/>
        <v>42712.207638888889</v>
      </c>
    </row>
    <row r="692" spans="1:22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s="16" t="s">
        <v>8224</v>
      </c>
      <c r="H692" t="s">
        <v>8246</v>
      </c>
      <c r="I692">
        <v>1473400800</v>
      </c>
      <c r="J692" s="10">
        <f t="shared" si="65"/>
        <v>42622.25</v>
      </c>
      <c r="K692">
        <v>1469718841</v>
      </c>
      <c r="L692" s="11">
        <f t="shared" si="60"/>
        <v>42579.634733796294</v>
      </c>
      <c r="M692" t="b">
        <v>0</v>
      </c>
      <c r="N692">
        <v>34</v>
      </c>
      <c r="O692" t="b">
        <v>0</v>
      </c>
      <c r="P692" s="13">
        <f t="shared" si="61"/>
        <v>0.1234</v>
      </c>
      <c r="Q692" s="14">
        <f t="shared" si="62"/>
        <v>72.588235294117652</v>
      </c>
      <c r="R692" t="s">
        <v>8273</v>
      </c>
      <c r="S692" s="6" t="s">
        <v>8317</v>
      </c>
      <c r="T692" t="s">
        <v>8319</v>
      </c>
      <c r="U692" s="11">
        <f t="shared" si="63"/>
        <v>42579.634733796294</v>
      </c>
      <c r="V692" s="11">
        <f t="shared" si="64"/>
        <v>42622.25</v>
      </c>
    </row>
    <row r="693" spans="1:22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s="16" t="s">
        <v>8224</v>
      </c>
      <c r="H693" t="s">
        <v>8246</v>
      </c>
      <c r="I693">
        <v>1435711246</v>
      </c>
      <c r="J693" s="10">
        <f t="shared" si="65"/>
        <v>42186.028310185182</v>
      </c>
      <c r="K693">
        <v>1433292046</v>
      </c>
      <c r="L693" s="11">
        <f t="shared" si="60"/>
        <v>42158.028310185182</v>
      </c>
      <c r="M693" t="b">
        <v>0</v>
      </c>
      <c r="N693">
        <v>10</v>
      </c>
      <c r="O693" t="b">
        <v>0</v>
      </c>
      <c r="P693" s="13">
        <f t="shared" si="61"/>
        <v>5.1999999999999998E-3</v>
      </c>
      <c r="Q693" s="14">
        <f t="shared" si="62"/>
        <v>26</v>
      </c>
      <c r="R693" t="s">
        <v>8273</v>
      </c>
      <c r="S693" s="6" t="s">
        <v>8317</v>
      </c>
      <c r="T693" t="s">
        <v>8319</v>
      </c>
      <c r="U693" s="11">
        <f t="shared" si="63"/>
        <v>42158.028310185182</v>
      </c>
      <c r="V693" s="11">
        <f t="shared" si="64"/>
        <v>42186.028310185182</v>
      </c>
    </row>
    <row r="694" spans="1:22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s="16" t="s">
        <v>8225</v>
      </c>
      <c r="H694" t="s">
        <v>8247</v>
      </c>
      <c r="I694">
        <v>1482397263</v>
      </c>
      <c r="J694" s="10">
        <f t="shared" si="65"/>
        <v>42726.37572916667</v>
      </c>
      <c r="K694">
        <v>1479805263</v>
      </c>
      <c r="L694" s="11">
        <f t="shared" si="60"/>
        <v>42696.37572916667</v>
      </c>
      <c r="M694" t="b">
        <v>0</v>
      </c>
      <c r="N694">
        <v>201</v>
      </c>
      <c r="O694" t="b">
        <v>0</v>
      </c>
      <c r="P694" s="13">
        <f t="shared" si="61"/>
        <v>6.5299999999999997E-2</v>
      </c>
      <c r="Q694" s="14">
        <f t="shared" si="62"/>
        <v>6.4975124378109452</v>
      </c>
      <c r="R694" t="s">
        <v>8273</v>
      </c>
      <c r="S694" s="6" t="s">
        <v>8317</v>
      </c>
      <c r="T694" t="s">
        <v>8319</v>
      </c>
      <c r="U694" s="11">
        <f t="shared" si="63"/>
        <v>42696.37572916667</v>
      </c>
      <c r="V694" s="11">
        <f t="shared" si="64"/>
        <v>42726.37572916667</v>
      </c>
    </row>
    <row r="695" spans="1:22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s="16" t="s">
        <v>8224</v>
      </c>
      <c r="H695" t="s">
        <v>8246</v>
      </c>
      <c r="I695">
        <v>1430421827</v>
      </c>
      <c r="J695" s="10">
        <f t="shared" si="65"/>
        <v>42124.808182870373</v>
      </c>
      <c r="K695">
        <v>1427829827</v>
      </c>
      <c r="L695" s="11">
        <f t="shared" si="60"/>
        <v>42094.808182870373</v>
      </c>
      <c r="M695" t="b">
        <v>0</v>
      </c>
      <c r="N695">
        <v>296</v>
      </c>
      <c r="O695" t="b">
        <v>0</v>
      </c>
      <c r="P695" s="13">
        <f t="shared" si="61"/>
        <v>0.35338000000000003</v>
      </c>
      <c r="Q695" s="14">
        <f t="shared" si="62"/>
        <v>119.38513513513513</v>
      </c>
      <c r="R695" t="s">
        <v>8273</v>
      </c>
      <c r="S695" s="6" t="s">
        <v>8317</v>
      </c>
      <c r="T695" t="s">
        <v>8319</v>
      </c>
      <c r="U695" s="11">
        <f t="shared" si="63"/>
        <v>42094.808182870373</v>
      </c>
      <c r="V695" s="11">
        <f t="shared" si="64"/>
        <v>42124.808182870373</v>
      </c>
    </row>
    <row r="696" spans="1:22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s="16" t="s">
        <v>8224</v>
      </c>
      <c r="H696" t="s">
        <v>8246</v>
      </c>
      <c r="I696">
        <v>1485964559</v>
      </c>
      <c r="J696" s="10">
        <f t="shared" si="65"/>
        <v>42767.663877314815</v>
      </c>
      <c r="K696">
        <v>1483372559</v>
      </c>
      <c r="L696" s="11">
        <f t="shared" si="60"/>
        <v>42737.663877314815</v>
      </c>
      <c r="M696" t="b">
        <v>0</v>
      </c>
      <c r="N696">
        <v>7</v>
      </c>
      <c r="O696" t="b">
        <v>0</v>
      </c>
      <c r="P696" s="13">
        <f t="shared" si="61"/>
        <v>3.933333333333333E-3</v>
      </c>
      <c r="Q696" s="14">
        <f t="shared" si="62"/>
        <v>84.285714285714292</v>
      </c>
      <c r="R696" t="s">
        <v>8273</v>
      </c>
      <c r="S696" s="6" t="s">
        <v>8317</v>
      </c>
      <c r="T696" t="s">
        <v>8319</v>
      </c>
      <c r="U696" s="11">
        <f t="shared" si="63"/>
        <v>42737.663877314815</v>
      </c>
      <c r="V696" s="11">
        <f t="shared" si="64"/>
        <v>42767.663877314815</v>
      </c>
    </row>
    <row r="697" spans="1:22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s="16" t="s">
        <v>8224</v>
      </c>
      <c r="H697" t="s">
        <v>8246</v>
      </c>
      <c r="I697">
        <v>1414758620</v>
      </c>
      <c r="J697" s="10">
        <f t="shared" si="65"/>
        <v>41943.521064814813</v>
      </c>
      <c r="K697">
        <v>1412166620</v>
      </c>
      <c r="L697" s="11">
        <f t="shared" si="60"/>
        <v>41913.521064814813</v>
      </c>
      <c r="M697" t="b">
        <v>0</v>
      </c>
      <c r="N697">
        <v>7</v>
      </c>
      <c r="O697" t="b">
        <v>0</v>
      </c>
      <c r="P697" s="13">
        <f t="shared" si="61"/>
        <v>1.06E-2</v>
      </c>
      <c r="Q697" s="14">
        <f t="shared" si="62"/>
        <v>90.857142857142861</v>
      </c>
      <c r="R697" t="s">
        <v>8273</v>
      </c>
      <c r="S697" s="6" t="s">
        <v>8317</v>
      </c>
      <c r="T697" t="s">
        <v>8319</v>
      </c>
      <c r="U697" s="11">
        <f t="shared" si="63"/>
        <v>41913.521064814813</v>
      </c>
      <c r="V697" s="11">
        <f t="shared" si="64"/>
        <v>41943.521064814813</v>
      </c>
    </row>
    <row r="698" spans="1:22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s="16" t="s">
        <v>8233</v>
      </c>
      <c r="H698" t="s">
        <v>8249</v>
      </c>
      <c r="I698">
        <v>1406326502</v>
      </c>
      <c r="J698" s="10">
        <f t="shared" si="65"/>
        <v>41845.927106481482</v>
      </c>
      <c r="K698">
        <v>1403734502</v>
      </c>
      <c r="L698" s="11">
        <f t="shared" si="60"/>
        <v>41815.927106481482</v>
      </c>
      <c r="M698" t="b">
        <v>0</v>
      </c>
      <c r="N698">
        <v>1</v>
      </c>
      <c r="O698" t="b">
        <v>0</v>
      </c>
      <c r="P698" s="13">
        <f t="shared" si="61"/>
        <v>5.7142857142857145E-6</v>
      </c>
      <c r="Q698" s="14">
        <f t="shared" si="62"/>
        <v>1</v>
      </c>
      <c r="R698" t="s">
        <v>8273</v>
      </c>
      <c r="S698" s="6" t="s">
        <v>8317</v>
      </c>
      <c r="T698" t="s">
        <v>8319</v>
      </c>
      <c r="U698" s="11">
        <f t="shared" si="63"/>
        <v>41815.927106481482</v>
      </c>
      <c r="V698" s="11">
        <f t="shared" si="64"/>
        <v>41845.927106481482</v>
      </c>
    </row>
    <row r="699" spans="1:22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s="16" t="s">
        <v>8236</v>
      </c>
      <c r="H699" t="s">
        <v>8249</v>
      </c>
      <c r="I699">
        <v>1454502789</v>
      </c>
      <c r="J699" s="10">
        <f t="shared" si="65"/>
        <v>42403.523020833338</v>
      </c>
      <c r="K699">
        <v>1453206789</v>
      </c>
      <c r="L699" s="11">
        <f t="shared" si="60"/>
        <v>42388.523020833338</v>
      </c>
      <c r="M699" t="b">
        <v>0</v>
      </c>
      <c r="N699">
        <v>114</v>
      </c>
      <c r="O699" t="b">
        <v>0</v>
      </c>
      <c r="P699" s="13">
        <f t="shared" si="61"/>
        <v>0.46379999999999999</v>
      </c>
      <c r="Q699" s="14">
        <f t="shared" si="62"/>
        <v>20.342105263157894</v>
      </c>
      <c r="R699" t="s">
        <v>8273</v>
      </c>
      <c r="S699" s="6" t="s">
        <v>8317</v>
      </c>
      <c r="T699" t="s">
        <v>8319</v>
      </c>
      <c r="U699" s="11">
        <f t="shared" si="63"/>
        <v>42388.523020833338</v>
      </c>
      <c r="V699" s="11">
        <f t="shared" si="64"/>
        <v>42403.523020833338</v>
      </c>
    </row>
    <row r="700" spans="1:22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s="16" t="s">
        <v>8224</v>
      </c>
      <c r="H700" t="s">
        <v>8246</v>
      </c>
      <c r="I700">
        <v>1411005600</v>
      </c>
      <c r="J700" s="10">
        <f t="shared" si="65"/>
        <v>41900.083333333336</v>
      </c>
      <c r="K700">
        <v>1408141245</v>
      </c>
      <c r="L700" s="11">
        <f t="shared" si="60"/>
        <v>41866.931076388886</v>
      </c>
      <c r="M700" t="b">
        <v>0</v>
      </c>
      <c r="N700">
        <v>29</v>
      </c>
      <c r="O700" t="b">
        <v>0</v>
      </c>
      <c r="P700" s="13">
        <f t="shared" si="61"/>
        <v>0.15390000000000001</v>
      </c>
      <c r="Q700" s="14">
        <f t="shared" si="62"/>
        <v>530.68965517241384</v>
      </c>
      <c r="R700" t="s">
        <v>8273</v>
      </c>
      <c r="S700" s="6" t="s">
        <v>8317</v>
      </c>
      <c r="T700" t="s">
        <v>8319</v>
      </c>
      <c r="U700" s="11">
        <f t="shared" si="63"/>
        <v>41866.931076388886</v>
      </c>
      <c r="V700" s="11">
        <f t="shared" si="64"/>
        <v>41900.083333333336</v>
      </c>
    </row>
    <row r="701" spans="1:22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s="16" t="s">
        <v>8224</v>
      </c>
      <c r="H701" t="s">
        <v>8246</v>
      </c>
      <c r="I701">
        <v>1385136000</v>
      </c>
      <c r="J701" s="10">
        <f t="shared" si="65"/>
        <v>41600.666666666664</v>
      </c>
      <c r="K701">
        <v>1381923548</v>
      </c>
      <c r="L701" s="11">
        <f t="shared" si="60"/>
        <v>41563.485509259262</v>
      </c>
      <c r="M701" t="b">
        <v>0</v>
      </c>
      <c r="N701">
        <v>890</v>
      </c>
      <c r="O701" t="b">
        <v>0</v>
      </c>
      <c r="P701" s="13">
        <f t="shared" si="61"/>
        <v>0.824221076923077</v>
      </c>
      <c r="Q701" s="14">
        <f t="shared" si="62"/>
        <v>120.39184269662923</v>
      </c>
      <c r="R701" t="s">
        <v>8273</v>
      </c>
      <c r="S701" s="6" t="s">
        <v>8317</v>
      </c>
      <c r="T701" t="s">
        <v>8319</v>
      </c>
      <c r="U701" s="11">
        <f t="shared" si="63"/>
        <v>41563.485509259262</v>
      </c>
      <c r="V701" s="11">
        <f t="shared" si="64"/>
        <v>41600.666666666664</v>
      </c>
    </row>
    <row r="702" spans="1:22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s="16" t="s">
        <v>8227</v>
      </c>
      <c r="H702" t="s">
        <v>8249</v>
      </c>
      <c r="I702">
        <v>1484065881</v>
      </c>
      <c r="J702" s="10">
        <f t="shared" si="65"/>
        <v>42745.688437500001</v>
      </c>
      <c r="K702">
        <v>1481473881</v>
      </c>
      <c r="L702" s="11">
        <f t="shared" si="60"/>
        <v>42715.688437500001</v>
      </c>
      <c r="M702" t="b">
        <v>0</v>
      </c>
      <c r="N702">
        <v>31</v>
      </c>
      <c r="O702" t="b">
        <v>0</v>
      </c>
      <c r="P702" s="13">
        <f t="shared" si="61"/>
        <v>2.6866666666666667E-2</v>
      </c>
      <c r="Q702" s="14">
        <f t="shared" si="62"/>
        <v>13</v>
      </c>
      <c r="R702" t="s">
        <v>8273</v>
      </c>
      <c r="S702" s="6" t="s">
        <v>8317</v>
      </c>
      <c r="T702" t="s">
        <v>8319</v>
      </c>
      <c r="U702" s="11">
        <f t="shared" si="63"/>
        <v>42715.688437500001</v>
      </c>
      <c r="V702" s="11">
        <f t="shared" si="64"/>
        <v>42745.688437500001</v>
      </c>
    </row>
    <row r="703" spans="1:22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s="16" t="s">
        <v>8225</v>
      </c>
      <c r="H703" t="s">
        <v>8247</v>
      </c>
      <c r="I703">
        <v>1406130880</v>
      </c>
      <c r="J703" s="10">
        <f t="shared" si="65"/>
        <v>41843.662962962961</v>
      </c>
      <c r="K703">
        <v>1403538880</v>
      </c>
      <c r="L703" s="11">
        <f t="shared" si="60"/>
        <v>41813.662962962961</v>
      </c>
      <c r="M703" t="b">
        <v>0</v>
      </c>
      <c r="N703">
        <v>21</v>
      </c>
      <c r="O703" t="b">
        <v>0</v>
      </c>
      <c r="P703" s="13">
        <f t="shared" si="61"/>
        <v>0.26600000000000001</v>
      </c>
      <c r="Q703" s="14">
        <f t="shared" si="62"/>
        <v>291.33333333333331</v>
      </c>
      <c r="R703" t="s">
        <v>8273</v>
      </c>
      <c r="S703" s="6" t="s">
        <v>8317</v>
      </c>
      <c r="T703" t="s">
        <v>8319</v>
      </c>
      <c r="U703" s="11">
        <f t="shared" si="63"/>
        <v>41813.662962962961</v>
      </c>
      <c r="V703" s="11">
        <f t="shared" si="64"/>
        <v>41843.662962962961</v>
      </c>
    </row>
    <row r="704" spans="1:22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s="16" t="s">
        <v>8224</v>
      </c>
      <c r="H704" t="s">
        <v>8246</v>
      </c>
      <c r="I704">
        <v>1480011987</v>
      </c>
      <c r="J704" s="10">
        <f t="shared" si="65"/>
        <v>42698.768368055549</v>
      </c>
      <c r="K704">
        <v>1477416387</v>
      </c>
      <c r="L704" s="11">
        <f t="shared" si="60"/>
        <v>42668.726701388892</v>
      </c>
      <c r="M704" t="b">
        <v>0</v>
      </c>
      <c r="N704">
        <v>37</v>
      </c>
      <c r="O704" t="b">
        <v>0</v>
      </c>
      <c r="P704" s="13">
        <f t="shared" si="61"/>
        <v>0.30813400000000002</v>
      </c>
      <c r="Q704" s="14">
        <f t="shared" si="62"/>
        <v>124.9191891891892</v>
      </c>
      <c r="R704" t="s">
        <v>8273</v>
      </c>
      <c r="S704" s="6" t="s">
        <v>8317</v>
      </c>
      <c r="T704" t="s">
        <v>8319</v>
      </c>
      <c r="U704" s="11">
        <f t="shared" si="63"/>
        <v>42668.726701388892</v>
      </c>
      <c r="V704" s="11">
        <f t="shared" si="64"/>
        <v>42698.768368055549</v>
      </c>
    </row>
    <row r="705" spans="1:22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s="16" t="s">
        <v>8224</v>
      </c>
      <c r="H705" t="s">
        <v>8246</v>
      </c>
      <c r="I705">
        <v>1485905520</v>
      </c>
      <c r="J705" s="10">
        <f t="shared" si="65"/>
        <v>42766.98055555555</v>
      </c>
      <c r="K705">
        <v>1481150949</v>
      </c>
      <c r="L705" s="11">
        <f t="shared" si="60"/>
        <v>42711.950798611113</v>
      </c>
      <c r="M705" t="b">
        <v>0</v>
      </c>
      <c r="N705">
        <v>7</v>
      </c>
      <c r="O705" t="b">
        <v>0</v>
      </c>
      <c r="P705" s="13">
        <f t="shared" si="61"/>
        <v>5.5800000000000002E-2</v>
      </c>
      <c r="Q705" s="14">
        <f t="shared" si="62"/>
        <v>119.57142857142857</v>
      </c>
      <c r="R705" t="s">
        <v>8273</v>
      </c>
      <c r="S705" s="6" t="s">
        <v>8317</v>
      </c>
      <c r="T705" t="s">
        <v>8319</v>
      </c>
      <c r="U705" s="11">
        <f t="shared" si="63"/>
        <v>42711.950798611113</v>
      </c>
      <c r="V705" s="11">
        <f t="shared" si="64"/>
        <v>42766.98055555555</v>
      </c>
    </row>
    <row r="706" spans="1:22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s="16" t="s">
        <v>8229</v>
      </c>
      <c r="H706" t="s">
        <v>8251</v>
      </c>
      <c r="I706">
        <v>1487565468</v>
      </c>
      <c r="J706" s="10">
        <f t="shared" si="65"/>
        <v>42786.192916666667</v>
      </c>
      <c r="K706">
        <v>1482381468</v>
      </c>
      <c r="L706" s="11">
        <f t="shared" ref="L706:L769" si="66">(((K706/60)/60)/24)+DATE(1970,1,1)</f>
        <v>42726.192916666667</v>
      </c>
      <c r="M706" t="b">
        <v>0</v>
      </c>
      <c r="N706">
        <v>4</v>
      </c>
      <c r="O706" t="b">
        <v>0</v>
      </c>
      <c r="P706" s="13">
        <f t="shared" ref="P706:P769" si="67">(E706/D706)</f>
        <v>8.7454545454545458E-3</v>
      </c>
      <c r="Q706" s="14">
        <f t="shared" ref="Q706:Q769" si="68">AVERAGE(E706/N706)</f>
        <v>120.25</v>
      </c>
      <c r="R706" t="s">
        <v>8273</v>
      </c>
      <c r="S706" s="6" t="s">
        <v>8317</v>
      </c>
      <c r="T706" t="s">
        <v>8319</v>
      </c>
      <c r="U706" s="11">
        <f t="shared" ref="U706:U769" si="69">(((K706/60)/60)/24)+DATE(1970,1,1)</f>
        <v>42726.192916666667</v>
      </c>
      <c r="V706" s="11">
        <f t="shared" ref="V706:V769" si="70">(((I706/60)/60)/24)+DATE(1970,1,1)</f>
        <v>42786.192916666667</v>
      </c>
    </row>
    <row r="707" spans="1:22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s="16" t="s">
        <v>8233</v>
      </c>
      <c r="H707" t="s">
        <v>8249</v>
      </c>
      <c r="I707">
        <v>1484999278</v>
      </c>
      <c r="J707" s="10">
        <f t="shared" ref="J707:J770" si="71">(((I707/60)/60)/24)+DATE(1970,1,1)</f>
        <v>42756.491643518515</v>
      </c>
      <c r="K707">
        <v>1482407278</v>
      </c>
      <c r="L707" s="11">
        <f t="shared" si="66"/>
        <v>42726.491643518515</v>
      </c>
      <c r="M707" t="b">
        <v>0</v>
      </c>
      <c r="N707">
        <v>5</v>
      </c>
      <c r="O707" t="b">
        <v>0</v>
      </c>
      <c r="P707" s="13">
        <f t="shared" si="67"/>
        <v>9.7699999999999992E-3</v>
      </c>
      <c r="Q707" s="14">
        <f t="shared" si="68"/>
        <v>195.4</v>
      </c>
      <c r="R707" t="s">
        <v>8273</v>
      </c>
      <c r="S707" s="6" t="s">
        <v>8317</v>
      </c>
      <c r="T707" t="s">
        <v>8319</v>
      </c>
      <c r="U707" s="11">
        <f t="shared" si="69"/>
        <v>42726.491643518515</v>
      </c>
      <c r="V707" s="11">
        <f t="shared" si="70"/>
        <v>42756.491643518515</v>
      </c>
    </row>
    <row r="708" spans="1:22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s="16" t="s">
        <v>8227</v>
      </c>
      <c r="H708" t="s">
        <v>8249</v>
      </c>
      <c r="I708">
        <v>1481740740</v>
      </c>
      <c r="J708" s="10">
        <f t="shared" si="71"/>
        <v>42718.777083333334</v>
      </c>
      <c r="K708">
        <v>1478130783</v>
      </c>
      <c r="L708" s="11">
        <f t="shared" si="66"/>
        <v>42676.995173611111</v>
      </c>
      <c r="M708" t="b">
        <v>0</v>
      </c>
      <c r="N708">
        <v>0</v>
      </c>
      <c r="O708" t="b">
        <v>0</v>
      </c>
      <c r="P708" s="13">
        <f t="shared" si="67"/>
        <v>0</v>
      </c>
      <c r="Q708" s="14" t="e">
        <f t="shared" si="68"/>
        <v>#DIV/0!</v>
      </c>
      <c r="R708" t="s">
        <v>8273</v>
      </c>
      <c r="S708" s="6" t="s">
        <v>8317</v>
      </c>
      <c r="T708" t="s">
        <v>8319</v>
      </c>
      <c r="U708" s="11">
        <f t="shared" si="69"/>
        <v>42676.995173611111</v>
      </c>
      <c r="V708" s="11">
        <f t="shared" si="70"/>
        <v>42718.777083333334</v>
      </c>
    </row>
    <row r="709" spans="1:22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s="16" t="s">
        <v>8225</v>
      </c>
      <c r="H709" t="s">
        <v>8247</v>
      </c>
      <c r="I709">
        <v>1483286127</v>
      </c>
      <c r="J709" s="10">
        <f t="shared" si="71"/>
        <v>42736.663506944446</v>
      </c>
      <c r="K709">
        <v>1479830127</v>
      </c>
      <c r="L709" s="11">
        <f t="shared" si="66"/>
        <v>42696.663506944446</v>
      </c>
      <c r="M709" t="b">
        <v>0</v>
      </c>
      <c r="N709">
        <v>456</v>
      </c>
      <c r="O709" t="b">
        <v>0</v>
      </c>
      <c r="P709" s="13">
        <f t="shared" si="67"/>
        <v>0.78927352941176465</v>
      </c>
      <c r="Q709" s="14">
        <f t="shared" si="68"/>
        <v>117.69868421052631</v>
      </c>
      <c r="R709" t="s">
        <v>8273</v>
      </c>
      <c r="S709" s="6" t="s">
        <v>8317</v>
      </c>
      <c r="T709" t="s">
        <v>8319</v>
      </c>
      <c r="U709" s="11">
        <f t="shared" si="69"/>
        <v>42696.663506944446</v>
      </c>
      <c r="V709" s="11">
        <f t="shared" si="70"/>
        <v>42736.663506944446</v>
      </c>
    </row>
    <row r="710" spans="1:22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s="16" t="s">
        <v>8225</v>
      </c>
      <c r="H710" t="s">
        <v>8247</v>
      </c>
      <c r="I710">
        <v>1410616600</v>
      </c>
      <c r="J710" s="10">
        <f t="shared" si="71"/>
        <v>41895.581018518518</v>
      </c>
      <c r="K710">
        <v>1405432600</v>
      </c>
      <c r="L710" s="11">
        <f t="shared" si="66"/>
        <v>41835.581018518518</v>
      </c>
      <c r="M710" t="b">
        <v>0</v>
      </c>
      <c r="N710">
        <v>369</v>
      </c>
      <c r="O710" t="b">
        <v>0</v>
      </c>
      <c r="P710" s="13">
        <f t="shared" si="67"/>
        <v>0.22092500000000001</v>
      </c>
      <c r="Q710" s="14">
        <f t="shared" si="68"/>
        <v>23.948509485094849</v>
      </c>
      <c r="R710" t="s">
        <v>8273</v>
      </c>
      <c r="S710" s="6" t="s">
        <v>8317</v>
      </c>
      <c r="T710" t="s">
        <v>8319</v>
      </c>
      <c r="U710" s="11">
        <f t="shared" si="69"/>
        <v>41835.581018518518</v>
      </c>
      <c r="V710" s="11">
        <f t="shared" si="70"/>
        <v>41895.581018518518</v>
      </c>
    </row>
    <row r="711" spans="1:22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s="16" t="s">
        <v>8224</v>
      </c>
      <c r="H711" t="s">
        <v>8246</v>
      </c>
      <c r="I711">
        <v>1417741159</v>
      </c>
      <c r="J711" s="10">
        <f t="shared" si="71"/>
        <v>41978.041192129633</v>
      </c>
      <c r="K711">
        <v>1415149159</v>
      </c>
      <c r="L711" s="11">
        <f t="shared" si="66"/>
        <v>41948.041192129633</v>
      </c>
      <c r="M711" t="b">
        <v>0</v>
      </c>
      <c r="N711">
        <v>2</v>
      </c>
      <c r="O711" t="b">
        <v>0</v>
      </c>
      <c r="P711" s="13">
        <f t="shared" si="67"/>
        <v>4.0666666666666663E-3</v>
      </c>
      <c r="Q711" s="14">
        <f t="shared" si="68"/>
        <v>30.5</v>
      </c>
      <c r="R711" t="s">
        <v>8273</v>
      </c>
      <c r="S711" s="6" t="s">
        <v>8317</v>
      </c>
      <c r="T711" t="s">
        <v>8319</v>
      </c>
      <c r="U711" s="11">
        <f t="shared" si="69"/>
        <v>41948.041192129633</v>
      </c>
      <c r="V711" s="11">
        <f t="shared" si="70"/>
        <v>41978.041192129633</v>
      </c>
    </row>
    <row r="712" spans="1:22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s="16" t="s">
        <v>8229</v>
      </c>
      <c r="H712" t="s">
        <v>8251</v>
      </c>
      <c r="I712">
        <v>1408495440</v>
      </c>
      <c r="J712" s="10">
        <f t="shared" si="71"/>
        <v>41871.030555555553</v>
      </c>
      <c r="K712">
        <v>1405640302</v>
      </c>
      <c r="L712" s="11">
        <f t="shared" si="66"/>
        <v>41837.984976851854</v>
      </c>
      <c r="M712" t="b">
        <v>0</v>
      </c>
      <c r="N712">
        <v>0</v>
      </c>
      <c r="O712" t="b">
        <v>0</v>
      </c>
      <c r="P712" s="13">
        <f t="shared" si="67"/>
        <v>0</v>
      </c>
      <c r="Q712" s="14" t="e">
        <f t="shared" si="68"/>
        <v>#DIV/0!</v>
      </c>
      <c r="R712" t="s">
        <v>8273</v>
      </c>
      <c r="S712" s="6" t="s">
        <v>8317</v>
      </c>
      <c r="T712" t="s">
        <v>8319</v>
      </c>
      <c r="U712" s="11">
        <f t="shared" si="69"/>
        <v>41837.984976851854</v>
      </c>
      <c r="V712" s="11">
        <f t="shared" si="70"/>
        <v>41871.030555555553</v>
      </c>
    </row>
    <row r="713" spans="1:22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s="16" t="s">
        <v>8233</v>
      </c>
      <c r="H713" t="s">
        <v>8249</v>
      </c>
      <c r="I713">
        <v>1481716868</v>
      </c>
      <c r="J713" s="10">
        <f t="shared" si="71"/>
        <v>42718.500787037032</v>
      </c>
      <c r="K713">
        <v>1478257268</v>
      </c>
      <c r="L713" s="11">
        <f t="shared" si="66"/>
        <v>42678.459120370375</v>
      </c>
      <c r="M713" t="b">
        <v>0</v>
      </c>
      <c r="N713">
        <v>338</v>
      </c>
      <c r="O713" t="b">
        <v>0</v>
      </c>
      <c r="P713" s="13">
        <f t="shared" si="67"/>
        <v>0.33790999999999999</v>
      </c>
      <c r="Q713" s="14">
        <f t="shared" si="68"/>
        <v>99.973372781065095</v>
      </c>
      <c r="R713" t="s">
        <v>8273</v>
      </c>
      <c r="S713" s="6" t="s">
        <v>8317</v>
      </c>
      <c r="T713" t="s">
        <v>8319</v>
      </c>
      <c r="U713" s="11">
        <f t="shared" si="69"/>
        <v>42678.459120370375</v>
      </c>
      <c r="V713" s="11">
        <f t="shared" si="70"/>
        <v>42718.500787037032</v>
      </c>
    </row>
    <row r="714" spans="1:22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s="16" t="s">
        <v>8224</v>
      </c>
      <c r="H714" t="s">
        <v>8246</v>
      </c>
      <c r="I714">
        <v>1455466832</v>
      </c>
      <c r="J714" s="10">
        <f t="shared" si="71"/>
        <v>42414.680925925932</v>
      </c>
      <c r="K714">
        <v>1452874832</v>
      </c>
      <c r="L714" s="11">
        <f t="shared" si="66"/>
        <v>42384.680925925932</v>
      </c>
      <c r="M714" t="b">
        <v>0</v>
      </c>
      <c r="N714">
        <v>4</v>
      </c>
      <c r="O714" t="b">
        <v>0</v>
      </c>
      <c r="P714" s="13">
        <f t="shared" si="67"/>
        <v>2.1649484536082476E-3</v>
      </c>
      <c r="Q714" s="14">
        <f t="shared" si="68"/>
        <v>26.25</v>
      </c>
      <c r="R714" t="s">
        <v>8273</v>
      </c>
      <c r="S714" s="6" t="s">
        <v>8317</v>
      </c>
      <c r="T714" t="s">
        <v>8319</v>
      </c>
      <c r="U714" s="11">
        <f t="shared" si="69"/>
        <v>42384.680925925932</v>
      </c>
      <c r="V714" s="11">
        <f t="shared" si="70"/>
        <v>42414.680925925932</v>
      </c>
    </row>
    <row r="715" spans="1:22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s="16" t="s">
        <v>8237</v>
      </c>
      <c r="H715" t="s">
        <v>8249</v>
      </c>
      <c r="I715">
        <v>1465130532</v>
      </c>
      <c r="J715" s="10">
        <f t="shared" si="71"/>
        <v>42526.529305555552</v>
      </c>
      <c r="K715">
        <v>1462538532</v>
      </c>
      <c r="L715" s="11">
        <f t="shared" si="66"/>
        <v>42496.529305555552</v>
      </c>
      <c r="M715" t="b">
        <v>0</v>
      </c>
      <c r="N715">
        <v>1</v>
      </c>
      <c r="O715" t="b">
        <v>0</v>
      </c>
      <c r="P715" s="13">
        <f t="shared" si="67"/>
        <v>7.9600000000000001E-3</v>
      </c>
      <c r="Q715" s="14">
        <f t="shared" si="68"/>
        <v>199</v>
      </c>
      <c r="R715" t="s">
        <v>8273</v>
      </c>
      <c r="S715" s="6" t="s">
        <v>8317</v>
      </c>
      <c r="T715" t="s">
        <v>8319</v>
      </c>
      <c r="U715" s="11">
        <f t="shared" si="69"/>
        <v>42496.529305555552</v>
      </c>
      <c r="V715" s="11">
        <f t="shared" si="70"/>
        <v>42526.529305555552</v>
      </c>
    </row>
    <row r="716" spans="1:22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s="16" t="s">
        <v>8224</v>
      </c>
      <c r="H716" t="s">
        <v>8246</v>
      </c>
      <c r="I716">
        <v>1488308082</v>
      </c>
      <c r="J716" s="10">
        <f t="shared" si="71"/>
        <v>42794.787986111114</v>
      </c>
      <c r="K716">
        <v>1483124082</v>
      </c>
      <c r="L716" s="11">
        <f t="shared" si="66"/>
        <v>42734.787986111114</v>
      </c>
      <c r="M716" t="b">
        <v>0</v>
      </c>
      <c r="N716">
        <v>28</v>
      </c>
      <c r="O716" t="b">
        <v>0</v>
      </c>
      <c r="P716" s="13">
        <f t="shared" si="67"/>
        <v>0.14993333333333334</v>
      </c>
      <c r="Q716" s="14">
        <f t="shared" si="68"/>
        <v>80.321428571428569</v>
      </c>
      <c r="R716" t="s">
        <v>8273</v>
      </c>
      <c r="S716" s="6" t="s">
        <v>8317</v>
      </c>
      <c r="T716" t="s">
        <v>8319</v>
      </c>
      <c r="U716" s="11">
        <f t="shared" si="69"/>
        <v>42734.787986111114</v>
      </c>
      <c r="V716" s="11">
        <f t="shared" si="70"/>
        <v>42794.787986111114</v>
      </c>
    </row>
    <row r="717" spans="1:22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s="16" t="s">
        <v>8224</v>
      </c>
      <c r="H717" t="s">
        <v>8246</v>
      </c>
      <c r="I717">
        <v>1446693040</v>
      </c>
      <c r="J717" s="10">
        <f t="shared" si="71"/>
        <v>42313.132407407407</v>
      </c>
      <c r="K717">
        <v>1443233440</v>
      </c>
      <c r="L717" s="11">
        <f t="shared" si="66"/>
        <v>42273.090740740736</v>
      </c>
      <c r="M717" t="b">
        <v>0</v>
      </c>
      <c r="N717">
        <v>12</v>
      </c>
      <c r="O717" t="b">
        <v>0</v>
      </c>
      <c r="P717" s="13">
        <f t="shared" si="67"/>
        <v>5.0509090909090906E-2</v>
      </c>
      <c r="Q717" s="14">
        <f t="shared" si="68"/>
        <v>115.75</v>
      </c>
      <c r="R717" t="s">
        <v>8273</v>
      </c>
      <c r="S717" s="6" t="s">
        <v>8317</v>
      </c>
      <c r="T717" t="s">
        <v>8319</v>
      </c>
      <c r="U717" s="11">
        <f t="shared" si="69"/>
        <v>42273.090740740736</v>
      </c>
      <c r="V717" s="11">
        <f t="shared" si="70"/>
        <v>42313.132407407407</v>
      </c>
    </row>
    <row r="718" spans="1:22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s="16" t="s">
        <v>8224</v>
      </c>
      <c r="H718" t="s">
        <v>8246</v>
      </c>
      <c r="I718">
        <v>1417392000</v>
      </c>
      <c r="J718" s="10">
        <f t="shared" si="71"/>
        <v>41974</v>
      </c>
      <c r="K718">
        <v>1414511307</v>
      </c>
      <c r="L718" s="11">
        <f t="shared" si="66"/>
        <v>41940.658645833333</v>
      </c>
      <c r="M718" t="b">
        <v>0</v>
      </c>
      <c r="N718">
        <v>16</v>
      </c>
      <c r="O718" t="b">
        <v>0</v>
      </c>
      <c r="P718" s="13">
        <f t="shared" si="67"/>
        <v>0.10214285714285715</v>
      </c>
      <c r="Q718" s="14">
        <f t="shared" si="68"/>
        <v>44.6875</v>
      </c>
      <c r="R718" t="s">
        <v>8273</v>
      </c>
      <c r="S718" s="6" t="s">
        <v>8317</v>
      </c>
      <c r="T718" t="s">
        <v>8319</v>
      </c>
      <c r="U718" s="11">
        <f t="shared" si="69"/>
        <v>41940.658645833333</v>
      </c>
      <c r="V718" s="11">
        <f t="shared" si="70"/>
        <v>41974</v>
      </c>
    </row>
    <row r="719" spans="1:22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s="16" t="s">
        <v>8224</v>
      </c>
      <c r="H719" t="s">
        <v>8246</v>
      </c>
      <c r="I719">
        <v>1409949002</v>
      </c>
      <c r="J719" s="10">
        <f t="shared" si="71"/>
        <v>41887.854189814818</v>
      </c>
      <c r="K719">
        <v>1407357002</v>
      </c>
      <c r="L719" s="11">
        <f t="shared" si="66"/>
        <v>41857.854189814818</v>
      </c>
      <c r="M719" t="b">
        <v>0</v>
      </c>
      <c r="N719">
        <v>4</v>
      </c>
      <c r="O719" t="b">
        <v>0</v>
      </c>
      <c r="P719" s="13">
        <f t="shared" si="67"/>
        <v>3.0500000000000002E-3</v>
      </c>
      <c r="Q719" s="14">
        <f t="shared" si="68"/>
        <v>76.25</v>
      </c>
      <c r="R719" t="s">
        <v>8273</v>
      </c>
      <c r="S719" s="6" t="s">
        <v>8317</v>
      </c>
      <c r="T719" t="s">
        <v>8319</v>
      </c>
      <c r="U719" s="11">
        <f t="shared" si="69"/>
        <v>41857.854189814818</v>
      </c>
      <c r="V719" s="11">
        <f t="shared" si="70"/>
        <v>41887.854189814818</v>
      </c>
    </row>
    <row r="720" spans="1:22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s="16" t="s">
        <v>8224</v>
      </c>
      <c r="H720" t="s">
        <v>8246</v>
      </c>
      <c r="I720">
        <v>1487397540</v>
      </c>
      <c r="J720" s="10">
        <f t="shared" si="71"/>
        <v>42784.249305555553</v>
      </c>
      <c r="K720">
        <v>1484684247</v>
      </c>
      <c r="L720" s="11">
        <f t="shared" si="66"/>
        <v>42752.845451388886</v>
      </c>
      <c r="M720" t="b">
        <v>0</v>
      </c>
      <c r="N720">
        <v>4</v>
      </c>
      <c r="O720" t="b">
        <v>0</v>
      </c>
      <c r="P720" s="13">
        <f t="shared" si="67"/>
        <v>7.4999999999999997E-3</v>
      </c>
      <c r="Q720" s="14">
        <f t="shared" si="68"/>
        <v>22.5</v>
      </c>
      <c r="R720" t="s">
        <v>8273</v>
      </c>
      <c r="S720" s="6" t="s">
        <v>8317</v>
      </c>
      <c r="T720" t="s">
        <v>8319</v>
      </c>
      <c r="U720" s="11">
        <f t="shared" si="69"/>
        <v>42752.845451388886</v>
      </c>
      <c r="V720" s="11">
        <f t="shared" si="70"/>
        <v>42784.249305555553</v>
      </c>
    </row>
    <row r="721" spans="1:22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s="16" t="s">
        <v>8224</v>
      </c>
      <c r="H721" t="s">
        <v>8246</v>
      </c>
      <c r="I721">
        <v>1456189076</v>
      </c>
      <c r="J721" s="10">
        <f t="shared" si="71"/>
        <v>42423.040231481486</v>
      </c>
      <c r="K721">
        <v>1454979476</v>
      </c>
      <c r="L721" s="11">
        <f t="shared" si="66"/>
        <v>42409.040231481486</v>
      </c>
      <c r="M721" t="b">
        <v>0</v>
      </c>
      <c r="N721">
        <v>10</v>
      </c>
      <c r="O721" t="b">
        <v>0</v>
      </c>
      <c r="P721" s="13">
        <f t="shared" si="67"/>
        <v>1.2933333333333333E-2</v>
      </c>
      <c r="Q721" s="14">
        <f t="shared" si="68"/>
        <v>19.399999999999999</v>
      </c>
      <c r="R721" t="s">
        <v>8273</v>
      </c>
      <c r="S721" s="6" t="s">
        <v>8317</v>
      </c>
      <c r="T721" t="s">
        <v>8319</v>
      </c>
      <c r="U721" s="11">
        <f t="shared" si="69"/>
        <v>42409.040231481486</v>
      </c>
      <c r="V721" s="11">
        <f t="shared" si="70"/>
        <v>42423.040231481486</v>
      </c>
    </row>
    <row r="722" spans="1:22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s="16" t="s">
        <v>8224</v>
      </c>
      <c r="H722" t="s">
        <v>8246</v>
      </c>
      <c r="I722">
        <v>1327851291</v>
      </c>
      <c r="J722" s="10">
        <f t="shared" si="71"/>
        <v>40937.649201388893</v>
      </c>
      <c r="K722">
        <v>1325432091</v>
      </c>
      <c r="L722" s="11">
        <f t="shared" si="66"/>
        <v>40909.649201388893</v>
      </c>
      <c r="M722" t="b">
        <v>0</v>
      </c>
      <c r="N722">
        <v>41</v>
      </c>
      <c r="O722" t="b">
        <v>1</v>
      </c>
      <c r="P722" s="13">
        <f t="shared" si="67"/>
        <v>1.4394736842105262</v>
      </c>
      <c r="Q722" s="14">
        <f t="shared" si="68"/>
        <v>66.707317073170728</v>
      </c>
      <c r="R722" t="s">
        <v>8274</v>
      </c>
      <c r="S722" s="6" t="s">
        <v>8320</v>
      </c>
      <c r="T722" t="s">
        <v>8321</v>
      </c>
      <c r="U722" s="11">
        <f t="shared" si="69"/>
        <v>40909.649201388893</v>
      </c>
      <c r="V722" s="11">
        <f t="shared" si="70"/>
        <v>40937.649201388893</v>
      </c>
    </row>
    <row r="723" spans="1:22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s="16" t="s">
        <v>8224</v>
      </c>
      <c r="H723" t="s">
        <v>8246</v>
      </c>
      <c r="I723">
        <v>1406900607</v>
      </c>
      <c r="J723" s="10">
        <f t="shared" si="71"/>
        <v>41852.571840277778</v>
      </c>
      <c r="K723">
        <v>1403012607</v>
      </c>
      <c r="L723" s="11">
        <f t="shared" si="66"/>
        <v>41807.571840277778</v>
      </c>
      <c r="M723" t="b">
        <v>0</v>
      </c>
      <c r="N723">
        <v>119</v>
      </c>
      <c r="O723" t="b">
        <v>1</v>
      </c>
      <c r="P723" s="13">
        <f t="shared" si="67"/>
        <v>1.2210975609756098</v>
      </c>
      <c r="Q723" s="14">
        <f t="shared" si="68"/>
        <v>84.142857142857139</v>
      </c>
      <c r="R723" t="s">
        <v>8274</v>
      </c>
      <c r="S723" s="6" t="s">
        <v>8320</v>
      </c>
      <c r="T723" t="s">
        <v>8321</v>
      </c>
      <c r="U723" s="11">
        <f t="shared" si="69"/>
        <v>41807.571840277778</v>
      </c>
      <c r="V723" s="11">
        <f t="shared" si="70"/>
        <v>41852.571840277778</v>
      </c>
    </row>
    <row r="724" spans="1:22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s="16" t="s">
        <v>8224</v>
      </c>
      <c r="H724" t="s">
        <v>8246</v>
      </c>
      <c r="I724">
        <v>1333909178</v>
      </c>
      <c r="J724" s="10">
        <f t="shared" si="71"/>
        <v>41007.76363425926</v>
      </c>
      <c r="K724">
        <v>1331320778</v>
      </c>
      <c r="L724" s="11">
        <f t="shared" si="66"/>
        <v>40977.805300925924</v>
      </c>
      <c r="M724" t="b">
        <v>0</v>
      </c>
      <c r="N724">
        <v>153</v>
      </c>
      <c r="O724" t="b">
        <v>1</v>
      </c>
      <c r="P724" s="13">
        <f t="shared" si="67"/>
        <v>1.3202400000000001</v>
      </c>
      <c r="Q724" s="14">
        <f t="shared" si="68"/>
        <v>215.72549019607843</v>
      </c>
      <c r="R724" t="s">
        <v>8274</v>
      </c>
      <c r="S724" s="6" t="s">
        <v>8320</v>
      </c>
      <c r="T724" t="s">
        <v>8321</v>
      </c>
      <c r="U724" s="11">
        <f t="shared" si="69"/>
        <v>40977.805300925924</v>
      </c>
      <c r="V724" s="11">
        <f t="shared" si="70"/>
        <v>41007.76363425926</v>
      </c>
    </row>
    <row r="725" spans="1:22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s="16" t="s">
        <v>8224</v>
      </c>
      <c r="H725" t="s">
        <v>8246</v>
      </c>
      <c r="I725">
        <v>1438228740</v>
      </c>
      <c r="J725" s="10">
        <f t="shared" si="71"/>
        <v>42215.165972222225</v>
      </c>
      <c r="K725">
        <v>1435606549</v>
      </c>
      <c r="L725" s="11">
        <f t="shared" si="66"/>
        <v>42184.816539351858</v>
      </c>
      <c r="M725" t="b">
        <v>0</v>
      </c>
      <c r="N725">
        <v>100</v>
      </c>
      <c r="O725" t="b">
        <v>1</v>
      </c>
      <c r="P725" s="13">
        <f t="shared" si="67"/>
        <v>1.0938000000000001</v>
      </c>
      <c r="Q725" s="14">
        <f t="shared" si="68"/>
        <v>54.69</v>
      </c>
      <c r="R725" t="s">
        <v>8274</v>
      </c>
      <c r="S725" s="6" t="s">
        <v>8320</v>
      </c>
      <c r="T725" t="s">
        <v>8321</v>
      </c>
      <c r="U725" s="11">
        <f t="shared" si="69"/>
        <v>42184.816539351858</v>
      </c>
      <c r="V725" s="11">
        <f t="shared" si="70"/>
        <v>42215.165972222225</v>
      </c>
    </row>
    <row r="726" spans="1:22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s="16" t="s">
        <v>8224</v>
      </c>
      <c r="H726" t="s">
        <v>8246</v>
      </c>
      <c r="I726">
        <v>1309447163</v>
      </c>
      <c r="J726" s="10">
        <f t="shared" si="71"/>
        <v>40724.638460648144</v>
      </c>
      <c r="K726">
        <v>1306855163</v>
      </c>
      <c r="L726" s="11">
        <f t="shared" si="66"/>
        <v>40694.638460648144</v>
      </c>
      <c r="M726" t="b">
        <v>0</v>
      </c>
      <c r="N726">
        <v>143</v>
      </c>
      <c r="O726" t="b">
        <v>1</v>
      </c>
      <c r="P726" s="13">
        <f t="shared" si="67"/>
        <v>1.0547157142857144</v>
      </c>
      <c r="Q726" s="14">
        <f t="shared" si="68"/>
        <v>51.62944055944056</v>
      </c>
      <c r="R726" t="s">
        <v>8274</v>
      </c>
      <c r="S726" s="6" t="s">
        <v>8320</v>
      </c>
      <c r="T726" t="s">
        <v>8321</v>
      </c>
      <c r="U726" s="11">
        <f t="shared" si="69"/>
        <v>40694.638460648144</v>
      </c>
      <c r="V726" s="11">
        <f t="shared" si="70"/>
        <v>40724.638460648144</v>
      </c>
    </row>
    <row r="727" spans="1:22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s="16" t="s">
        <v>8224</v>
      </c>
      <c r="H727" t="s">
        <v>8246</v>
      </c>
      <c r="I727">
        <v>1450018912</v>
      </c>
      <c r="J727" s="10">
        <f t="shared" si="71"/>
        <v>42351.626296296294</v>
      </c>
      <c r="K727">
        <v>1447426912</v>
      </c>
      <c r="L727" s="11">
        <f t="shared" si="66"/>
        <v>42321.626296296294</v>
      </c>
      <c r="M727" t="b">
        <v>0</v>
      </c>
      <c r="N727">
        <v>140</v>
      </c>
      <c r="O727" t="b">
        <v>1</v>
      </c>
      <c r="P727" s="13">
        <f t="shared" si="67"/>
        <v>1.0035000000000001</v>
      </c>
      <c r="Q727" s="14">
        <f t="shared" si="68"/>
        <v>143.35714285714286</v>
      </c>
      <c r="R727" t="s">
        <v>8274</v>
      </c>
      <c r="S727" s="6" t="s">
        <v>8320</v>
      </c>
      <c r="T727" t="s">
        <v>8321</v>
      </c>
      <c r="U727" s="11">
        <f t="shared" si="69"/>
        <v>42321.626296296294</v>
      </c>
      <c r="V727" s="11">
        <f t="shared" si="70"/>
        <v>42351.626296296294</v>
      </c>
    </row>
    <row r="728" spans="1:22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s="16" t="s">
        <v>8224</v>
      </c>
      <c r="H728" t="s">
        <v>8246</v>
      </c>
      <c r="I728">
        <v>1365728487</v>
      </c>
      <c r="J728" s="10">
        <f t="shared" si="71"/>
        <v>41376.042673611111</v>
      </c>
      <c r="K728">
        <v>1363136487</v>
      </c>
      <c r="L728" s="11">
        <f t="shared" si="66"/>
        <v>41346.042673611111</v>
      </c>
      <c r="M728" t="b">
        <v>0</v>
      </c>
      <c r="N728">
        <v>35</v>
      </c>
      <c r="O728" t="b">
        <v>1</v>
      </c>
      <c r="P728" s="13">
        <f t="shared" si="67"/>
        <v>1.014</v>
      </c>
      <c r="Q728" s="14">
        <f t="shared" si="68"/>
        <v>72.428571428571431</v>
      </c>
      <c r="R728" t="s">
        <v>8274</v>
      </c>
      <c r="S728" s="6" t="s">
        <v>8320</v>
      </c>
      <c r="T728" t="s">
        <v>8321</v>
      </c>
      <c r="U728" s="11">
        <f t="shared" si="69"/>
        <v>41346.042673611111</v>
      </c>
      <c r="V728" s="11">
        <f t="shared" si="70"/>
        <v>41376.042673611111</v>
      </c>
    </row>
    <row r="729" spans="1:22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s="16" t="s">
        <v>8224</v>
      </c>
      <c r="H729" t="s">
        <v>8246</v>
      </c>
      <c r="I729">
        <v>1358198400</v>
      </c>
      <c r="J729" s="10">
        <f t="shared" si="71"/>
        <v>41288.888888888891</v>
      </c>
      <c r="K729">
        <v>1354580949</v>
      </c>
      <c r="L729" s="11">
        <f t="shared" si="66"/>
        <v>41247.020243055551</v>
      </c>
      <c r="M729" t="b">
        <v>0</v>
      </c>
      <c r="N729">
        <v>149</v>
      </c>
      <c r="O729" t="b">
        <v>1</v>
      </c>
      <c r="P729" s="13">
        <f t="shared" si="67"/>
        <v>1.5551428571428572</v>
      </c>
      <c r="Q729" s="14">
        <f t="shared" si="68"/>
        <v>36.530201342281877</v>
      </c>
      <c r="R729" t="s">
        <v>8274</v>
      </c>
      <c r="S729" s="6" t="s">
        <v>8320</v>
      </c>
      <c r="T729" t="s">
        <v>8321</v>
      </c>
      <c r="U729" s="11">
        <f t="shared" si="69"/>
        <v>41247.020243055551</v>
      </c>
      <c r="V729" s="11">
        <f t="shared" si="70"/>
        <v>41288.888888888891</v>
      </c>
    </row>
    <row r="730" spans="1:22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s="16" t="s">
        <v>8224</v>
      </c>
      <c r="H730" t="s">
        <v>8246</v>
      </c>
      <c r="I730">
        <v>1313957157</v>
      </c>
      <c r="J730" s="10">
        <f t="shared" si="71"/>
        <v>40776.837465277778</v>
      </c>
      <c r="K730">
        <v>1310069157</v>
      </c>
      <c r="L730" s="11">
        <f t="shared" si="66"/>
        <v>40731.837465277778</v>
      </c>
      <c r="M730" t="b">
        <v>0</v>
      </c>
      <c r="N730">
        <v>130</v>
      </c>
      <c r="O730" t="b">
        <v>1</v>
      </c>
      <c r="P730" s="13">
        <f t="shared" si="67"/>
        <v>1.05566</v>
      </c>
      <c r="Q730" s="14">
        <f t="shared" si="68"/>
        <v>60.903461538461535</v>
      </c>
      <c r="R730" t="s">
        <v>8274</v>
      </c>
      <c r="S730" s="6" t="s">
        <v>8320</v>
      </c>
      <c r="T730" t="s">
        <v>8321</v>
      </c>
      <c r="U730" s="11">
        <f t="shared" si="69"/>
        <v>40731.837465277778</v>
      </c>
      <c r="V730" s="11">
        <f t="shared" si="70"/>
        <v>40776.837465277778</v>
      </c>
    </row>
    <row r="731" spans="1:22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s="16" t="s">
        <v>8224</v>
      </c>
      <c r="H731" t="s">
        <v>8246</v>
      </c>
      <c r="I731">
        <v>1348028861</v>
      </c>
      <c r="J731" s="10">
        <f t="shared" si="71"/>
        <v>41171.185891203706</v>
      </c>
      <c r="K731">
        <v>1342844861</v>
      </c>
      <c r="L731" s="11">
        <f t="shared" si="66"/>
        <v>41111.185891203706</v>
      </c>
      <c r="M731" t="b">
        <v>0</v>
      </c>
      <c r="N731">
        <v>120</v>
      </c>
      <c r="O731" t="b">
        <v>1</v>
      </c>
      <c r="P731" s="13">
        <f t="shared" si="67"/>
        <v>1.3065</v>
      </c>
      <c r="Q731" s="14">
        <f t="shared" si="68"/>
        <v>43.55</v>
      </c>
      <c r="R731" t="s">
        <v>8274</v>
      </c>
      <c r="S731" s="6" t="s">
        <v>8320</v>
      </c>
      <c r="T731" t="s">
        <v>8321</v>
      </c>
      <c r="U731" s="11">
        <f t="shared" si="69"/>
        <v>41111.185891203706</v>
      </c>
      <c r="V731" s="11">
        <f t="shared" si="70"/>
        <v>41171.185891203706</v>
      </c>
    </row>
    <row r="732" spans="1:22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s="16" t="s">
        <v>8224</v>
      </c>
      <c r="H732" t="s">
        <v>8246</v>
      </c>
      <c r="I732">
        <v>1323280391</v>
      </c>
      <c r="J732" s="10">
        <f t="shared" si="71"/>
        <v>40884.745266203703</v>
      </c>
      <c r="K732">
        <v>1320688391</v>
      </c>
      <c r="L732" s="11">
        <f t="shared" si="66"/>
        <v>40854.745266203703</v>
      </c>
      <c r="M732" t="b">
        <v>0</v>
      </c>
      <c r="N732">
        <v>265</v>
      </c>
      <c r="O732" t="b">
        <v>1</v>
      </c>
      <c r="P732" s="13">
        <f t="shared" si="67"/>
        <v>1.3219000000000001</v>
      </c>
      <c r="Q732" s="14">
        <f t="shared" si="68"/>
        <v>99.766037735849054</v>
      </c>
      <c r="R732" t="s">
        <v>8274</v>
      </c>
      <c r="S732" s="6" t="s">
        <v>8320</v>
      </c>
      <c r="T732" t="s">
        <v>8321</v>
      </c>
      <c r="U732" s="11">
        <f t="shared" si="69"/>
        <v>40854.745266203703</v>
      </c>
      <c r="V732" s="11">
        <f t="shared" si="70"/>
        <v>40884.745266203703</v>
      </c>
    </row>
    <row r="733" spans="1:22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s="16" t="s">
        <v>8224</v>
      </c>
      <c r="H733" t="s">
        <v>8246</v>
      </c>
      <c r="I733">
        <v>1327212000</v>
      </c>
      <c r="J733" s="10">
        <f t="shared" si="71"/>
        <v>40930.25</v>
      </c>
      <c r="K733">
        <v>1322852747</v>
      </c>
      <c r="L733" s="11">
        <f t="shared" si="66"/>
        <v>40879.795682870368</v>
      </c>
      <c r="M733" t="b">
        <v>0</v>
      </c>
      <c r="N733">
        <v>71</v>
      </c>
      <c r="O733" t="b">
        <v>1</v>
      </c>
      <c r="P733" s="13">
        <f t="shared" si="67"/>
        <v>1.26</v>
      </c>
      <c r="Q733" s="14">
        <f t="shared" si="68"/>
        <v>88.732394366197184</v>
      </c>
      <c r="R733" t="s">
        <v>8274</v>
      </c>
      <c r="S733" s="6" t="s">
        <v>8320</v>
      </c>
      <c r="T733" t="s">
        <v>8321</v>
      </c>
      <c r="U733" s="11">
        <f t="shared" si="69"/>
        <v>40879.795682870368</v>
      </c>
      <c r="V733" s="11">
        <f t="shared" si="70"/>
        <v>40930.25</v>
      </c>
    </row>
    <row r="734" spans="1:22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s="16" t="s">
        <v>8225</v>
      </c>
      <c r="H734" t="s">
        <v>8247</v>
      </c>
      <c r="I734">
        <v>1380449461</v>
      </c>
      <c r="J734" s="10">
        <f t="shared" si="71"/>
        <v>41546.424317129626</v>
      </c>
      <c r="K734">
        <v>1375265461</v>
      </c>
      <c r="L734" s="11">
        <f t="shared" si="66"/>
        <v>41486.424317129626</v>
      </c>
      <c r="M734" t="b">
        <v>0</v>
      </c>
      <c r="N734">
        <v>13</v>
      </c>
      <c r="O734" t="b">
        <v>1</v>
      </c>
      <c r="P734" s="13">
        <f t="shared" si="67"/>
        <v>1.6</v>
      </c>
      <c r="Q734" s="14">
        <f t="shared" si="68"/>
        <v>4.9230769230769234</v>
      </c>
      <c r="R734" t="s">
        <v>8274</v>
      </c>
      <c r="S734" s="6" t="s">
        <v>8320</v>
      </c>
      <c r="T734" t="s">
        <v>8321</v>
      </c>
      <c r="U734" s="11">
        <f t="shared" si="69"/>
        <v>41486.424317129626</v>
      </c>
      <c r="V734" s="11">
        <f t="shared" si="70"/>
        <v>41546.424317129626</v>
      </c>
    </row>
    <row r="735" spans="1:22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s="16" t="s">
        <v>8225</v>
      </c>
      <c r="H735" t="s">
        <v>8247</v>
      </c>
      <c r="I735">
        <v>1387533892</v>
      </c>
      <c r="J735" s="10">
        <f t="shared" si="71"/>
        <v>41628.420046296298</v>
      </c>
      <c r="K735">
        <v>1384941892</v>
      </c>
      <c r="L735" s="11">
        <f t="shared" si="66"/>
        <v>41598.420046296298</v>
      </c>
      <c r="M735" t="b">
        <v>0</v>
      </c>
      <c r="N735">
        <v>169</v>
      </c>
      <c r="O735" t="b">
        <v>1</v>
      </c>
      <c r="P735" s="13">
        <f t="shared" si="67"/>
        <v>1.2048000000000001</v>
      </c>
      <c r="Q735" s="14">
        <f t="shared" si="68"/>
        <v>17.822485207100591</v>
      </c>
      <c r="R735" t="s">
        <v>8274</v>
      </c>
      <c r="S735" s="6" t="s">
        <v>8320</v>
      </c>
      <c r="T735" t="s">
        <v>8321</v>
      </c>
      <c r="U735" s="11">
        <f t="shared" si="69"/>
        <v>41598.420046296298</v>
      </c>
      <c r="V735" s="11">
        <f t="shared" si="70"/>
        <v>41628.420046296298</v>
      </c>
    </row>
    <row r="736" spans="1:22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s="16" t="s">
        <v>8229</v>
      </c>
      <c r="H736" t="s">
        <v>8251</v>
      </c>
      <c r="I736">
        <v>1431147600</v>
      </c>
      <c r="J736" s="10">
        <f t="shared" si="71"/>
        <v>42133.208333333328</v>
      </c>
      <c r="K736">
        <v>1428465420</v>
      </c>
      <c r="L736" s="11">
        <f t="shared" si="66"/>
        <v>42102.164583333331</v>
      </c>
      <c r="M736" t="b">
        <v>0</v>
      </c>
      <c r="N736">
        <v>57</v>
      </c>
      <c r="O736" t="b">
        <v>1</v>
      </c>
      <c r="P736" s="13">
        <f t="shared" si="67"/>
        <v>1.2552941176470589</v>
      </c>
      <c r="Q736" s="14">
        <f t="shared" si="68"/>
        <v>187.19298245614036</v>
      </c>
      <c r="R736" t="s">
        <v>8274</v>
      </c>
      <c r="S736" s="6" t="s">
        <v>8320</v>
      </c>
      <c r="T736" t="s">
        <v>8321</v>
      </c>
      <c r="U736" s="11">
        <f t="shared" si="69"/>
        <v>42102.164583333331</v>
      </c>
      <c r="V736" s="11">
        <f t="shared" si="70"/>
        <v>42133.208333333328</v>
      </c>
    </row>
    <row r="737" spans="1:22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s="16" t="s">
        <v>8224</v>
      </c>
      <c r="H737" t="s">
        <v>8246</v>
      </c>
      <c r="I737">
        <v>1417653540</v>
      </c>
      <c r="J737" s="10">
        <f t="shared" si="71"/>
        <v>41977.027083333334</v>
      </c>
      <c r="K737">
        <v>1414975346</v>
      </c>
      <c r="L737" s="11">
        <f t="shared" si="66"/>
        <v>41946.029467592591</v>
      </c>
      <c r="M737" t="b">
        <v>0</v>
      </c>
      <c r="N737">
        <v>229</v>
      </c>
      <c r="O737" t="b">
        <v>1</v>
      </c>
      <c r="P737" s="13">
        <f t="shared" si="67"/>
        <v>1.1440638297872341</v>
      </c>
      <c r="Q737" s="14">
        <f t="shared" si="68"/>
        <v>234.80786026200875</v>
      </c>
      <c r="R737" t="s">
        <v>8274</v>
      </c>
      <c r="S737" s="6" t="s">
        <v>8320</v>
      </c>
      <c r="T737" t="s">
        <v>8321</v>
      </c>
      <c r="U737" s="11">
        <f t="shared" si="69"/>
        <v>41946.029467592591</v>
      </c>
      <c r="V737" s="11">
        <f t="shared" si="70"/>
        <v>41977.027083333334</v>
      </c>
    </row>
    <row r="738" spans="1:22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s="16" t="s">
        <v>8224</v>
      </c>
      <c r="H738" t="s">
        <v>8246</v>
      </c>
      <c r="I738">
        <v>1385009940</v>
      </c>
      <c r="J738" s="10">
        <f t="shared" si="71"/>
        <v>41599.207638888889</v>
      </c>
      <c r="K738">
        <v>1383327440</v>
      </c>
      <c r="L738" s="11">
        <f t="shared" si="66"/>
        <v>41579.734259259261</v>
      </c>
      <c r="M738" t="b">
        <v>0</v>
      </c>
      <c r="N738">
        <v>108</v>
      </c>
      <c r="O738" t="b">
        <v>1</v>
      </c>
      <c r="P738" s="13">
        <f t="shared" si="67"/>
        <v>3.151388888888889</v>
      </c>
      <c r="Q738" s="14">
        <f t="shared" si="68"/>
        <v>105.04629629629629</v>
      </c>
      <c r="R738" t="s">
        <v>8274</v>
      </c>
      <c r="S738" s="6" t="s">
        <v>8320</v>
      </c>
      <c r="T738" t="s">
        <v>8321</v>
      </c>
      <c r="U738" s="11">
        <f t="shared" si="69"/>
        <v>41579.734259259261</v>
      </c>
      <c r="V738" s="11">
        <f t="shared" si="70"/>
        <v>41599.207638888889</v>
      </c>
    </row>
    <row r="739" spans="1:22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s="16" t="s">
        <v>8224</v>
      </c>
      <c r="H739" t="s">
        <v>8246</v>
      </c>
      <c r="I739">
        <v>1392408000</v>
      </c>
      <c r="J739" s="10">
        <f t="shared" si="71"/>
        <v>41684.833333333336</v>
      </c>
      <c r="K739">
        <v>1390890987</v>
      </c>
      <c r="L739" s="11">
        <f t="shared" si="66"/>
        <v>41667.275312500002</v>
      </c>
      <c r="M739" t="b">
        <v>0</v>
      </c>
      <c r="N739">
        <v>108</v>
      </c>
      <c r="O739" t="b">
        <v>1</v>
      </c>
      <c r="P739" s="13">
        <f t="shared" si="67"/>
        <v>1.224</v>
      </c>
      <c r="Q739" s="14">
        <f t="shared" si="68"/>
        <v>56.666666666666664</v>
      </c>
      <c r="R739" t="s">
        <v>8274</v>
      </c>
      <c r="S739" s="6" t="s">
        <v>8320</v>
      </c>
      <c r="T739" t="s">
        <v>8321</v>
      </c>
      <c r="U739" s="11">
        <f t="shared" si="69"/>
        <v>41667.275312500002</v>
      </c>
      <c r="V739" s="11">
        <f t="shared" si="70"/>
        <v>41684.833333333336</v>
      </c>
    </row>
    <row r="740" spans="1:22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s="16" t="s">
        <v>8224</v>
      </c>
      <c r="H740" t="s">
        <v>8246</v>
      </c>
      <c r="I740">
        <v>1417409940</v>
      </c>
      <c r="J740" s="10">
        <f t="shared" si="71"/>
        <v>41974.207638888889</v>
      </c>
      <c r="K740">
        <v>1414765794</v>
      </c>
      <c r="L740" s="11">
        <f t="shared" si="66"/>
        <v>41943.604097222218</v>
      </c>
      <c r="M740" t="b">
        <v>0</v>
      </c>
      <c r="N740">
        <v>41</v>
      </c>
      <c r="O740" t="b">
        <v>1</v>
      </c>
      <c r="P740" s="13">
        <f t="shared" si="67"/>
        <v>1.0673333333333332</v>
      </c>
      <c r="Q740" s="14">
        <f t="shared" si="68"/>
        <v>39.048780487804876</v>
      </c>
      <c r="R740" t="s">
        <v>8274</v>
      </c>
      <c r="S740" s="6" t="s">
        <v>8320</v>
      </c>
      <c r="T740" t="s">
        <v>8321</v>
      </c>
      <c r="U740" s="11">
        <f t="shared" si="69"/>
        <v>41943.604097222218</v>
      </c>
      <c r="V740" s="11">
        <f t="shared" si="70"/>
        <v>41974.207638888889</v>
      </c>
    </row>
    <row r="741" spans="1:22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s="16" t="s">
        <v>8224</v>
      </c>
      <c r="H741" t="s">
        <v>8246</v>
      </c>
      <c r="I741">
        <v>1407758629</v>
      </c>
      <c r="J741" s="10">
        <f t="shared" si="71"/>
        <v>41862.502650462964</v>
      </c>
      <c r="K741">
        <v>1404907429</v>
      </c>
      <c r="L741" s="11">
        <f t="shared" si="66"/>
        <v>41829.502650462964</v>
      </c>
      <c r="M741" t="b">
        <v>0</v>
      </c>
      <c r="N741">
        <v>139</v>
      </c>
      <c r="O741" t="b">
        <v>1</v>
      </c>
      <c r="P741" s="13">
        <f t="shared" si="67"/>
        <v>1.5833333333333333</v>
      </c>
      <c r="Q741" s="14">
        <f t="shared" si="68"/>
        <v>68.345323741007192</v>
      </c>
      <c r="R741" t="s">
        <v>8274</v>
      </c>
      <c r="S741" s="6" t="s">
        <v>8320</v>
      </c>
      <c r="T741" t="s">
        <v>8321</v>
      </c>
      <c r="U741" s="11">
        <f t="shared" si="69"/>
        <v>41829.502650462964</v>
      </c>
      <c r="V741" s="11">
        <f t="shared" si="70"/>
        <v>41862.502650462964</v>
      </c>
    </row>
    <row r="742" spans="1:22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s="16" t="s">
        <v>8224</v>
      </c>
      <c r="H742" t="s">
        <v>8246</v>
      </c>
      <c r="I742">
        <v>1434857482</v>
      </c>
      <c r="J742" s="10">
        <f t="shared" si="71"/>
        <v>42176.146782407406</v>
      </c>
      <c r="K742">
        <v>1433647882</v>
      </c>
      <c r="L742" s="11">
        <f t="shared" si="66"/>
        <v>42162.146782407406</v>
      </c>
      <c r="M742" t="b">
        <v>0</v>
      </c>
      <c r="N742">
        <v>19</v>
      </c>
      <c r="O742" t="b">
        <v>1</v>
      </c>
      <c r="P742" s="13">
        <f t="shared" si="67"/>
        <v>1.0740000000000001</v>
      </c>
      <c r="Q742" s="14">
        <f t="shared" si="68"/>
        <v>169.57894736842104</v>
      </c>
      <c r="R742" t="s">
        <v>8274</v>
      </c>
      <c r="S742" s="6" t="s">
        <v>8320</v>
      </c>
      <c r="T742" t="s">
        <v>8321</v>
      </c>
      <c r="U742" s="11">
        <f t="shared" si="69"/>
        <v>42162.146782407406</v>
      </c>
      <c r="V742" s="11">
        <f t="shared" si="70"/>
        <v>42176.146782407406</v>
      </c>
    </row>
    <row r="743" spans="1:22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s="16" t="s">
        <v>8224</v>
      </c>
      <c r="H743" t="s">
        <v>8246</v>
      </c>
      <c r="I743">
        <v>1370964806</v>
      </c>
      <c r="J743" s="10">
        <f t="shared" si="71"/>
        <v>41436.648217592592</v>
      </c>
      <c r="K743">
        <v>1367940806</v>
      </c>
      <c r="L743" s="11">
        <f t="shared" si="66"/>
        <v>41401.648217592592</v>
      </c>
      <c r="M743" t="b">
        <v>0</v>
      </c>
      <c r="N743">
        <v>94</v>
      </c>
      <c r="O743" t="b">
        <v>1</v>
      </c>
      <c r="P743" s="13">
        <f t="shared" si="67"/>
        <v>1.0226</v>
      </c>
      <c r="Q743" s="14">
        <f t="shared" si="68"/>
        <v>141.42340425531913</v>
      </c>
      <c r="R743" t="s">
        <v>8274</v>
      </c>
      <c r="S743" s="6" t="s">
        <v>8320</v>
      </c>
      <c r="T743" t="s">
        <v>8321</v>
      </c>
      <c r="U743" s="11">
        <f t="shared" si="69"/>
        <v>41401.648217592592</v>
      </c>
      <c r="V743" s="11">
        <f t="shared" si="70"/>
        <v>41436.648217592592</v>
      </c>
    </row>
    <row r="744" spans="1:22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s="16" t="s">
        <v>8224</v>
      </c>
      <c r="H744" t="s">
        <v>8246</v>
      </c>
      <c r="I744">
        <v>1395435712</v>
      </c>
      <c r="J744" s="10">
        <f t="shared" si="71"/>
        <v>41719.876296296294</v>
      </c>
      <c r="K744">
        <v>1392847312</v>
      </c>
      <c r="L744" s="11">
        <f t="shared" si="66"/>
        <v>41689.917962962965</v>
      </c>
      <c r="M744" t="b">
        <v>0</v>
      </c>
      <c r="N744">
        <v>23</v>
      </c>
      <c r="O744" t="b">
        <v>1</v>
      </c>
      <c r="P744" s="13">
        <f t="shared" si="67"/>
        <v>1.1071428571428572</v>
      </c>
      <c r="Q744" s="14">
        <f t="shared" si="68"/>
        <v>67.391304347826093</v>
      </c>
      <c r="R744" t="s">
        <v>8274</v>
      </c>
      <c r="S744" s="6" t="s">
        <v>8320</v>
      </c>
      <c r="T744" t="s">
        <v>8321</v>
      </c>
      <c r="U744" s="11">
        <f t="shared" si="69"/>
        <v>41689.917962962965</v>
      </c>
      <c r="V744" s="11">
        <f t="shared" si="70"/>
        <v>41719.876296296294</v>
      </c>
    </row>
    <row r="745" spans="1:22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s="16" t="s">
        <v>8224</v>
      </c>
      <c r="H745" t="s">
        <v>8246</v>
      </c>
      <c r="I745">
        <v>1334610000</v>
      </c>
      <c r="J745" s="10">
        <f t="shared" si="71"/>
        <v>41015.875</v>
      </c>
      <c r="K745">
        <v>1332435685</v>
      </c>
      <c r="L745" s="11">
        <f t="shared" si="66"/>
        <v>40990.709317129629</v>
      </c>
      <c r="M745" t="b">
        <v>0</v>
      </c>
      <c r="N745">
        <v>15</v>
      </c>
      <c r="O745" t="b">
        <v>1</v>
      </c>
      <c r="P745" s="13">
        <f t="shared" si="67"/>
        <v>1.48</v>
      </c>
      <c r="Q745" s="14">
        <f t="shared" si="68"/>
        <v>54.266666666666666</v>
      </c>
      <c r="R745" t="s">
        <v>8274</v>
      </c>
      <c r="S745" s="6" t="s">
        <v>8320</v>
      </c>
      <c r="T745" t="s">
        <v>8321</v>
      </c>
      <c r="U745" s="11">
        <f t="shared" si="69"/>
        <v>40990.709317129629</v>
      </c>
      <c r="V745" s="11">
        <f t="shared" si="70"/>
        <v>41015.875</v>
      </c>
    </row>
    <row r="746" spans="1:22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s="16" t="s">
        <v>8224</v>
      </c>
      <c r="H746" t="s">
        <v>8246</v>
      </c>
      <c r="I746">
        <v>1355439503</v>
      </c>
      <c r="J746" s="10">
        <f t="shared" si="71"/>
        <v>41256.95721064815</v>
      </c>
      <c r="K746">
        <v>1352847503</v>
      </c>
      <c r="L746" s="11">
        <f t="shared" si="66"/>
        <v>41226.95721064815</v>
      </c>
      <c r="M746" t="b">
        <v>0</v>
      </c>
      <c r="N746">
        <v>62</v>
      </c>
      <c r="O746" t="b">
        <v>1</v>
      </c>
      <c r="P746" s="13">
        <f t="shared" si="67"/>
        <v>1.0232000000000001</v>
      </c>
      <c r="Q746" s="14">
        <f t="shared" si="68"/>
        <v>82.516129032258064</v>
      </c>
      <c r="R746" t="s">
        <v>8274</v>
      </c>
      <c r="S746" s="6" t="s">
        <v>8320</v>
      </c>
      <c r="T746" t="s">
        <v>8321</v>
      </c>
      <c r="U746" s="11">
        <f t="shared" si="69"/>
        <v>41226.95721064815</v>
      </c>
      <c r="V746" s="11">
        <f t="shared" si="70"/>
        <v>41256.95721064815</v>
      </c>
    </row>
    <row r="747" spans="1:22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s="16" t="s">
        <v>8224</v>
      </c>
      <c r="H747" t="s">
        <v>8246</v>
      </c>
      <c r="I747">
        <v>1367588645</v>
      </c>
      <c r="J747" s="10">
        <f t="shared" si="71"/>
        <v>41397.572280092594</v>
      </c>
      <c r="K747">
        <v>1364996645</v>
      </c>
      <c r="L747" s="11">
        <f t="shared" si="66"/>
        <v>41367.572280092594</v>
      </c>
      <c r="M747" t="b">
        <v>0</v>
      </c>
      <c r="N747">
        <v>74</v>
      </c>
      <c r="O747" t="b">
        <v>1</v>
      </c>
      <c r="P747" s="13">
        <f t="shared" si="67"/>
        <v>1.7909909909909909</v>
      </c>
      <c r="Q747" s="14">
        <f t="shared" si="68"/>
        <v>53.729729729729726</v>
      </c>
      <c r="R747" t="s">
        <v>8274</v>
      </c>
      <c r="S747" s="6" t="s">
        <v>8320</v>
      </c>
      <c r="T747" t="s">
        <v>8321</v>
      </c>
      <c r="U747" s="11">
        <f t="shared" si="69"/>
        <v>41367.572280092594</v>
      </c>
      <c r="V747" s="11">
        <f t="shared" si="70"/>
        <v>41397.572280092594</v>
      </c>
    </row>
    <row r="748" spans="1:22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s="16" t="s">
        <v>8224</v>
      </c>
      <c r="H748" t="s">
        <v>8246</v>
      </c>
      <c r="I748">
        <v>1348372740</v>
      </c>
      <c r="J748" s="10">
        <f t="shared" si="71"/>
        <v>41175.165972222225</v>
      </c>
      <c r="K748">
        <v>1346806909</v>
      </c>
      <c r="L748" s="11">
        <f t="shared" si="66"/>
        <v>41157.042928240742</v>
      </c>
      <c r="M748" t="b">
        <v>0</v>
      </c>
      <c r="N748">
        <v>97</v>
      </c>
      <c r="O748" t="b">
        <v>1</v>
      </c>
      <c r="P748" s="13">
        <f t="shared" si="67"/>
        <v>1.1108135252761968</v>
      </c>
      <c r="Q748" s="14">
        <f t="shared" si="68"/>
        <v>34.206185567010309</v>
      </c>
      <c r="R748" t="s">
        <v>8274</v>
      </c>
      <c r="S748" s="6" t="s">
        <v>8320</v>
      </c>
      <c r="T748" t="s">
        <v>8321</v>
      </c>
      <c r="U748" s="11">
        <f t="shared" si="69"/>
        <v>41157.042928240742</v>
      </c>
      <c r="V748" s="11">
        <f t="shared" si="70"/>
        <v>41175.165972222225</v>
      </c>
    </row>
    <row r="749" spans="1:22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s="16" t="s">
        <v>8233</v>
      </c>
      <c r="H749" t="s">
        <v>8249</v>
      </c>
      <c r="I749">
        <v>1421319240</v>
      </c>
      <c r="J749" s="10">
        <f t="shared" si="71"/>
        <v>42019.454166666663</v>
      </c>
      <c r="K749">
        <v>1418649019</v>
      </c>
      <c r="L749" s="11">
        <f t="shared" si="66"/>
        <v>41988.548831018517</v>
      </c>
      <c r="M749" t="b">
        <v>0</v>
      </c>
      <c r="N749">
        <v>55</v>
      </c>
      <c r="O749" t="b">
        <v>1</v>
      </c>
      <c r="P749" s="13">
        <f t="shared" si="67"/>
        <v>1.0004285714285714</v>
      </c>
      <c r="Q749" s="14">
        <f t="shared" si="68"/>
        <v>127.32727272727273</v>
      </c>
      <c r="R749" t="s">
        <v>8274</v>
      </c>
      <c r="S749" s="6" t="s">
        <v>8320</v>
      </c>
      <c r="T749" t="s">
        <v>8321</v>
      </c>
      <c r="U749" s="11">
        <f t="shared" si="69"/>
        <v>41988.548831018517</v>
      </c>
      <c r="V749" s="11">
        <f t="shared" si="70"/>
        <v>42019.454166666663</v>
      </c>
    </row>
    <row r="750" spans="1:22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s="16" t="s">
        <v>8224</v>
      </c>
      <c r="H750" t="s">
        <v>8246</v>
      </c>
      <c r="I750">
        <v>1407701966</v>
      </c>
      <c r="J750" s="10">
        <f t="shared" si="71"/>
        <v>41861.846828703703</v>
      </c>
      <c r="K750">
        <v>1405109966</v>
      </c>
      <c r="L750" s="11">
        <f t="shared" si="66"/>
        <v>41831.846828703703</v>
      </c>
      <c r="M750" t="b">
        <v>0</v>
      </c>
      <c r="N750">
        <v>44</v>
      </c>
      <c r="O750" t="b">
        <v>1</v>
      </c>
      <c r="P750" s="13">
        <f t="shared" si="67"/>
        <v>1.0024999999999999</v>
      </c>
      <c r="Q750" s="14">
        <f t="shared" si="68"/>
        <v>45.56818181818182</v>
      </c>
      <c r="R750" t="s">
        <v>8274</v>
      </c>
      <c r="S750" s="6" t="s">
        <v>8320</v>
      </c>
      <c r="T750" t="s">
        <v>8321</v>
      </c>
      <c r="U750" s="11">
        <f t="shared" si="69"/>
        <v>41831.846828703703</v>
      </c>
      <c r="V750" s="11">
        <f t="shared" si="70"/>
        <v>41861.846828703703</v>
      </c>
    </row>
    <row r="751" spans="1:22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s="16" t="s">
        <v>8224</v>
      </c>
      <c r="H751" t="s">
        <v>8246</v>
      </c>
      <c r="I751">
        <v>1485642930</v>
      </c>
      <c r="J751" s="10">
        <f t="shared" si="71"/>
        <v>42763.94131944445</v>
      </c>
      <c r="K751">
        <v>1483050930</v>
      </c>
      <c r="L751" s="11">
        <f t="shared" si="66"/>
        <v>42733.94131944445</v>
      </c>
      <c r="M751" t="b">
        <v>0</v>
      </c>
      <c r="N751">
        <v>110</v>
      </c>
      <c r="O751" t="b">
        <v>1</v>
      </c>
      <c r="P751" s="13">
        <f t="shared" si="67"/>
        <v>1.0556000000000001</v>
      </c>
      <c r="Q751" s="14">
        <f t="shared" si="68"/>
        <v>95.963636363636368</v>
      </c>
      <c r="R751" t="s">
        <v>8274</v>
      </c>
      <c r="S751" s="6" t="s">
        <v>8320</v>
      </c>
      <c r="T751" t="s">
        <v>8321</v>
      </c>
      <c r="U751" s="11">
        <f t="shared" si="69"/>
        <v>42733.94131944445</v>
      </c>
      <c r="V751" s="11">
        <f t="shared" si="70"/>
        <v>42763.94131944445</v>
      </c>
    </row>
    <row r="752" spans="1:22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s="16" t="s">
        <v>8224</v>
      </c>
      <c r="H752" t="s">
        <v>8246</v>
      </c>
      <c r="I752">
        <v>1361739872</v>
      </c>
      <c r="J752" s="10">
        <f t="shared" si="71"/>
        <v>41329.878148148149</v>
      </c>
      <c r="K752">
        <v>1359147872</v>
      </c>
      <c r="L752" s="11">
        <f t="shared" si="66"/>
        <v>41299.878148148149</v>
      </c>
      <c r="M752" t="b">
        <v>0</v>
      </c>
      <c r="N752">
        <v>59</v>
      </c>
      <c r="O752" t="b">
        <v>1</v>
      </c>
      <c r="P752" s="13">
        <f t="shared" si="67"/>
        <v>1.0258775877587758</v>
      </c>
      <c r="Q752" s="14">
        <f t="shared" si="68"/>
        <v>77.271186440677965</v>
      </c>
      <c r="R752" t="s">
        <v>8274</v>
      </c>
      <c r="S752" s="6" t="s">
        <v>8320</v>
      </c>
      <c r="T752" t="s">
        <v>8321</v>
      </c>
      <c r="U752" s="11">
        <f t="shared" si="69"/>
        <v>41299.878148148149</v>
      </c>
      <c r="V752" s="11">
        <f t="shared" si="70"/>
        <v>41329.878148148149</v>
      </c>
    </row>
    <row r="753" spans="1:22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s="16" t="s">
        <v>8224</v>
      </c>
      <c r="H753" t="s">
        <v>8246</v>
      </c>
      <c r="I753">
        <v>1312470475</v>
      </c>
      <c r="J753" s="10">
        <f t="shared" si="71"/>
        <v>40759.630497685182</v>
      </c>
      <c r="K753">
        <v>1308496075</v>
      </c>
      <c r="L753" s="11">
        <f t="shared" si="66"/>
        <v>40713.630497685182</v>
      </c>
      <c r="M753" t="b">
        <v>0</v>
      </c>
      <c r="N753">
        <v>62</v>
      </c>
      <c r="O753" t="b">
        <v>1</v>
      </c>
      <c r="P753" s="13">
        <f t="shared" si="67"/>
        <v>1.1850000000000001</v>
      </c>
      <c r="Q753" s="14">
        <f t="shared" si="68"/>
        <v>57.338709677419352</v>
      </c>
      <c r="R753" t="s">
        <v>8274</v>
      </c>
      <c r="S753" s="6" t="s">
        <v>8320</v>
      </c>
      <c r="T753" t="s">
        <v>8321</v>
      </c>
      <c r="U753" s="11">
        <f t="shared" si="69"/>
        <v>40713.630497685182</v>
      </c>
      <c r="V753" s="11">
        <f t="shared" si="70"/>
        <v>40759.630497685182</v>
      </c>
    </row>
    <row r="754" spans="1:22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s="16" t="s">
        <v>8226</v>
      </c>
      <c r="H754" t="s">
        <v>8248</v>
      </c>
      <c r="I754">
        <v>1476615600</v>
      </c>
      <c r="J754" s="10">
        <f t="shared" si="71"/>
        <v>42659.458333333328</v>
      </c>
      <c r="K754">
        <v>1474884417</v>
      </c>
      <c r="L754" s="11">
        <f t="shared" si="66"/>
        <v>42639.421493055561</v>
      </c>
      <c r="M754" t="b">
        <v>0</v>
      </c>
      <c r="N754">
        <v>105</v>
      </c>
      <c r="O754" t="b">
        <v>1</v>
      </c>
      <c r="P754" s="13">
        <f t="shared" si="67"/>
        <v>1.117</v>
      </c>
      <c r="Q754" s="14">
        <f t="shared" si="68"/>
        <v>53.19047619047619</v>
      </c>
      <c r="R754" t="s">
        <v>8274</v>
      </c>
      <c r="S754" s="6" t="s">
        <v>8320</v>
      </c>
      <c r="T754" t="s">
        <v>8321</v>
      </c>
      <c r="U754" s="11">
        <f t="shared" si="69"/>
        <v>42639.421493055561</v>
      </c>
      <c r="V754" s="11">
        <f t="shared" si="70"/>
        <v>42659.458333333328</v>
      </c>
    </row>
    <row r="755" spans="1:22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s="16" t="s">
        <v>8224</v>
      </c>
      <c r="H755" t="s">
        <v>8246</v>
      </c>
      <c r="I755">
        <v>1423922991</v>
      </c>
      <c r="J755" s="10">
        <f t="shared" si="71"/>
        <v>42049.590173611112</v>
      </c>
      <c r="K755">
        <v>1421330991</v>
      </c>
      <c r="L755" s="11">
        <f t="shared" si="66"/>
        <v>42019.590173611112</v>
      </c>
      <c r="M755" t="b">
        <v>0</v>
      </c>
      <c r="N755">
        <v>26</v>
      </c>
      <c r="O755" t="b">
        <v>1</v>
      </c>
      <c r="P755" s="13">
        <f t="shared" si="67"/>
        <v>1.28</v>
      </c>
      <c r="Q755" s="14">
        <f t="shared" si="68"/>
        <v>492.30769230769232</v>
      </c>
      <c r="R755" t="s">
        <v>8274</v>
      </c>
      <c r="S755" s="6" t="s">
        <v>8320</v>
      </c>
      <c r="T755" t="s">
        <v>8321</v>
      </c>
      <c r="U755" s="11">
        <f t="shared" si="69"/>
        <v>42019.590173611112</v>
      </c>
      <c r="V755" s="11">
        <f t="shared" si="70"/>
        <v>42049.590173611112</v>
      </c>
    </row>
    <row r="756" spans="1:22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s="16" t="s">
        <v>8224</v>
      </c>
      <c r="H756" t="s">
        <v>8246</v>
      </c>
      <c r="I756">
        <v>1357408721</v>
      </c>
      <c r="J756" s="10">
        <f t="shared" si="71"/>
        <v>41279.749085648145</v>
      </c>
      <c r="K756">
        <v>1354816721</v>
      </c>
      <c r="L756" s="11">
        <f t="shared" si="66"/>
        <v>41249.749085648145</v>
      </c>
      <c r="M756" t="b">
        <v>0</v>
      </c>
      <c r="N756">
        <v>49</v>
      </c>
      <c r="O756" t="b">
        <v>1</v>
      </c>
      <c r="P756" s="13">
        <f t="shared" si="67"/>
        <v>1.0375000000000001</v>
      </c>
      <c r="Q756" s="14">
        <f t="shared" si="68"/>
        <v>42.346938775510203</v>
      </c>
      <c r="R756" t="s">
        <v>8274</v>
      </c>
      <c r="S756" s="6" t="s">
        <v>8320</v>
      </c>
      <c r="T756" t="s">
        <v>8321</v>
      </c>
      <c r="U756" s="11">
        <f t="shared" si="69"/>
        <v>41249.749085648145</v>
      </c>
      <c r="V756" s="11">
        <f t="shared" si="70"/>
        <v>41279.749085648145</v>
      </c>
    </row>
    <row r="757" spans="1:22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s="16" t="s">
        <v>8224</v>
      </c>
      <c r="H757" t="s">
        <v>8246</v>
      </c>
      <c r="I757">
        <v>1369010460</v>
      </c>
      <c r="J757" s="10">
        <f t="shared" si="71"/>
        <v>41414.02847222222</v>
      </c>
      <c r="K757">
        <v>1366381877</v>
      </c>
      <c r="L757" s="11">
        <f t="shared" si="66"/>
        <v>41383.605057870373</v>
      </c>
      <c r="M757" t="b">
        <v>0</v>
      </c>
      <c r="N757">
        <v>68</v>
      </c>
      <c r="O757" t="b">
        <v>1</v>
      </c>
      <c r="P757" s="13">
        <f t="shared" si="67"/>
        <v>1.0190760000000001</v>
      </c>
      <c r="Q757" s="14">
        <f t="shared" si="68"/>
        <v>37.466029411764708</v>
      </c>
      <c r="R757" t="s">
        <v>8274</v>
      </c>
      <c r="S757" s="6" t="s">
        <v>8320</v>
      </c>
      <c r="T757" t="s">
        <v>8321</v>
      </c>
      <c r="U757" s="11">
        <f t="shared" si="69"/>
        <v>41383.605057870373</v>
      </c>
      <c r="V757" s="11">
        <f t="shared" si="70"/>
        <v>41414.02847222222</v>
      </c>
    </row>
    <row r="758" spans="1:22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s="16" t="s">
        <v>8224</v>
      </c>
      <c r="H758" t="s">
        <v>8246</v>
      </c>
      <c r="I758">
        <v>1303147459</v>
      </c>
      <c r="J758" s="10">
        <f t="shared" si="71"/>
        <v>40651.725219907406</v>
      </c>
      <c r="K758">
        <v>1297880659</v>
      </c>
      <c r="L758" s="11">
        <f t="shared" si="66"/>
        <v>40590.766886574071</v>
      </c>
      <c r="M758" t="b">
        <v>0</v>
      </c>
      <c r="N758">
        <v>22</v>
      </c>
      <c r="O758" t="b">
        <v>1</v>
      </c>
      <c r="P758" s="13">
        <f t="shared" si="67"/>
        <v>1.177142857142857</v>
      </c>
      <c r="Q758" s="14">
        <f t="shared" si="68"/>
        <v>37.454545454545453</v>
      </c>
      <c r="R758" t="s">
        <v>8274</v>
      </c>
      <c r="S758" s="6" t="s">
        <v>8320</v>
      </c>
      <c r="T758" t="s">
        <v>8321</v>
      </c>
      <c r="U758" s="11">
        <f t="shared" si="69"/>
        <v>40590.766886574071</v>
      </c>
      <c r="V758" s="11">
        <f t="shared" si="70"/>
        <v>40651.725219907406</v>
      </c>
    </row>
    <row r="759" spans="1:22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s="16" t="s">
        <v>8224</v>
      </c>
      <c r="H759" t="s">
        <v>8246</v>
      </c>
      <c r="I759">
        <v>1354756714</v>
      </c>
      <c r="J759" s="10">
        <f t="shared" si="71"/>
        <v>41249.054560185185</v>
      </c>
      <c r="K759">
        <v>1353547114</v>
      </c>
      <c r="L759" s="11">
        <f t="shared" si="66"/>
        <v>41235.054560185185</v>
      </c>
      <c r="M759" t="b">
        <v>0</v>
      </c>
      <c r="N759">
        <v>18</v>
      </c>
      <c r="O759" t="b">
        <v>1</v>
      </c>
      <c r="P759" s="13">
        <f t="shared" si="67"/>
        <v>2.38</v>
      </c>
      <c r="Q759" s="14">
        <f t="shared" si="68"/>
        <v>33.055555555555557</v>
      </c>
      <c r="R759" t="s">
        <v>8274</v>
      </c>
      <c r="S759" s="6" t="s">
        <v>8320</v>
      </c>
      <c r="T759" t="s">
        <v>8321</v>
      </c>
      <c r="U759" s="11">
        <f t="shared" si="69"/>
        <v>41235.054560185185</v>
      </c>
      <c r="V759" s="11">
        <f t="shared" si="70"/>
        <v>41249.054560185185</v>
      </c>
    </row>
    <row r="760" spans="1:22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s="16" t="s">
        <v>8224</v>
      </c>
      <c r="H760" t="s">
        <v>8246</v>
      </c>
      <c r="I760">
        <v>1286568268</v>
      </c>
      <c r="J760" s="10">
        <f t="shared" si="71"/>
        <v>40459.836435185185</v>
      </c>
      <c r="K760">
        <v>1283976268</v>
      </c>
      <c r="L760" s="11">
        <f t="shared" si="66"/>
        <v>40429.836435185185</v>
      </c>
      <c r="M760" t="b">
        <v>0</v>
      </c>
      <c r="N760">
        <v>19</v>
      </c>
      <c r="O760" t="b">
        <v>1</v>
      </c>
      <c r="P760" s="13">
        <f t="shared" si="67"/>
        <v>1.02</v>
      </c>
      <c r="Q760" s="14">
        <f t="shared" si="68"/>
        <v>134.21052631578948</v>
      </c>
      <c r="R760" t="s">
        <v>8274</v>
      </c>
      <c r="S760" s="6" t="s">
        <v>8320</v>
      </c>
      <c r="T760" t="s">
        <v>8321</v>
      </c>
      <c r="U760" s="11">
        <f t="shared" si="69"/>
        <v>40429.836435185185</v>
      </c>
      <c r="V760" s="11">
        <f t="shared" si="70"/>
        <v>40459.836435185185</v>
      </c>
    </row>
    <row r="761" spans="1:22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s="16" t="s">
        <v>8225</v>
      </c>
      <c r="H761" t="s">
        <v>8247</v>
      </c>
      <c r="I761">
        <v>1404892539</v>
      </c>
      <c r="J761" s="10">
        <f t="shared" si="71"/>
        <v>41829.330312500002</v>
      </c>
      <c r="K761">
        <v>1401436539</v>
      </c>
      <c r="L761" s="11">
        <f t="shared" si="66"/>
        <v>41789.330312500002</v>
      </c>
      <c r="M761" t="b">
        <v>0</v>
      </c>
      <c r="N761">
        <v>99</v>
      </c>
      <c r="O761" t="b">
        <v>1</v>
      </c>
      <c r="P761" s="13">
        <f t="shared" si="67"/>
        <v>1.0192000000000001</v>
      </c>
      <c r="Q761" s="14">
        <f t="shared" si="68"/>
        <v>51.474747474747474</v>
      </c>
      <c r="R761" t="s">
        <v>8274</v>
      </c>
      <c r="S761" s="6" t="s">
        <v>8320</v>
      </c>
      <c r="T761" t="s">
        <v>8321</v>
      </c>
      <c r="U761" s="11">
        <f t="shared" si="69"/>
        <v>41789.330312500002</v>
      </c>
      <c r="V761" s="11">
        <f t="shared" si="70"/>
        <v>41829.330312500002</v>
      </c>
    </row>
    <row r="762" spans="1:22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s="16" t="s">
        <v>8224</v>
      </c>
      <c r="H762" t="s">
        <v>8246</v>
      </c>
      <c r="I762">
        <v>1480188013</v>
      </c>
      <c r="J762" s="10">
        <f t="shared" si="71"/>
        <v>42700.805706018517</v>
      </c>
      <c r="K762">
        <v>1477592413</v>
      </c>
      <c r="L762" s="11">
        <f t="shared" si="66"/>
        <v>42670.764039351852</v>
      </c>
      <c r="M762" t="b">
        <v>0</v>
      </c>
      <c r="N762">
        <v>0</v>
      </c>
      <c r="O762" t="b">
        <v>0</v>
      </c>
      <c r="P762" s="13">
        <f t="shared" si="67"/>
        <v>0</v>
      </c>
      <c r="Q762" s="14" t="e">
        <f t="shared" si="68"/>
        <v>#DIV/0!</v>
      </c>
      <c r="R762" t="s">
        <v>8275</v>
      </c>
      <c r="S762" s="6" t="s">
        <v>8320</v>
      </c>
      <c r="T762" t="s">
        <v>8322</v>
      </c>
      <c r="U762" s="11">
        <f t="shared" si="69"/>
        <v>42670.764039351852</v>
      </c>
      <c r="V762" s="11">
        <f t="shared" si="70"/>
        <v>42700.805706018517</v>
      </c>
    </row>
    <row r="763" spans="1:22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s="16" t="s">
        <v>8224</v>
      </c>
      <c r="H763" t="s">
        <v>8246</v>
      </c>
      <c r="I763">
        <v>1391364126</v>
      </c>
      <c r="J763" s="10">
        <f t="shared" si="71"/>
        <v>41672.751458333332</v>
      </c>
      <c r="K763">
        <v>1388772126</v>
      </c>
      <c r="L763" s="11">
        <f t="shared" si="66"/>
        <v>41642.751458333332</v>
      </c>
      <c r="M763" t="b">
        <v>0</v>
      </c>
      <c r="N763">
        <v>6</v>
      </c>
      <c r="O763" t="b">
        <v>0</v>
      </c>
      <c r="P763" s="13">
        <f t="shared" si="67"/>
        <v>4.7E-2</v>
      </c>
      <c r="Q763" s="14">
        <f t="shared" si="68"/>
        <v>39.166666666666664</v>
      </c>
      <c r="R763" t="s">
        <v>8275</v>
      </c>
      <c r="S763" s="6" t="s">
        <v>8320</v>
      </c>
      <c r="T763" t="s">
        <v>8322</v>
      </c>
      <c r="U763" s="11">
        <f t="shared" si="69"/>
        <v>41642.751458333332</v>
      </c>
      <c r="V763" s="11">
        <f t="shared" si="70"/>
        <v>41672.751458333332</v>
      </c>
    </row>
    <row r="764" spans="1:22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s="16" t="s">
        <v>8238</v>
      </c>
      <c r="H764" t="s">
        <v>8256</v>
      </c>
      <c r="I764">
        <v>1480831200</v>
      </c>
      <c r="J764" s="10">
        <f t="shared" si="71"/>
        <v>42708.25</v>
      </c>
      <c r="K764">
        <v>1479328570</v>
      </c>
      <c r="L764" s="11">
        <f t="shared" si="66"/>
        <v>42690.858449074076</v>
      </c>
      <c r="M764" t="b">
        <v>0</v>
      </c>
      <c r="N764">
        <v>0</v>
      </c>
      <c r="O764" t="b">
        <v>0</v>
      </c>
      <c r="P764" s="13">
        <f t="shared" si="67"/>
        <v>0</v>
      </c>
      <c r="Q764" s="14" t="e">
        <f t="shared" si="68"/>
        <v>#DIV/0!</v>
      </c>
      <c r="R764" t="s">
        <v>8275</v>
      </c>
      <c r="S764" s="6" t="s">
        <v>8320</v>
      </c>
      <c r="T764" t="s">
        <v>8322</v>
      </c>
      <c r="U764" s="11">
        <f t="shared" si="69"/>
        <v>42690.858449074076</v>
      </c>
      <c r="V764" s="11">
        <f t="shared" si="70"/>
        <v>42708.25</v>
      </c>
    </row>
    <row r="765" spans="1:22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s="16" t="s">
        <v>8225</v>
      </c>
      <c r="H765" t="s">
        <v>8247</v>
      </c>
      <c r="I765">
        <v>1376563408</v>
      </c>
      <c r="J765" s="10">
        <f t="shared" si="71"/>
        <v>41501.446851851848</v>
      </c>
      <c r="K765">
        <v>1373971408</v>
      </c>
      <c r="L765" s="11">
        <f t="shared" si="66"/>
        <v>41471.446851851848</v>
      </c>
      <c r="M765" t="b">
        <v>0</v>
      </c>
      <c r="N765">
        <v>1</v>
      </c>
      <c r="O765" t="b">
        <v>0</v>
      </c>
      <c r="P765" s="13">
        <f t="shared" si="67"/>
        <v>1.1655011655011655E-3</v>
      </c>
      <c r="Q765" s="14">
        <f t="shared" si="68"/>
        <v>5</v>
      </c>
      <c r="R765" t="s">
        <v>8275</v>
      </c>
      <c r="S765" s="6" t="s">
        <v>8320</v>
      </c>
      <c r="T765" t="s">
        <v>8322</v>
      </c>
      <c r="U765" s="11">
        <f t="shared" si="69"/>
        <v>41471.446851851848</v>
      </c>
      <c r="V765" s="11">
        <f t="shared" si="70"/>
        <v>41501.446851851848</v>
      </c>
    </row>
    <row r="766" spans="1:22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s="16" t="s">
        <v>8224</v>
      </c>
      <c r="H766" t="s">
        <v>8246</v>
      </c>
      <c r="I766">
        <v>1441858161</v>
      </c>
      <c r="J766" s="10">
        <f t="shared" si="71"/>
        <v>42257.173159722224</v>
      </c>
      <c r="K766">
        <v>1439266161</v>
      </c>
      <c r="L766" s="11">
        <f t="shared" si="66"/>
        <v>42227.173159722224</v>
      </c>
      <c r="M766" t="b">
        <v>0</v>
      </c>
      <c r="N766">
        <v>0</v>
      </c>
      <c r="O766" t="b">
        <v>0</v>
      </c>
      <c r="P766" s="13">
        <f t="shared" si="67"/>
        <v>0</v>
      </c>
      <c r="Q766" s="14" t="e">
        <f t="shared" si="68"/>
        <v>#DIV/0!</v>
      </c>
      <c r="R766" t="s">
        <v>8275</v>
      </c>
      <c r="S766" s="6" t="s">
        <v>8320</v>
      </c>
      <c r="T766" t="s">
        <v>8322</v>
      </c>
      <c r="U766" s="11">
        <f t="shared" si="69"/>
        <v>42227.173159722224</v>
      </c>
      <c r="V766" s="11">
        <f t="shared" si="70"/>
        <v>42257.173159722224</v>
      </c>
    </row>
    <row r="767" spans="1:22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s="16" t="s">
        <v>8224</v>
      </c>
      <c r="H767" t="s">
        <v>8246</v>
      </c>
      <c r="I767">
        <v>1413723684</v>
      </c>
      <c r="J767" s="10">
        <f t="shared" si="71"/>
        <v>41931.542638888888</v>
      </c>
      <c r="K767">
        <v>1411131684</v>
      </c>
      <c r="L767" s="11">
        <f t="shared" si="66"/>
        <v>41901.542638888888</v>
      </c>
      <c r="M767" t="b">
        <v>0</v>
      </c>
      <c r="N767">
        <v>44</v>
      </c>
      <c r="O767" t="b">
        <v>0</v>
      </c>
      <c r="P767" s="13">
        <f t="shared" si="67"/>
        <v>0.36014285714285715</v>
      </c>
      <c r="Q767" s="14">
        <f t="shared" si="68"/>
        <v>57.295454545454547</v>
      </c>
      <c r="R767" t="s">
        <v>8275</v>
      </c>
      <c r="S767" s="6" t="s">
        <v>8320</v>
      </c>
      <c r="T767" t="s">
        <v>8322</v>
      </c>
      <c r="U767" s="11">
        <f t="shared" si="69"/>
        <v>41901.542638888888</v>
      </c>
      <c r="V767" s="11">
        <f t="shared" si="70"/>
        <v>41931.542638888888</v>
      </c>
    </row>
    <row r="768" spans="1:22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s="16" t="s">
        <v>8229</v>
      </c>
      <c r="H768" t="s">
        <v>8251</v>
      </c>
      <c r="I768">
        <v>1424112483</v>
      </c>
      <c r="J768" s="10">
        <f t="shared" si="71"/>
        <v>42051.783368055556</v>
      </c>
      <c r="K768">
        <v>1421520483</v>
      </c>
      <c r="L768" s="11">
        <f t="shared" si="66"/>
        <v>42021.783368055556</v>
      </c>
      <c r="M768" t="b">
        <v>0</v>
      </c>
      <c r="N768">
        <v>0</v>
      </c>
      <c r="O768" t="b">
        <v>0</v>
      </c>
      <c r="P768" s="13">
        <f t="shared" si="67"/>
        <v>0</v>
      </c>
      <c r="Q768" s="14" t="e">
        <f t="shared" si="68"/>
        <v>#DIV/0!</v>
      </c>
      <c r="R768" t="s">
        <v>8275</v>
      </c>
      <c r="S768" s="6" t="s">
        <v>8320</v>
      </c>
      <c r="T768" t="s">
        <v>8322</v>
      </c>
      <c r="U768" s="11">
        <f t="shared" si="69"/>
        <v>42021.783368055556</v>
      </c>
      <c r="V768" s="11">
        <f t="shared" si="70"/>
        <v>42051.783368055556</v>
      </c>
    </row>
    <row r="769" spans="1:22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s="16" t="s">
        <v>8224</v>
      </c>
      <c r="H769" t="s">
        <v>8246</v>
      </c>
      <c r="I769">
        <v>1432178810</v>
      </c>
      <c r="J769" s="10">
        <f t="shared" si="71"/>
        <v>42145.143634259264</v>
      </c>
      <c r="K769">
        <v>1429586810</v>
      </c>
      <c r="L769" s="11">
        <f t="shared" si="66"/>
        <v>42115.143634259264</v>
      </c>
      <c r="M769" t="b">
        <v>0</v>
      </c>
      <c r="N769">
        <v>3</v>
      </c>
      <c r="O769" t="b">
        <v>0</v>
      </c>
      <c r="P769" s="13">
        <f t="shared" si="67"/>
        <v>3.5400000000000001E-2</v>
      </c>
      <c r="Q769" s="14">
        <f t="shared" si="68"/>
        <v>59</v>
      </c>
      <c r="R769" t="s">
        <v>8275</v>
      </c>
      <c r="S769" s="6" t="s">
        <v>8320</v>
      </c>
      <c r="T769" t="s">
        <v>8322</v>
      </c>
      <c r="U769" s="11">
        <f t="shared" si="69"/>
        <v>42115.143634259264</v>
      </c>
      <c r="V769" s="11">
        <f t="shared" si="70"/>
        <v>42145.143634259264</v>
      </c>
    </row>
    <row r="770" spans="1:22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s="16" t="s">
        <v>8224</v>
      </c>
      <c r="H770" t="s">
        <v>8246</v>
      </c>
      <c r="I770">
        <v>1387169890</v>
      </c>
      <c r="J770" s="10">
        <f t="shared" si="71"/>
        <v>41624.207060185188</v>
      </c>
      <c r="K770">
        <v>1384577890</v>
      </c>
      <c r="L770" s="11">
        <f t="shared" ref="L770:L833" si="72">(((K770/60)/60)/24)+DATE(1970,1,1)</f>
        <v>41594.207060185188</v>
      </c>
      <c r="M770" t="b">
        <v>0</v>
      </c>
      <c r="N770">
        <v>0</v>
      </c>
      <c r="O770" t="b">
        <v>0</v>
      </c>
      <c r="P770" s="13">
        <f t="shared" ref="P770:P833" si="73">(E770/D770)</f>
        <v>0</v>
      </c>
      <c r="Q770" s="14" t="e">
        <f t="shared" ref="Q770:Q833" si="74">AVERAGE(E770/N770)</f>
        <v>#DIV/0!</v>
      </c>
      <c r="R770" t="s">
        <v>8275</v>
      </c>
      <c r="S770" s="6" t="s">
        <v>8320</v>
      </c>
      <c r="T770" t="s">
        <v>8322</v>
      </c>
      <c r="U770" s="11">
        <f t="shared" ref="U770:U833" si="75">(((K770/60)/60)/24)+DATE(1970,1,1)</f>
        <v>41594.207060185188</v>
      </c>
      <c r="V770" s="11">
        <f t="shared" ref="V770:V833" si="76">(((I770/60)/60)/24)+DATE(1970,1,1)</f>
        <v>41624.207060185188</v>
      </c>
    </row>
    <row r="771" spans="1:22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s="16" t="s">
        <v>8224</v>
      </c>
      <c r="H771" t="s">
        <v>8246</v>
      </c>
      <c r="I771">
        <v>1388102094</v>
      </c>
      <c r="J771" s="10">
        <f t="shared" ref="J771:J834" si="77">(((I771/60)/60)/24)+DATE(1970,1,1)</f>
        <v>41634.996458333335</v>
      </c>
      <c r="K771">
        <v>1385510094</v>
      </c>
      <c r="L771" s="11">
        <f t="shared" si="72"/>
        <v>41604.996458333335</v>
      </c>
      <c r="M771" t="b">
        <v>0</v>
      </c>
      <c r="N771">
        <v>52</v>
      </c>
      <c r="O771" t="b">
        <v>0</v>
      </c>
      <c r="P771" s="13">
        <f t="shared" si="73"/>
        <v>0.41399999999999998</v>
      </c>
      <c r="Q771" s="14">
        <f t="shared" si="74"/>
        <v>31.846153846153847</v>
      </c>
      <c r="R771" t="s">
        <v>8275</v>
      </c>
      <c r="S771" s="6" t="s">
        <v>8320</v>
      </c>
      <c r="T771" t="s">
        <v>8322</v>
      </c>
      <c r="U771" s="11">
        <f t="shared" si="75"/>
        <v>41604.996458333335</v>
      </c>
      <c r="V771" s="11">
        <f t="shared" si="76"/>
        <v>41634.996458333335</v>
      </c>
    </row>
    <row r="772" spans="1:22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s="16" t="s">
        <v>8224</v>
      </c>
      <c r="H772" t="s">
        <v>8246</v>
      </c>
      <c r="I772">
        <v>1361750369</v>
      </c>
      <c r="J772" s="10">
        <f t="shared" si="77"/>
        <v>41329.999641203707</v>
      </c>
      <c r="K772">
        <v>1358294369</v>
      </c>
      <c r="L772" s="11">
        <f t="shared" si="72"/>
        <v>41289.999641203707</v>
      </c>
      <c r="M772" t="b">
        <v>0</v>
      </c>
      <c r="N772">
        <v>0</v>
      </c>
      <c r="O772" t="b">
        <v>0</v>
      </c>
      <c r="P772" s="13">
        <f t="shared" si="73"/>
        <v>0</v>
      </c>
      <c r="Q772" s="14" t="e">
        <f t="shared" si="74"/>
        <v>#DIV/0!</v>
      </c>
      <c r="R772" t="s">
        <v>8275</v>
      </c>
      <c r="S772" s="6" t="s">
        <v>8320</v>
      </c>
      <c r="T772" t="s">
        <v>8322</v>
      </c>
      <c r="U772" s="11">
        <f t="shared" si="75"/>
        <v>41289.999641203707</v>
      </c>
      <c r="V772" s="11">
        <f t="shared" si="76"/>
        <v>41329.999641203707</v>
      </c>
    </row>
    <row r="773" spans="1:22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s="16" t="s">
        <v>8224</v>
      </c>
      <c r="H773" t="s">
        <v>8246</v>
      </c>
      <c r="I773">
        <v>1454183202</v>
      </c>
      <c r="J773" s="10">
        <f t="shared" si="77"/>
        <v>42399.824097222227</v>
      </c>
      <c r="K773">
        <v>1449863202</v>
      </c>
      <c r="L773" s="11">
        <f t="shared" si="72"/>
        <v>42349.824097222227</v>
      </c>
      <c r="M773" t="b">
        <v>0</v>
      </c>
      <c r="N773">
        <v>1</v>
      </c>
      <c r="O773" t="b">
        <v>0</v>
      </c>
      <c r="P773" s="13">
        <f t="shared" si="73"/>
        <v>2.631578947368421E-4</v>
      </c>
      <c r="Q773" s="14">
        <f t="shared" si="74"/>
        <v>10</v>
      </c>
      <c r="R773" t="s">
        <v>8275</v>
      </c>
      <c r="S773" s="6" t="s">
        <v>8320</v>
      </c>
      <c r="T773" t="s">
        <v>8322</v>
      </c>
      <c r="U773" s="11">
        <f t="shared" si="75"/>
        <v>42349.824097222227</v>
      </c>
      <c r="V773" s="11">
        <f t="shared" si="76"/>
        <v>42399.824097222227</v>
      </c>
    </row>
    <row r="774" spans="1:22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s="16" t="s">
        <v>8224</v>
      </c>
      <c r="H774" t="s">
        <v>8246</v>
      </c>
      <c r="I774">
        <v>1257047940</v>
      </c>
      <c r="J774" s="10">
        <f t="shared" si="77"/>
        <v>40118.165972222225</v>
      </c>
      <c r="K774">
        <v>1252718519</v>
      </c>
      <c r="L774" s="11">
        <f t="shared" si="72"/>
        <v>40068.056932870371</v>
      </c>
      <c r="M774" t="b">
        <v>0</v>
      </c>
      <c r="N774">
        <v>1</v>
      </c>
      <c r="O774" t="b">
        <v>0</v>
      </c>
      <c r="P774" s="13">
        <f t="shared" si="73"/>
        <v>3.3333333333333333E-2</v>
      </c>
      <c r="Q774" s="14">
        <f t="shared" si="74"/>
        <v>50</v>
      </c>
      <c r="R774" t="s">
        <v>8275</v>
      </c>
      <c r="S774" s="6" t="s">
        <v>8320</v>
      </c>
      <c r="T774" t="s">
        <v>8322</v>
      </c>
      <c r="U774" s="11">
        <f t="shared" si="75"/>
        <v>40068.056932870371</v>
      </c>
      <c r="V774" s="11">
        <f t="shared" si="76"/>
        <v>40118.165972222225</v>
      </c>
    </row>
    <row r="775" spans="1:22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s="16" t="s">
        <v>8225</v>
      </c>
      <c r="H775" t="s">
        <v>8247</v>
      </c>
      <c r="I775">
        <v>1431298860</v>
      </c>
      <c r="J775" s="10">
        <f t="shared" si="77"/>
        <v>42134.959027777775</v>
      </c>
      <c r="K775">
        <v>1428341985</v>
      </c>
      <c r="L775" s="11">
        <f t="shared" si="72"/>
        <v>42100.735937499994</v>
      </c>
      <c r="M775" t="b">
        <v>0</v>
      </c>
      <c r="N775">
        <v>2</v>
      </c>
      <c r="O775" t="b">
        <v>0</v>
      </c>
      <c r="P775" s="13">
        <f t="shared" si="73"/>
        <v>8.5129023676509714E-3</v>
      </c>
      <c r="Q775" s="14">
        <f t="shared" si="74"/>
        <v>16</v>
      </c>
      <c r="R775" t="s">
        <v>8275</v>
      </c>
      <c r="S775" s="6" t="s">
        <v>8320</v>
      </c>
      <c r="T775" t="s">
        <v>8322</v>
      </c>
      <c r="U775" s="11">
        <f t="shared" si="75"/>
        <v>42100.735937499994</v>
      </c>
      <c r="V775" s="11">
        <f t="shared" si="76"/>
        <v>42134.959027777775</v>
      </c>
    </row>
    <row r="776" spans="1:22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s="16" t="s">
        <v>8224</v>
      </c>
      <c r="H776" t="s">
        <v>8246</v>
      </c>
      <c r="I776">
        <v>1393181018</v>
      </c>
      <c r="J776" s="10">
        <f t="shared" si="77"/>
        <v>41693.780300925922</v>
      </c>
      <c r="K776">
        <v>1390589018</v>
      </c>
      <c r="L776" s="11">
        <f t="shared" si="72"/>
        <v>41663.780300925922</v>
      </c>
      <c r="M776" t="b">
        <v>0</v>
      </c>
      <c r="N776">
        <v>9</v>
      </c>
      <c r="O776" t="b">
        <v>0</v>
      </c>
      <c r="P776" s="13">
        <f t="shared" si="73"/>
        <v>0.70199999999999996</v>
      </c>
      <c r="Q776" s="14">
        <f t="shared" si="74"/>
        <v>39</v>
      </c>
      <c r="R776" t="s">
        <v>8275</v>
      </c>
      <c r="S776" s="6" t="s">
        <v>8320</v>
      </c>
      <c r="T776" t="s">
        <v>8322</v>
      </c>
      <c r="U776" s="11">
        <f t="shared" si="75"/>
        <v>41663.780300925922</v>
      </c>
      <c r="V776" s="11">
        <f t="shared" si="76"/>
        <v>41693.780300925922</v>
      </c>
    </row>
    <row r="777" spans="1:22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s="16" t="s">
        <v>8224</v>
      </c>
      <c r="H777" t="s">
        <v>8246</v>
      </c>
      <c r="I777">
        <v>1323998795</v>
      </c>
      <c r="J777" s="10">
        <f t="shared" si="77"/>
        <v>40893.060127314813</v>
      </c>
      <c r="K777">
        <v>1321406795</v>
      </c>
      <c r="L777" s="11">
        <f t="shared" si="72"/>
        <v>40863.060127314813</v>
      </c>
      <c r="M777" t="b">
        <v>0</v>
      </c>
      <c r="N777">
        <v>5</v>
      </c>
      <c r="O777" t="b">
        <v>0</v>
      </c>
      <c r="P777" s="13">
        <f t="shared" si="73"/>
        <v>1.7000000000000001E-2</v>
      </c>
      <c r="Q777" s="14">
        <f t="shared" si="74"/>
        <v>34</v>
      </c>
      <c r="R777" t="s">
        <v>8275</v>
      </c>
      <c r="S777" s="6" t="s">
        <v>8320</v>
      </c>
      <c r="T777" t="s">
        <v>8322</v>
      </c>
      <c r="U777" s="11">
        <f t="shared" si="75"/>
        <v>40863.060127314813</v>
      </c>
      <c r="V777" s="11">
        <f t="shared" si="76"/>
        <v>40893.060127314813</v>
      </c>
    </row>
    <row r="778" spans="1:22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s="16" t="s">
        <v>8224</v>
      </c>
      <c r="H778" t="s">
        <v>8246</v>
      </c>
      <c r="I778">
        <v>1444539600</v>
      </c>
      <c r="J778" s="10">
        <f t="shared" si="77"/>
        <v>42288.208333333328</v>
      </c>
      <c r="K778">
        <v>1441297645</v>
      </c>
      <c r="L778" s="11">
        <f t="shared" si="72"/>
        <v>42250.685706018514</v>
      </c>
      <c r="M778" t="b">
        <v>0</v>
      </c>
      <c r="N778">
        <v>57</v>
      </c>
      <c r="O778" t="b">
        <v>0</v>
      </c>
      <c r="P778" s="13">
        <f t="shared" si="73"/>
        <v>0.51400000000000001</v>
      </c>
      <c r="Q778" s="14">
        <f t="shared" si="74"/>
        <v>63.122807017543863</v>
      </c>
      <c r="R778" t="s">
        <v>8275</v>
      </c>
      <c r="S778" s="6" t="s">
        <v>8320</v>
      </c>
      <c r="T778" t="s">
        <v>8322</v>
      </c>
      <c r="U778" s="11">
        <f t="shared" si="75"/>
        <v>42250.685706018514</v>
      </c>
      <c r="V778" s="11">
        <f t="shared" si="76"/>
        <v>42288.208333333328</v>
      </c>
    </row>
    <row r="779" spans="1:22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s="16" t="s">
        <v>8224</v>
      </c>
      <c r="H779" t="s">
        <v>8246</v>
      </c>
      <c r="I779">
        <v>1375313577</v>
      </c>
      <c r="J779" s="10">
        <f t="shared" si="77"/>
        <v>41486.981215277774</v>
      </c>
      <c r="K779">
        <v>1372721577</v>
      </c>
      <c r="L779" s="11">
        <f t="shared" si="72"/>
        <v>41456.981215277774</v>
      </c>
      <c r="M779" t="b">
        <v>0</v>
      </c>
      <c r="N779">
        <v>3</v>
      </c>
      <c r="O779" t="b">
        <v>0</v>
      </c>
      <c r="P779" s="13">
        <f t="shared" si="73"/>
        <v>7.0000000000000001E-3</v>
      </c>
      <c r="Q779" s="14">
        <f t="shared" si="74"/>
        <v>7</v>
      </c>
      <c r="R779" t="s">
        <v>8275</v>
      </c>
      <c r="S779" s="6" t="s">
        <v>8320</v>
      </c>
      <c r="T779" t="s">
        <v>8322</v>
      </c>
      <c r="U779" s="11">
        <f t="shared" si="75"/>
        <v>41456.981215277774</v>
      </c>
      <c r="V779" s="11">
        <f t="shared" si="76"/>
        <v>41486.981215277774</v>
      </c>
    </row>
    <row r="780" spans="1:22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s="16" t="s">
        <v>8224</v>
      </c>
      <c r="H780" t="s">
        <v>8246</v>
      </c>
      <c r="I780">
        <v>1398876680</v>
      </c>
      <c r="J780" s="10">
        <f t="shared" si="77"/>
        <v>41759.702314814815</v>
      </c>
      <c r="K780">
        <v>1396284680</v>
      </c>
      <c r="L780" s="11">
        <f t="shared" si="72"/>
        <v>41729.702314814815</v>
      </c>
      <c r="M780" t="b">
        <v>0</v>
      </c>
      <c r="N780">
        <v>1</v>
      </c>
      <c r="O780" t="b">
        <v>0</v>
      </c>
      <c r="P780" s="13">
        <f t="shared" si="73"/>
        <v>4.0000000000000001E-3</v>
      </c>
      <c r="Q780" s="14">
        <f t="shared" si="74"/>
        <v>2</v>
      </c>
      <c r="R780" t="s">
        <v>8275</v>
      </c>
      <c r="S780" s="6" t="s">
        <v>8320</v>
      </c>
      <c r="T780" t="s">
        <v>8322</v>
      </c>
      <c r="U780" s="11">
        <f t="shared" si="75"/>
        <v>41729.702314814815</v>
      </c>
      <c r="V780" s="11">
        <f t="shared" si="76"/>
        <v>41759.702314814815</v>
      </c>
    </row>
    <row r="781" spans="1:22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s="16" t="s">
        <v>8224</v>
      </c>
      <c r="H781" t="s">
        <v>8246</v>
      </c>
      <c r="I781">
        <v>1287115200</v>
      </c>
      <c r="J781" s="10">
        <f t="shared" si="77"/>
        <v>40466.166666666664</v>
      </c>
      <c r="K781">
        <v>1284567905</v>
      </c>
      <c r="L781" s="11">
        <f t="shared" si="72"/>
        <v>40436.68408564815</v>
      </c>
      <c r="M781" t="b">
        <v>0</v>
      </c>
      <c r="N781">
        <v>6</v>
      </c>
      <c r="O781" t="b">
        <v>0</v>
      </c>
      <c r="P781" s="13">
        <f t="shared" si="73"/>
        <v>2.6666666666666668E-2</v>
      </c>
      <c r="Q781" s="14">
        <f t="shared" si="74"/>
        <v>66.666666666666671</v>
      </c>
      <c r="R781" t="s">
        <v>8275</v>
      </c>
      <c r="S781" s="6" t="s">
        <v>8320</v>
      </c>
      <c r="T781" t="s">
        <v>8322</v>
      </c>
      <c r="U781" s="11">
        <f t="shared" si="75"/>
        <v>40436.68408564815</v>
      </c>
      <c r="V781" s="11">
        <f t="shared" si="76"/>
        <v>40466.166666666664</v>
      </c>
    </row>
    <row r="782" spans="1:22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s="16" t="s">
        <v>8224</v>
      </c>
      <c r="H782" t="s">
        <v>8246</v>
      </c>
      <c r="I782">
        <v>1304439025</v>
      </c>
      <c r="J782" s="10">
        <f t="shared" si="77"/>
        <v>40666.673900462964</v>
      </c>
      <c r="K782">
        <v>1301847025</v>
      </c>
      <c r="L782" s="11">
        <f t="shared" si="72"/>
        <v>40636.673900462964</v>
      </c>
      <c r="M782" t="b">
        <v>0</v>
      </c>
      <c r="N782">
        <v>27</v>
      </c>
      <c r="O782" t="b">
        <v>1</v>
      </c>
      <c r="P782" s="13">
        <f t="shared" si="73"/>
        <v>1.04</v>
      </c>
      <c r="Q782" s="14">
        <f t="shared" si="74"/>
        <v>38.518518518518519</v>
      </c>
      <c r="R782" t="s">
        <v>8276</v>
      </c>
      <c r="S782" s="6" t="s">
        <v>8323</v>
      </c>
      <c r="T782" t="s">
        <v>8324</v>
      </c>
      <c r="U782" s="11">
        <f t="shared" si="75"/>
        <v>40636.673900462964</v>
      </c>
      <c r="V782" s="11">
        <f t="shared" si="76"/>
        <v>40666.673900462964</v>
      </c>
    </row>
    <row r="783" spans="1:22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s="16" t="s">
        <v>8224</v>
      </c>
      <c r="H783" t="s">
        <v>8246</v>
      </c>
      <c r="I783">
        <v>1370649674</v>
      </c>
      <c r="J783" s="10">
        <f t="shared" si="77"/>
        <v>41433.000856481485</v>
      </c>
      <c r="K783">
        <v>1368057674</v>
      </c>
      <c r="L783" s="11">
        <f t="shared" si="72"/>
        <v>41403.000856481485</v>
      </c>
      <c r="M783" t="b">
        <v>0</v>
      </c>
      <c r="N783">
        <v>25</v>
      </c>
      <c r="O783" t="b">
        <v>1</v>
      </c>
      <c r="P783" s="13">
        <f t="shared" si="73"/>
        <v>1.3315375</v>
      </c>
      <c r="Q783" s="14">
        <f t="shared" si="74"/>
        <v>42.609200000000001</v>
      </c>
      <c r="R783" t="s">
        <v>8276</v>
      </c>
      <c r="S783" s="6" t="s">
        <v>8323</v>
      </c>
      <c r="T783" t="s">
        <v>8324</v>
      </c>
      <c r="U783" s="11">
        <f t="shared" si="75"/>
        <v>41403.000856481485</v>
      </c>
      <c r="V783" s="11">
        <f t="shared" si="76"/>
        <v>41433.000856481485</v>
      </c>
    </row>
    <row r="784" spans="1:22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s="16" t="s">
        <v>8224</v>
      </c>
      <c r="H784" t="s">
        <v>8246</v>
      </c>
      <c r="I784">
        <v>1345918302</v>
      </c>
      <c r="J784" s="10">
        <f t="shared" si="77"/>
        <v>41146.758125</v>
      </c>
      <c r="K784">
        <v>1343326302</v>
      </c>
      <c r="L784" s="11">
        <f t="shared" si="72"/>
        <v>41116.758125</v>
      </c>
      <c r="M784" t="b">
        <v>0</v>
      </c>
      <c r="N784">
        <v>14</v>
      </c>
      <c r="O784" t="b">
        <v>1</v>
      </c>
      <c r="P784" s="13">
        <f t="shared" si="73"/>
        <v>1</v>
      </c>
      <c r="Q784" s="14">
        <f t="shared" si="74"/>
        <v>50</v>
      </c>
      <c r="R784" t="s">
        <v>8276</v>
      </c>
      <c r="S784" s="6" t="s">
        <v>8323</v>
      </c>
      <c r="T784" t="s">
        <v>8324</v>
      </c>
      <c r="U784" s="11">
        <f t="shared" si="75"/>
        <v>41116.758125</v>
      </c>
      <c r="V784" s="11">
        <f t="shared" si="76"/>
        <v>41146.758125</v>
      </c>
    </row>
    <row r="785" spans="1:22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s="16" t="s">
        <v>8224</v>
      </c>
      <c r="H785" t="s">
        <v>8246</v>
      </c>
      <c r="I785">
        <v>1335564000</v>
      </c>
      <c r="J785" s="10">
        <f t="shared" si="77"/>
        <v>41026.916666666664</v>
      </c>
      <c r="K785">
        <v>1332182049</v>
      </c>
      <c r="L785" s="11">
        <f t="shared" si="72"/>
        <v>40987.773715277777</v>
      </c>
      <c r="M785" t="b">
        <v>0</v>
      </c>
      <c r="N785">
        <v>35</v>
      </c>
      <c r="O785" t="b">
        <v>1</v>
      </c>
      <c r="P785" s="13">
        <f t="shared" si="73"/>
        <v>1.4813333333333334</v>
      </c>
      <c r="Q785" s="14">
        <f t="shared" si="74"/>
        <v>63.485714285714288</v>
      </c>
      <c r="R785" t="s">
        <v>8276</v>
      </c>
      <c r="S785" s="6" t="s">
        <v>8323</v>
      </c>
      <c r="T785" t="s">
        <v>8324</v>
      </c>
      <c r="U785" s="11">
        <f t="shared" si="75"/>
        <v>40987.773715277777</v>
      </c>
      <c r="V785" s="11">
        <f t="shared" si="76"/>
        <v>41026.916666666664</v>
      </c>
    </row>
    <row r="786" spans="1:22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s="16" t="s">
        <v>8224</v>
      </c>
      <c r="H786" t="s">
        <v>8246</v>
      </c>
      <c r="I786">
        <v>1395023719</v>
      </c>
      <c r="J786" s="10">
        <f t="shared" si="77"/>
        <v>41715.107858796298</v>
      </c>
      <c r="K786">
        <v>1391571319</v>
      </c>
      <c r="L786" s="11">
        <f t="shared" si="72"/>
        <v>41675.149525462963</v>
      </c>
      <c r="M786" t="b">
        <v>0</v>
      </c>
      <c r="N786">
        <v>10</v>
      </c>
      <c r="O786" t="b">
        <v>1</v>
      </c>
      <c r="P786" s="13">
        <f t="shared" si="73"/>
        <v>1.0249999999999999</v>
      </c>
      <c r="Q786" s="14">
        <f t="shared" si="74"/>
        <v>102.5</v>
      </c>
      <c r="R786" t="s">
        <v>8276</v>
      </c>
      <c r="S786" s="6" t="s">
        <v>8323</v>
      </c>
      <c r="T786" t="s">
        <v>8324</v>
      </c>
      <c r="U786" s="11">
        <f t="shared" si="75"/>
        <v>41675.149525462963</v>
      </c>
      <c r="V786" s="11">
        <f t="shared" si="76"/>
        <v>41715.107858796298</v>
      </c>
    </row>
    <row r="787" spans="1:22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s="16" t="s">
        <v>8224</v>
      </c>
      <c r="H787" t="s">
        <v>8246</v>
      </c>
      <c r="I787">
        <v>1362060915</v>
      </c>
      <c r="J787" s="10">
        <f t="shared" si="77"/>
        <v>41333.593923611108</v>
      </c>
      <c r="K787">
        <v>1359468915</v>
      </c>
      <c r="L787" s="11">
        <f t="shared" si="72"/>
        <v>41303.593923611108</v>
      </c>
      <c r="M787" t="b">
        <v>0</v>
      </c>
      <c r="N787">
        <v>29</v>
      </c>
      <c r="O787" t="b">
        <v>1</v>
      </c>
      <c r="P787" s="13">
        <f t="shared" si="73"/>
        <v>1.8062799999999999</v>
      </c>
      <c r="Q787" s="14">
        <f t="shared" si="74"/>
        <v>31.142758620689655</v>
      </c>
      <c r="R787" t="s">
        <v>8276</v>
      </c>
      <c r="S787" s="6" t="s">
        <v>8323</v>
      </c>
      <c r="T787" t="s">
        <v>8324</v>
      </c>
      <c r="U787" s="11">
        <f t="shared" si="75"/>
        <v>41303.593923611108</v>
      </c>
      <c r="V787" s="11">
        <f t="shared" si="76"/>
        <v>41333.593923611108</v>
      </c>
    </row>
    <row r="788" spans="1:22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s="16" t="s">
        <v>8224</v>
      </c>
      <c r="H788" t="s">
        <v>8246</v>
      </c>
      <c r="I788">
        <v>1336751220</v>
      </c>
      <c r="J788" s="10">
        <f t="shared" si="77"/>
        <v>41040.657638888886</v>
      </c>
      <c r="K788">
        <v>1331774434</v>
      </c>
      <c r="L788" s="11">
        <f t="shared" si="72"/>
        <v>40983.055949074071</v>
      </c>
      <c r="M788" t="b">
        <v>0</v>
      </c>
      <c r="N788">
        <v>44</v>
      </c>
      <c r="O788" t="b">
        <v>1</v>
      </c>
      <c r="P788" s="13">
        <f t="shared" si="73"/>
        <v>1.4279999999999999</v>
      </c>
      <c r="Q788" s="14">
        <f t="shared" si="74"/>
        <v>162.27272727272728</v>
      </c>
      <c r="R788" t="s">
        <v>8276</v>
      </c>
      <c r="S788" s="6" t="s">
        <v>8323</v>
      </c>
      <c r="T788" t="s">
        <v>8324</v>
      </c>
      <c r="U788" s="11">
        <f t="shared" si="75"/>
        <v>40983.055949074071</v>
      </c>
      <c r="V788" s="11">
        <f t="shared" si="76"/>
        <v>41040.657638888886</v>
      </c>
    </row>
    <row r="789" spans="1:22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s="16" t="s">
        <v>8224</v>
      </c>
      <c r="H789" t="s">
        <v>8246</v>
      </c>
      <c r="I789">
        <v>1383318226</v>
      </c>
      <c r="J789" s="10">
        <f t="shared" si="77"/>
        <v>41579.627615740741</v>
      </c>
      <c r="K789">
        <v>1380726226</v>
      </c>
      <c r="L789" s="11">
        <f t="shared" si="72"/>
        <v>41549.627615740741</v>
      </c>
      <c r="M789" t="b">
        <v>0</v>
      </c>
      <c r="N789">
        <v>17</v>
      </c>
      <c r="O789" t="b">
        <v>1</v>
      </c>
      <c r="P789" s="13">
        <f t="shared" si="73"/>
        <v>1.1416666666666666</v>
      </c>
      <c r="Q789" s="14">
        <f t="shared" si="74"/>
        <v>80.588235294117652</v>
      </c>
      <c r="R789" t="s">
        <v>8276</v>
      </c>
      <c r="S789" s="6" t="s">
        <v>8323</v>
      </c>
      <c r="T789" t="s">
        <v>8324</v>
      </c>
      <c r="U789" s="11">
        <f t="shared" si="75"/>
        <v>41549.627615740741</v>
      </c>
      <c r="V789" s="11">
        <f t="shared" si="76"/>
        <v>41579.627615740741</v>
      </c>
    </row>
    <row r="790" spans="1:22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s="16" t="s">
        <v>8224</v>
      </c>
      <c r="H790" t="s">
        <v>8246</v>
      </c>
      <c r="I790">
        <v>1341633540</v>
      </c>
      <c r="J790" s="10">
        <f t="shared" si="77"/>
        <v>41097.165972222225</v>
      </c>
      <c r="K790">
        <v>1338336588</v>
      </c>
      <c r="L790" s="11">
        <f t="shared" si="72"/>
        <v>41059.006805555553</v>
      </c>
      <c r="M790" t="b">
        <v>0</v>
      </c>
      <c r="N790">
        <v>34</v>
      </c>
      <c r="O790" t="b">
        <v>1</v>
      </c>
      <c r="P790" s="13">
        <f t="shared" si="73"/>
        <v>2.03505</v>
      </c>
      <c r="Q790" s="14">
        <f t="shared" si="74"/>
        <v>59.85441176470588</v>
      </c>
      <c r="R790" t="s">
        <v>8276</v>
      </c>
      <c r="S790" s="6" t="s">
        <v>8323</v>
      </c>
      <c r="T790" t="s">
        <v>8324</v>
      </c>
      <c r="U790" s="11">
        <f t="shared" si="75"/>
        <v>41059.006805555553</v>
      </c>
      <c r="V790" s="11">
        <f t="shared" si="76"/>
        <v>41097.165972222225</v>
      </c>
    </row>
    <row r="791" spans="1:22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s="16" t="s">
        <v>8224</v>
      </c>
      <c r="H791" t="s">
        <v>8246</v>
      </c>
      <c r="I791">
        <v>1358755140</v>
      </c>
      <c r="J791" s="10">
        <f t="shared" si="77"/>
        <v>41295.332638888889</v>
      </c>
      <c r="K791">
        <v>1357187280</v>
      </c>
      <c r="L791" s="11">
        <f t="shared" si="72"/>
        <v>41277.186111111114</v>
      </c>
      <c r="M791" t="b">
        <v>0</v>
      </c>
      <c r="N791">
        <v>14</v>
      </c>
      <c r="O791" t="b">
        <v>1</v>
      </c>
      <c r="P791" s="13">
        <f t="shared" si="73"/>
        <v>1.0941176470588236</v>
      </c>
      <c r="Q791" s="14">
        <f t="shared" si="74"/>
        <v>132.85714285714286</v>
      </c>
      <c r="R791" t="s">
        <v>8276</v>
      </c>
      <c r="S791" s="6" t="s">
        <v>8323</v>
      </c>
      <c r="T791" t="s">
        <v>8324</v>
      </c>
      <c r="U791" s="11">
        <f t="shared" si="75"/>
        <v>41277.186111111114</v>
      </c>
      <c r="V791" s="11">
        <f t="shared" si="76"/>
        <v>41295.332638888889</v>
      </c>
    </row>
    <row r="792" spans="1:22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s="16" t="s">
        <v>8224</v>
      </c>
      <c r="H792" t="s">
        <v>8246</v>
      </c>
      <c r="I792">
        <v>1359680939</v>
      </c>
      <c r="J792" s="10">
        <f t="shared" si="77"/>
        <v>41306.047905092593</v>
      </c>
      <c r="K792">
        <v>1357088939</v>
      </c>
      <c r="L792" s="11">
        <f t="shared" si="72"/>
        <v>41276.047905092593</v>
      </c>
      <c r="M792" t="b">
        <v>0</v>
      </c>
      <c r="N792">
        <v>156</v>
      </c>
      <c r="O792" t="b">
        <v>1</v>
      </c>
      <c r="P792" s="13">
        <f t="shared" si="73"/>
        <v>1.443746</v>
      </c>
      <c r="Q792" s="14">
        <f t="shared" si="74"/>
        <v>92.547820512820508</v>
      </c>
      <c r="R792" t="s">
        <v>8276</v>
      </c>
      <c r="S792" s="6" t="s">
        <v>8323</v>
      </c>
      <c r="T792" t="s">
        <v>8324</v>
      </c>
      <c r="U792" s="11">
        <f t="shared" si="75"/>
        <v>41276.047905092593</v>
      </c>
      <c r="V792" s="11">
        <f t="shared" si="76"/>
        <v>41306.047905092593</v>
      </c>
    </row>
    <row r="793" spans="1:22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s="16" t="s">
        <v>8224</v>
      </c>
      <c r="H793" t="s">
        <v>8246</v>
      </c>
      <c r="I793">
        <v>1384322340</v>
      </c>
      <c r="J793" s="10">
        <f t="shared" si="77"/>
        <v>41591.249305555553</v>
      </c>
      <c r="K793">
        <v>1381430646</v>
      </c>
      <c r="L793" s="11">
        <f t="shared" si="72"/>
        <v>41557.780624999999</v>
      </c>
      <c r="M793" t="b">
        <v>0</v>
      </c>
      <c r="N793">
        <v>128</v>
      </c>
      <c r="O793" t="b">
        <v>1</v>
      </c>
      <c r="P793" s="13">
        <f t="shared" si="73"/>
        <v>1.0386666666666666</v>
      </c>
      <c r="Q793" s="14">
        <f t="shared" si="74"/>
        <v>60.859375</v>
      </c>
      <c r="R793" t="s">
        <v>8276</v>
      </c>
      <c r="S793" s="6" t="s">
        <v>8323</v>
      </c>
      <c r="T793" t="s">
        <v>8324</v>
      </c>
      <c r="U793" s="11">
        <f t="shared" si="75"/>
        <v>41557.780624999999</v>
      </c>
      <c r="V793" s="11">
        <f t="shared" si="76"/>
        <v>41591.249305555553</v>
      </c>
    </row>
    <row r="794" spans="1:22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s="16" t="s">
        <v>8224</v>
      </c>
      <c r="H794" t="s">
        <v>8246</v>
      </c>
      <c r="I794">
        <v>1383861483</v>
      </c>
      <c r="J794" s="10">
        <f t="shared" si="77"/>
        <v>41585.915312500001</v>
      </c>
      <c r="K794">
        <v>1381265883</v>
      </c>
      <c r="L794" s="11">
        <f t="shared" si="72"/>
        <v>41555.873645833337</v>
      </c>
      <c r="M794" t="b">
        <v>0</v>
      </c>
      <c r="N794">
        <v>60</v>
      </c>
      <c r="O794" t="b">
        <v>1</v>
      </c>
      <c r="P794" s="13">
        <f t="shared" si="73"/>
        <v>1.0044440000000001</v>
      </c>
      <c r="Q794" s="14">
        <f t="shared" si="74"/>
        <v>41.851833333333339</v>
      </c>
      <c r="R794" t="s">
        <v>8276</v>
      </c>
      <c r="S794" s="6" t="s">
        <v>8323</v>
      </c>
      <c r="T794" t="s">
        <v>8324</v>
      </c>
      <c r="U794" s="11">
        <f t="shared" si="75"/>
        <v>41555.873645833337</v>
      </c>
      <c r="V794" s="11">
        <f t="shared" si="76"/>
        <v>41585.915312500001</v>
      </c>
    </row>
    <row r="795" spans="1:22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s="16" t="s">
        <v>8224</v>
      </c>
      <c r="H795" t="s">
        <v>8246</v>
      </c>
      <c r="I795">
        <v>1372827540</v>
      </c>
      <c r="J795" s="10">
        <f t="shared" si="77"/>
        <v>41458.207638888889</v>
      </c>
      <c r="K795">
        <v>1371491244</v>
      </c>
      <c r="L795" s="11">
        <f t="shared" si="72"/>
        <v>41442.741249999999</v>
      </c>
      <c r="M795" t="b">
        <v>0</v>
      </c>
      <c r="N795">
        <v>32</v>
      </c>
      <c r="O795" t="b">
        <v>1</v>
      </c>
      <c r="P795" s="13">
        <f t="shared" si="73"/>
        <v>1.0277927272727272</v>
      </c>
      <c r="Q795" s="14">
        <f t="shared" si="74"/>
        <v>88.325937499999995</v>
      </c>
      <c r="R795" t="s">
        <v>8276</v>
      </c>
      <c r="S795" s="6" t="s">
        <v>8323</v>
      </c>
      <c r="T795" t="s">
        <v>8324</v>
      </c>
      <c r="U795" s="11">
        <f t="shared" si="75"/>
        <v>41442.741249999999</v>
      </c>
      <c r="V795" s="11">
        <f t="shared" si="76"/>
        <v>41458.207638888889</v>
      </c>
    </row>
    <row r="796" spans="1:22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s="16" t="s">
        <v>8224</v>
      </c>
      <c r="H796" t="s">
        <v>8246</v>
      </c>
      <c r="I796">
        <v>1315242360</v>
      </c>
      <c r="J796" s="10">
        <f t="shared" si="77"/>
        <v>40791.712500000001</v>
      </c>
      <c r="K796">
        <v>1310438737</v>
      </c>
      <c r="L796" s="11">
        <f t="shared" si="72"/>
        <v>40736.115011574075</v>
      </c>
      <c r="M796" t="b">
        <v>0</v>
      </c>
      <c r="N796">
        <v>53</v>
      </c>
      <c r="O796" t="b">
        <v>1</v>
      </c>
      <c r="P796" s="13">
        <f t="shared" si="73"/>
        <v>1.0531250000000001</v>
      </c>
      <c r="Q796" s="14">
        <f t="shared" si="74"/>
        <v>158.96226415094338</v>
      </c>
      <c r="R796" t="s">
        <v>8276</v>
      </c>
      <c r="S796" s="6" t="s">
        <v>8323</v>
      </c>
      <c r="T796" t="s">
        <v>8324</v>
      </c>
      <c r="U796" s="11">
        <f t="shared" si="75"/>
        <v>40736.115011574075</v>
      </c>
      <c r="V796" s="11">
        <f t="shared" si="76"/>
        <v>40791.712500000001</v>
      </c>
    </row>
    <row r="797" spans="1:22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s="16" t="s">
        <v>8224</v>
      </c>
      <c r="H797" t="s">
        <v>8246</v>
      </c>
      <c r="I797">
        <v>1333774740</v>
      </c>
      <c r="J797" s="10">
        <f t="shared" si="77"/>
        <v>41006.207638888889</v>
      </c>
      <c r="K797">
        <v>1330094566</v>
      </c>
      <c r="L797" s="11">
        <f t="shared" si="72"/>
        <v>40963.613032407404</v>
      </c>
      <c r="M797" t="b">
        <v>0</v>
      </c>
      <c r="N797">
        <v>184</v>
      </c>
      <c r="O797" t="b">
        <v>1</v>
      </c>
      <c r="P797" s="13">
        <f t="shared" si="73"/>
        <v>1.1178571428571429</v>
      </c>
      <c r="Q797" s="14">
        <f t="shared" si="74"/>
        <v>85.054347826086953</v>
      </c>
      <c r="R797" t="s">
        <v>8276</v>
      </c>
      <c r="S797" s="6" t="s">
        <v>8323</v>
      </c>
      <c r="T797" t="s">
        <v>8324</v>
      </c>
      <c r="U797" s="11">
        <f t="shared" si="75"/>
        <v>40963.613032407404</v>
      </c>
      <c r="V797" s="11">
        <f t="shared" si="76"/>
        <v>41006.207638888889</v>
      </c>
    </row>
    <row r="798" spans="1:22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s="16" t="s">
        <v>8224</v>
      </c>
      <c r="H798" t="s">
        <v>8246</v>
      </c>
      <c r="I798">
        <v>1379279400</v>
      </c>
      <c r="J798" s="10">
        <f t="shared" si="77"/>
        <v>41532.881944444445</v>
      </c>
      <c r="K798">
        <v>1376687485</v>
      </c>
      <c r="L798" s="11">
        <f t="shared" si="72"/>
        <v>41502.882928240739</v>
      </c>
      <c r="M798" t="b">
        <v>0</v>
      </c>
      <c r="N798">
        <v>90</v>
      </c>
      <c r="O798" t="b">
        <v>1</v>
      </c>
      <c r="P798" s="13">
        <f t="shared" si="73"/>
        <v>1.0135000000000001</v>
      </c>
      <c r="Q798" s="14">
        <f t="shared" si="74"/>
        <v>112.61111111111111</v>
      </c>
      <c r="R798" t="s">
        <v>8276</v>
      </c>
      <c r="S798" s="6" t="s">
        <v>8323</v>
      </c>
      <c r="T798" t="s">
        <v>8324</v>
      </c>
      <c r="U798" s="11">
        <f t="shared" si="75"/>
        <v>41502.882928240739</v>
      </c>
      <c r="V798" s="11">
        <f t="shared" si="76"/>
        <v>41532.881944444445</v>
      </c>
    </row>
    <row r="799" spans="1:22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s="16" t="s">
        <v>8224</v>
      </c>
      <c r="H799" t="s">
        <v>8246</v>
      </c>
      <c r="I799">
        <v>1335672000</v>
      </c>
      <c r="J799" s="10">
        <f t="shared" si="77"/>
        <v>41028.166666666664</v>
      </c>
      <c r="K799">
        <v>1332978688</v>
      </c>
      <c r="L799" s="11">
        <f t="shared" si="72"/>
        <v>40996.994074074071</v>
      </c>
      <c r="M799" t="b">
        <v>0</v>
      </c>
      <c r="N799">
        <v>71</v>
      </c>
      <c r="O799" t="b">
        <v>1</v>
      </c>
      <c r="P799" s="13">
        <f t="shared" si="73"/>
        <v>1.0753333333333333</v>
      </c>
      <c r="Q799" s="14">
        <f t="shared" si="74"/>
        <v>45.436619718309856</v>
      </c>
      <c r="R799" t="s">
        <v>8276</v>
      </c>
      <c r="S799" s="6" t="s">
        <v>8323</v>
      </c>
      <c r="T799" t="s">
        <v>8324</v>
      </c>
      <c r="U799" s="11">
        <f t="shared" si="75"/>
        <v>40996.994074074071</v>
      </c>
      <c r="V799" s="11">
        <f t="shared" si="76"/>
        <v>41028.166666666664</v>
      </c>
    </row>
    <row r="800" spans="1:22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s="16" t="s">
        <v>8224</v>
      </c>
      <c r="H800" t="s">
        <v>8246</v>
      </c>
      <c r="I800">
        <v>1412086187</v>
      </c>
      <c r="J800" s="10">
        <f t="shared" si="77"/>
        <v>41912.590127314819</v>
      </c>
      <c r="K800">
        <v>1409494187</v>
      </c>
      <c r="L800" s="11">
        <f t="shared" si="72"/>
        <v>41882.590127314819</v>
      </c>
      <c r="M800" t="b">
        <v>0</v>
      </c>
      <c r="N800">
        <v>87</v>
      </c>
      <c r="O800" t="b">
        <v>1</v>
      </c>
      <c r="P800" s="13">
        <f t="shared" si="73"/>
        <v>1.1488571428571428</v>
      </c>
      <c r="Q800" s="14">
        <f t="shared" si="74"/>
        <v>46.218390804597703</v>
      </c>
      <c r="R800" t="s">
        <v>8276</v>
      </c>
      <c r="S800" s="6" t="s">
        <v>8323</v>
      </c>
      <c r="T800" t="s">
        <v>8324</v>
      </c>
      <c r="U800" s="11">
        <f t="shared" si="75"/>
        <v>41882.590127314819</v>
      </c>
      <c r="V800" s="11">
        <f t="shared" si="76"/>
        <v>41912.590127314819</v>
      </c>
    </row>
    <row r="801" spans="1:22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s="16" t="s">
        <v>8224</v>
      </c>
      <c r="H801" t="s">
        <v>8246</v>
      </c>
      <c r="I801">
        <v>1335542446</v>
      </c>
      <c r="J801" s="10">
        <f t="shared" si="77"/>
        <v>41026.667199074072</v>
      </c>
      <c r="K801">
        <v>1332950446</v>
      </c>
      <c r="L801" s="11">
        <f t="shared" si="72"/>
        <v>40996.667199074072</v>
      </c>
      <c r="M801" t="b">
        <v>0</v>
      </c>
      <c r="N801">
        <v>28</v>
      </c>
      <c r="O801" t="b">
        <v>1</v>
      </c>
      <c r="P801" s="13">
        <f t="shared" si="73"/>
        <v>1.0002</v>
      </c>
      <c r="Q801" s="14">
        <f t="shared" si="74"/>
        <v>178.60714285714286</v>
      </c>
      <c r="R801" t="s">
        <v>8276</v>
      </c>
      <c r="S801" s="6" t="s">
        <v>8323</v>
      </c>
      <c r="T801" t="s">
        <v>8324</v>
      </c>
      <c r="U801" s="11">
        <f t="shared" si="75"/>
        <v>40996.667199074072</v>
      </c>
      <c r="V801" s="11">
        <f t="shared" si="76"/>
        <v>41026.667199074072</v>
      </c>
    </row>
    <row r="802" spans="1:22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s="16" t="s">
        <v>8225</v>
      </c>
      <c r="H802" t="s">
        <v>8247</v>
      </c>
      <c r="I802">
        <v>1410431054</v>
      </c>
      <c r="J802" s="10">
        <f t="shared" si="77"/>
        <v>41893.433495370373</v>
      </c>
      <c r="K802">
        <v>1407839054</v>
      </c>
      <c r="L802" s="11">
        <f t="shared" si="72"/>
        <v>41863.433495370373</v>
      </c>
      <c r="M802" t="b">
        <v>0</v>
      </c>
      <c r="N802">
        <v>56</v>
      </c>
      <c r="O802" t="b">
        <v>1</v>
      </c>
      <c r="P802" s="13">
        <f t="shared" si="73"/>
        <v>1.5213333333333334</v>
      </c>
      <c r="Q802" s="14">
        <f t="shared" si="74"/>
        <v>40.75</v>
      </c>
      <c r="R802" t="s">
        <v>8276</v>
      </c>
      <c r="S802" s="6" t="s">
        <v>8323</v>
      </c>
      <c r="T802" t="s">
        <v>8324</v>
      </c>
      <c r="U802" s="11">
        <f t="shared" si="75"/>
        <v>41863.433495370373</v>
      </c>
      <c r="V802" s="11">
        <f t="shared" si="76"/>
        <v>41893.433495370373</v>
      </c>
    </row>
    <row r="803" spans="1:22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s="16" t="s">
        <v>8224</v>
      </c>
      <c r="H803" t="s">
        <v>8246</v>
      </c>
      <c r="I803">
        <v>1309547120</v>
      </c>
      <c r="J803" s="10">
        <f t="shared" si="77"/>
        <v>40725.795370370368</v>
      </c>
      <c r="K803">
        <v>1306955120</v>
      </c>
      <c r="L803" s="11">
        <f t="shared" si="72"/>
        <v>40695.795370370368</v>
      </c>
      <c r="M803" t="b">
        <v>0</v>
      </c>
      <c r="N803">
        <v>51</v>
      </c>
      <c r="O803" t="b">
        <v>1</v>
      </c>
      <c r="P803" s="13">
        <f t="shared" si="73"/>
        <v>1.1152149999999998</v>
      </c>
      <c r="Q803" s="14">
        <f t="shared" si="74"/>
        <v>43.733921568627444</v>
      </c>
      <c r="R803" t="s">
        <v>8276</v>
      </c>
      <c r="S803" s="6" t="s">
        <v>8323</v>
      </c>
      <c r="T803" t="s">
        <v>8324</v>
      </c>
      <c r="U803" s="11">
        <f t="shared" si="75"/>
        <v>40695.795370370368</v>
      </c>
      <c r="V803" s="11">
        <f t="shared" si="76"/>
        <v>40725.795370370368</v>
      </c>
    </row>
    <row r="804" spans="1:22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s="16" t="s">
        <v>8224</v>
      </c>
      <c r="H804" t="s">
        <v>8246</v>
      </c>
      <c r="I804">
        <v>1347854700</v>
      </c>
      <c r="J804" s="10">
        <f t="shared" si="77"/>
        <v>41169.170138888891</v>
      </c>
      <c r="K804">
        <v>1343867524</v>
      </c>
      <c r="L804" s="11">
        <f t="shared" si="72"/>
        <v>41123.022268518522</v>
      </c>
      <c r="M804" t="b">
        <v>0</v>
      </c>
      <c r="N804">
        <v>75</v>
      </c>
      <c r="O804" t="b">
        <v>1</v>
      </c>
      <c r="P804" s="13">
        <f t="shared" si="73"/>
        <v>1.0133333333333334</v>
      </c>
      <c r="Q804" s="14">
        <f t="shared" si="74"/>
        <v>81.066666666666663</v>
      </c>
      <c r="R804" t="s">
        <v>8276</v>
      </c>
      <c r="S804" s="6" t="s">
        <v>8323</v>
      </c>
      <c r="T804" t="s">
        <v>8324</v>
      </c>
      <c r="U804" s="11">
        <f t="shared" si="75"/>
        <v>41123.022268518522</v>
      </c>
      <c r="V804" s="11">
        <f t="shared" si="76"/>
        <v>41169.170138888891</v>
      </c>
    </row>
    <row r="805" spans="1:22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s="16" t="s">
        <v>8224</v>
      </c>
      <c r="H805" t="s">
        <v>8246</v>
      </c>
      <c r="I805">
        <v>1306630800</v>
      </c>
      <c r="J805" s="10">
        <f t="shared" si="77"/>
        <v>40692.041666666664</v>
      </c>
      <c r="K805">
        <v>1304376478</v>
      </c>
      <c r="L805" s="11">
        <f t="shared" si="72"/>
        <v>40665.949976851851</v>
      </c>
      <c r="M805" t="b">
        <v>0</v>
      </c>
      <c r="N805">
        <v>38</v>
      </c>
      <c r="O805" t="b">
        <v>1</v>
      </c>
      <c r="P805" s="13">
        <f t="shared" si="73"/>
        <v>1.232608695652174</v>
      </c>
      <c r="Q805" s="14">
        <f t="shared" si="74"/>
        <v>74.60526315789474</v>
      </c>
      <c r="R805" t="s">
        <v>8276</v>
      </c>
      <c r="S805" s="6" t="s">
        <v>8323</v>
      </c>
      <c r="T805" t="s">
        <v>8324</v>
      </c>
      <c r="U805" s="11">
        <f t="shared" si="75"/>
        <v>40665.949976851851</v>
      </c>
      <c r="V805" s="11">
        <f t="shared" si="76"/>
        <v>40692.041666666664</v>
      </c>
    </row>
    <row r="806" spans="1:22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s="16" t="s">
        <v>8224</v>
      </c>
      <c r="H806" t="s">
        <v>8246</v>
      </c>
      <c r="I806">
        <v>1311393540</v>
      </c>
      <c r="J806" s="10">
        <f t="shared" si="77"/>
        <v>40747.165972222225</v>
      </c>
      <c r="K806">
        <v>1309919526</v>
      </c>
      <c r="L806" s="11">
        <f t="shared" si="72"/>
        <v>40730.105625000004</v>
      </c>
      <c r="M806" t="b">
        <v>0</v>
      </c>
      <c r="N806">
        <v>18</v>
      </c>
      <c r="O806" t="b">
        <v>1</v>
      </c>
      <c r="P806" s="13">
        <f t="shared" si="73"/>
        <v>1</v>
      </c>
      <c r="Q806" s="14">
        <f t="shared" si="74"/>
        <v>305.55555555555554</v>
      </c>
      <c r="R806" t="s">
        <v>8276</v>
      </c>
      <c r="S806" s="6" t="s">
        <v>8323</v>
      </c>
      <c r="T806" t="s">
        <v>8324</v>
      </c>
      <c r="U806" s="11">
        <f t="shared" si="75"/>
        <v>40730.105625000004</v>
      </c>
      <c r="V806" s="11">
        <f t="shared" si="76"/>
        <v>40747.165972222225</v>
      </c>
    </row>
    <row r="807" spans="1:22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s="16" t="s">
        <v>8224</v>
      </c>
      <c r="H807" t="s">
        <v>8246</v>
      </c>
      <c r="I807">
        <v>1310857200</v>
      </c>
      <c r="J807" s="10">
        <f t="shared" si="77"/>
        <v>40740.958333333336</v>
      </c>
      <c r="K807">
        <v>1306525512</v>
      </c>
      <c r="L807" s="11">
        <f t="shared" si="72"/>
        <v>40690.823055555556</v>
      </c>
      <c r="M807" t="b">
        <v>0</v>
      </c>
      <c r="N807">
        <v>54</v>
      </c>
      <c r="O807" t="b">
        <v>1</v>
      </c>
      <c r="P807" s="13">
        <f t="shared" si="73"/>
        <v>1.05</v>
      </c>
      <c r="Q807" s="14">
        <f t="shared" si="74"/>
        <v>58.333333333333336</v>
      </c>
      <c r="R807" t="s">
        <v>8276</v>
      </c>
      <c r="S807" s="6" t="s">
        <v>8323</v>
      </c>
      <c r="T807" t="s">
        <v>8324</v>
      </c>
      <c r="U807" s="11">
        <f t="shared" si="75"/>
        <v>40690.823055555556</v>
      </c>
      <c r="V807" s="11">
        <f t="shared" si="76"/>
        <v>40740.958333333336</v>
      </c>
    </row>
    <row r="808" spans="1:22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s="16" t="s">
        <v>8224</v>
      </c>
      <c r="H808" t="s">
        <v>8246</v>
      </c>
      <c r="I808">
        <v>1315413339</v>
      </c>
      <c r="J808" s="10">
        <f t="shared" si="77"/>
        <v>40793.691423611112</v>
      </c>
      <c r="K808">
        <v>1312821339</v>
      </c>
      <c r="L808" s="11">
        <f t="shared" si="72"/>
        <v>40763.691423611112</v>
      </c>
      <c r="M808" t="b">
        <v>0</v>
      </c>
      <c r="N808">
        <v>71</v>
      </c>
      <c r="O808" t="b">
        <v>1</v>
      </c>
      <c r="P808" s="13">
        <f t="shared" si="73"/>
        <v>1.0443750000000001</v>
      </c>
      <c r="Q808" s="14">
        <f t="shared" si="74"/>
        <v>117.67605633802818</v>
      </c>
      <c r="R808" t="s">
        <v>8276</v>
      </c>
      <c r="S808" s="6" t="s">
        <v>8323</v>
      </c>
      <c r="T808" t="s">
        <v>8324</v>
      </c>
      <c r="U808" s="11">
        <f t="shared" si="75"/>
        <v>40763.691423611112</v>
      </c>
      <c r="V808" s="11">
        <f t="shared" si="76"/>
        <v>40793.691423611112</v>
      </c>
    </row>
    <row r="809" spans="1:22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s="16" t="s">
        <v>8224</v>
      </c>
      <c r="H809" t="s">
        <v>8246</v>
      </c>
      <c r="I809">
        <v>1488333600</v>
      </c>
      <c r="J809" s="10">
        <f t="shared" si="77"/>
        <v>42795.083333333328</v>
      </c>
      <c r="K809">
        <v>1485270311</v>
      </c>
      <c r="L809" s="11">
        <f t="shared" si="72"/>
        <v>42759.628599537042</v>
      </c>
      <c r="M809" t="b">
        <v>0</v>
      </c>
      <c r="N809">
        <v>57</v>
      </c>
      <c r="O809" t="b">
        <v>1</v>
      </c>
      <c r="P809" s="13">
        <f t="shared" si="73"/>
        <v>1.05125</v>
      </c>
      <c r="Q809" s="14">
        <f t="shared" si="74"/>
        <v>73.771929824561397</v>
      </c>
      <c r="R809" t="s">
        <v>8276</v>
      </c>
      <c r="S809" s="6" t="s">
        <v>8323</v>
      </c>
      <c r="T809" t="s">
        <v>8324</v>
      </c>
      <c r="U809" s="11">
        <f t="shared" si="75"/>
        <v>42759.628599537042</v>
      </c>
      <c r="V809" s="11">
        <f t="shared" si="76"/>
        <v>42795.083333333328</v>
      </c>
    </row>
    <row r="810" spans="1:22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s="16" t="s">
        <v>8229</v>
      </c>
      <c r="H810" t="s">
        <v>8251</v>
      </c>
      <c r="I810">
        <v>1419224340</v>
      </c>
      <c r="J810" s="10">
        <f t="shared" si="77"/>
        <v>41995.207638888889</v>
      </c>
      <c r="K810">
        <v>1416363886</v>
      </c>
      <c r="L810" s="11">
        <f t="shared" si="72"/>
        <v>41962.100532407407</v>
      </c>
      <c r="M810" t="b">
        <v>0</v>
      </c>
      <c r="N810">
        <v>43</v>
      </c>
      <c r="O810" t="b">
        <v>1</v>
      </c>
      <c r="P810" s="13">
        <f t="shared" si="73"/>
        <v>1</v>
      </c>
      <c r="Q810" s="14">
        <f t="shared" si="74"/>
        <v>104.65116279069767</v>
      </c>
      <c r="R810" t="s">
        <v>8276</v>
      </c>
      <c r="S810" s="6" t="s">
        <v>8323</v>
      </c>
      <c r="T810" t="s">
        <v>8324</v>
      </c>
      <c r="U810" s="11">
        <f t="shared" si="75"/>
        <v>41962.100532407407</v>
      </c>
      <c r="V810" s="11">
        <f t="shared" si="76"/>
        <v>41995.207638888889</v>
      </c>
    </row>
    <row r="811" spans="1:22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s="16" t="s">
        <v>8224</v>
      </c>
      <c r="H811" t="s">
        <v>8246</v>
      </c>
      <c r="I811">
        <v>1390161630</v>
      </c>
      <c r="J811" s="10">
        <f t="shared" si="77"/>
        <v>41658.833680555559</v>
      </c>
      <c r="K811">
        <v>1387569630</v>
      </c>
      <c r="L811" s="11">
        <f t="shared" si="72"/>
        <v>41628.833680555559</v>
      </c>
      <c r="M811" t="b">
        <v>0</v>
      </c>
      <c r="N811">
        <v>52</v>
      </c>
      <c r="O811" t="b">
        <v>1</v>
      </c>
      <c r="P811" s="13">
        <f t="shared" si="73"/>
        <v>1.03775</v>
      </c>
      <c r="Q811" s="14">
        <f t="shared" si="74"/>
        <v>79.82692307692308</v>
      </c>
      <c r="R811" t="s">
        <v>8276</v>
      </c>
      <c r="S811" s="6" t="s">
        <v>8323</v>
      </c>
      <c r="T811" t="s">
        <v>8324</v>
      </c>
      <c r="U811" s="11">
        <f t="shared" si="75"/>
        <v>41628.833680555559</v>
      </c>
      <c r="V811" s="11">
        <f t="shared" si="76"/>
        <v>41658.833680555559</v>
      </c>
    </row>
    <row r="812" spans="1:22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s="16" t="s">
        <v>8224</v>
      </c>
      <c r="H812" t="s">
        <v>8246</v>
      </c>
      <c r="I812">
        <v>1346462462</v>
      </c>
      <c r="J812" s="10">
        <f t="shared" si="77"/>
        <v>41153.056273148148</v>
      </c>
      <c r="K812">
        <v>1343870462</v>
      </c>
      <c r="L812" s="11">
        <f t="shared" si="72"/>
        <v>41123.056273148148</v>
      </c>
      <c r="M812" t="b">
        <v>0</v>
      </c>
      <c r="N812">
        <v>27</v>
      </c>
      <c r="O812" t="b">
        <v>1</v>
      </c>
      <c r="P812" s="13">
        <f t="shared" si="73"/>
        <v>1.05</v>
      </c>
      <c r="Q812" s="14">
        <f t="shared" si="74"/>
        <v>58.333333333333336</v>
      </c>
      <c r="R812" t="s">
        <v>8276</v>
      </c>
      <c r="S812" s="6" t="s">
        <v>8323</v>
      </c>
      <c r="T812" t="s">
        <v>8324</v>
      </c>
      <c r="U812" s="11">
        <f t="shared" si="75"/>
        <v>41123.056273148148</v>
      </c>
      <c r="V812" s="11">
        <f t="shared" si="76"/>
        <v>41153.056273148148</v>
      </c>
    </row>
    <row r="813" spans="1:22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s="16" t="s">
        <v>8224</v>
      </c>
      <c r="H813" t="s">
        <v>8246</v>
      </c>
      <c r="I813">
        <v>1373475120</v>
      </c>
      <c r="J813" s="10">
        <f t="shared" si="77"/>
        <v>41465.702777777777</v>
      </c>
      <c r="K813">
        <v>1371569202</v>
      </c>
      <c r="L813" s="11">
        <f t="shared" si="72"/>
        <v>41443.643541666665</v>
      </c>
      <c r="M813" t="b">
        <v>0</v>
      </c>
      <c r="N813">
        <v>12</v>
      </c>
      <c r="O813" t="b">
        <v>1</v>
      </c>
      <c r="P813" s="13">
        <f t="shared" si="73"/>
        <v>1.04</v>
      </c>
      <c r="Q813" s="14">
        <f t="shared" si="74"/>
        <v>86.666666666666671</v>
      </c>
      <c r="R813" t="s">
        <v>8276</v>
      </c>
      <c r="S813" s="6" t="s">
        <v>8323</v>
      </c>
      <c r="T813" t="s">
        <v>8324</v>
      </c>
      <c r="U813" s="11">
        <f t="shared" si="75"/>
        <v>41443.643541666665</v>
      </c>
      <c r="V813" s="11">
        <f t="shared" si="76"/>
        <v>41465.702777777777</v>
      </c>
    </row>
    <row r="814" spans="1:22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s="16" t="s">
        <v>8224</v>
      </c>
      <c r="H814" t="s">
        <v>8246</v>
      </c>
      <c r="I814">
        <v>1362146280</v>
      </c>
      <c r="J814" s="10">
        <f t="shared" si="77"/>
        <v>41334.581944444442</v>
      </c>
      <c r="K814">
        <v>1357604752</v>
      </c>
      <c r="L814" s="11">
        <f t="shared" si="72"/>
        <v>41282.017962962964</v>
      </c>
      <c r="M814" t="b">
        <v>0</v>
      </c>
      <c r="N814">
        <v>33</v>
      </c>
      <c r="O814" t="b">
        <v>1</v>
      </c>
      <c r="P814" s="13">
        <f t="shared" si="73"/>
        <v>1.5183333333333333</v>
      </c>
      <c r="Q814" s="14">
        <f t="shared" si="74"/>
        <v>27.606060606060606</v>
      </c>
      <c r="R814" t="s">
        <v>8276</v>
      </c>
      <c r="S814" s="6" t="s">
        <v>8323</v>
      </c>
      <c r="T814" t="s">
        <v>8324</v>
      </c>
      <c r="U814" s="11">
        <f t="shared" si="75"/>
        <v>41282.017962962964</v>
      </c>
      <c r="V814" s="11">
        <f t="shared" si="76"/>
        <v>41334.581944444442</v>
      </c>
    </row>
    <row r="815" spans="1:22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s="16" t="s">
        <v>8224</v>
      </c>
      <c r="H815" t="s">
        <v>8246</v>
      </c>
      <c r="I815">
        <v>1342825365</v>
      </c>
      <c r="J815" s="10">
        <f t="shared" si="77"/>
        <v>41110.960243055553</v>
      </c>
      <c r="K815">
        <v>1340233365</v>
      </c>
      <c r="L815" s="11">
        <f t="shared" si="72"/>
        <v>41080.960243055553</v>
      </c>
      <c r="M815" t="b">
        <v>0</v>
      </c>
      <c r="N815">
        <v>96</v>
      </c>
      <c r="O815" t="b">
        <v>1</v>
      </c>
      <c r="P815" s="13">
        <f t="shared" si="73"/>
        <v>1.59996</v>
      </c>
      <c r="Q815" s="14">
        <f t="shared" si="74"/>
        <v>24.999375000000001</v>
      </c>
      <c r="R815" t="s">
        <v>8276</v>
      </c>
      <c r="S815" s="6" t="s">
        <v>8323</v>
      </c>
      <c r="T815" t="s">
        <v>8324</v>
      </c>
      <c r="U815" s="11">
        <f t="shared" si="75"/>
        <v>41080.960243055553</v>
      </c>
      <c r="V815" s="11">
        <f t="shared" si="76"/>
        <v>41110.960243055553</v>
      </c>
    </row>
    <row r="816" spans="1:22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s="16" t="s">
        <v>8224</v>
      </c>
      <c r="H816" t="s">
        <v>8246</v>
      </c>
      <c r="I816">
        <v>1306865040</v>
      </c>
      <c r="J816" s="10">
        <f t="shared" si="77"/>
        <v>40694.75277777778</v>
      </c>
      <c r="K816">
        <v>1305568201</v>
      </c>
      <c r="L816" s="11">
        <f t="shared" si="72"/>
        <v>40679.743067129632</v>
      </c>
      <c r="M816" t="b">
        <v>0</v>
      </c>
      <c r="N816">
        <v>28</v>
      </c>
      <c r="O816" t="b">
        <v>1</v>
      </c>
      <c r="P816" s="13">
        <f t="shared" si="73"/>
        <v>1.2729999999999999</v>
      </c>
      <c r="Q816" s="14">
        <f t="shared" si="74"/>
        <v>45.464285714285715</v>
      </c>
      <c r="R816" t="s">
        <v>8276</v>
      </c>
      <c r="S816" s="6" t="s">
        <v>8323</v>
      </c>
      <c r="T816" t="s">
        <v>8324</v>
      </c>
      <c r="U816" s="11">
        <f t="shared" si="75"/>
        <v>40679.743067129632</v>
      </c>
      <c r="V816" s="11">
        <f t="shared" si="76"/>
        <v>40694.75277777778</v>
      </c>
    </row>
    <row r="817" spans="1:22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s="16" t="s">
        <v>8224</v>
      </c>
      <c r="H817" t="s">
        <v>8246</v>
      </c>
      <c r="I817">
        <v>1414879303</v>
      </c>
      <c r="J817" s="10">
        <f t="shared" si="77"/>
        <v>41944.917858796296</v>
      </c>
      <c r="K817">
        <v>1412287303</v>
      </c>
      <c r="L817" s="11">
        <f t="shared" si="72"/>
        <v>41914.917858796296</v>
      </c>
      <c r="M817" t="b">
        <v>0</v>
      </c>
      <c r="N817">
        <v>43</v>
      </c>
      <c r="O817" t="b">
        <v>1</v>
      </c>
      <c r="P817" s="13">
        <f t="shared" si="73"/>
        <v>1.07</v>
      </c>
      <c r="Q817" s="14">
        <f t="shared" si="74"/>
        <v>99.534883720930239</v>
      </c>
      <c r="R817" t="s">
        <v>8276</v>
      </c>
      <c r="S817" s="6" t="s">
        <v>8323</v>
      </c>
      <c r="T817" t="s">
        <v>8324</v>
      </c>
      <c r="U817" s="11">
        <f t="shared" si="75"/>
        <v>41914.917858796296</v>
      </c>
      <c r="V817" s="11">
        <f t="shared" si="76"/>
        <v>41944.917858796296</v>
      </c>
    </row>
    <row r="818" spans="1:22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s="16" t="s">
        <v>8224</v>
      </c>
      <c r="H818" t="s">
        <v>8246</v>
      </c>
      <c r="I818">
        <v>1365489000</v>
      </c>
      <c r="J818" s="10">
        <f t="shared" si="77"/>
        <v>41373.270833333336</v>
      </c>
      <c r="K818">
        <v>1362776043</v>
      </c>
      <c r="L818" s="11">
        <f t="shared" si="72"/>
        <v>41341.870868055557</v>
      </c>
      <c r="M818" t="b">
        <v>0</v>
      </c>
      <c r="N818">
        <v>205</v>
      </c>
      <c r="O818" t="b">
        <v>1</v>
      </c>
      <c r="P818" s="13">
        <f t="shared" si="73"/>
        <v>1.1512214285714286</v>
      </c>
      <c r="Q818" s="14">
        <f t="shared" si="74"/>
        <v>39.31</v>
      </c>
      <c r="R818" t="s">
        <v>8276</v>
      </c>
      <c r="S818" s="6" t="s">
        <v>8323</v>
      </c>
      <c r="T818" t="s">
        <v>8324</v>
      </c>
      <c r="U818" s="11">
        <f t="shared" si="75"/>
        <v>41341.870868055557</v>
      </c>
      <c r="V818" s="11">
        <f t="shared" si="76"/>
        <v>41373.270833333336</v>
      </c>
    </row>
    <row r="819" spans="1:22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s="16" t="s">
        <v>8224</v>
      </c>
      <c r="H819" t="s">
        <v>8246</v>
      </c>
      <c r="I819">
        <v>1331441940</v>
      </c>
      <c r="J819" s="10">
        <f t="shared" si="77"/>
        <v>40979.207638888889</v>
      </c>
      <c r="K819">
        <v>1326810211</v>
      </c>
      <c r="L819" s="11">
        <f t="shared" si="72"/>
        <v>40925.599664351852</v>
      </c>
      <c r="M819" t="b">
        <v>0</v>
      </c>
      <c r="N819">
        <v>23</v>
      </c>
      <c r="O819" t="b">
        <v>1</v>
      </c>
      <c r="P819" s="13">
        <f t="shared" si="73"/>
        <v>1.3711066666666665</v>
      </c>
      <c r="Q819" s="14">
        <f t="shared" si="74"/>
        <v>89.419999999999987</v>
      </c>
      <c r="R819" t="s">
        <v>8276</v>
      </c>
      <c r="S819" s="6" t="s">
        <v>8323</v>
      </c>
      <c r="T819" t="s">
        <v>8324</v>
      </c>
      <c r="U819" s="11">
        <f t="shared" si="75"/>
        <v>40925.599664351852</v>
      </c>
      <c r="V819" s="11">
        <f t="shared" si="76"/>
        <v>40979.207638888889</v>
      </c>
    </row>
    <row r="820" spans="1:22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s="16" t="s">
        <v>8224</v>
      </c>
      <c r="H820" t="s">
        <v>8246</v>
      </c>
      <c r="I820">
        <v>1344358860</v>
      </c>
      <c r="J820" s="10">
        <f t="shared" si="77"/>
        <v>41128.709027777775</v>
      </c>
      <c r="K820">
        <v>1343682681</v>
      </c>
      <c r="L820" s="11">
        <f t="shared" si="72"/>
        <v>41120.882881944446</v>
      </c>
      <c r="M820" t="b">
        <v>0</v>
      </c>
      <c r="N820">
        <v>19</v>
      </c>
      <c r="O820" t="b">
        <v>1</v>
      </c>
      <c r="P820" s="13">
        <f t="shared" si="73"/>
        <v>1.5571428571428572</v>
      </c>
      <c r="Q820" s="14">
        <f t="shared" si="74"/>
        <v>28.684210526315791</v>
      </c>
      <c r="R820" t="s">
        <v>8276</v>
      </c>
      <c r="S820" s="6" t="s">
        <v>8323</v>
      </c>
      <c r="T820" t="s">
        <v>8324</v>
      </c>
      <c r="U820" s="11">
        <f t="shared" si="75"/>
        <v>41120.882881944446</v>
      </c>
      <c r="V820" s="11">
        <f t="shared" si="76"/>
        <v>41128.709027777775</v>
      </c>
    </row>
    <row r="821" spans="1:22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s="16" t="s">
        <v>8224</v>
      </c>
      <c r="H821" t="s">
        <v>8246</v>
      </c>
      <c r="I821">
        <v>1387601040</v>
      </c>
      <c r="J821" s="10">
        <f t="shared" si="77"/>
        <v>41629.197222222225</v>
      </c>
      <c r="K821">
        <v>1386806254</v>
      </c>
      <c r="L821" s="11">
        <f t="shared" si="72"/>
        <v>41619.998310185183</v>
      </c>
      <c r="M821" t="b">
        <v>0</v>
      </c>
      <c r="N821">
        <v>14</v>
      </c>
      <c r="O821" t="b">
        <v>1</v>
      </c>
      <c r="P821" s="13">
        <f t="shared" si="73"/>
        <v>1.0874999999999999</v>
      </c>
      <c r="Q821" s="14">
        <f t="shared" si="74"/>
        <v>31.071428571428573</v>
      </c>
      <c r="R821" t="s">
        <v>8276</v>
      </c>
      <c r="S821" s="6" t="s">
        <v>8323</v>
      </c>
      <c r="T821" t="s">
        <v>8324</v>
      </c>
      <c r="U821" s="11">
        <f t="shared" si="75"/>
        <v>41619.998310185183</v>
      </c>
      <c r="V821" s="11">
        <f t="shared" si="76"/>
        <v>41629.197222222225</v>
      </c>
    </row>
    <row r="822" spans="1:22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s="16" t="s">
        <v>8224</v>
      </c>
      <c r="H822" t="s">
        <v>8246</v>
      </c>
      <c r="I822">
        <v>1402290000</v>
      </c>
      <c r="J822" s="10">
        <f t="shared" si="77"/>
        <v>41799.208333333336</v>
      </c>
      <c r="K822">
        <v>1399666342</v>
      </c>
      <c r="L822" s="11">
        <f t="shared" si="72"/>
        <v>41768.841921296298</v>
      </c>
      <c r="M822" t="b">
        <v>0</v>
      </c>
      <c r="N822">
        <v>38</v>
      </c>
      <c r="O822" t="b">
        <v>1</v>
      </c>
      <c r="P822" s="13">
        <f t="shared" si="73"/>
        <v>1.3405</v>
      </c>
      <c r="Q822" s="14">
        <f t="shared" si="74"/>
        <v>70.55263157894737</v>
      </c>
      <c r="R822" t="s">
        <v>8276</v>
      </c>
      <c r="S822" s="6" t="s">
        <v>8323</v>
      </c>
      <c r="T822" t="s">
        <v>8324</v>
      </c>
      <c r="U822" s="11">
        <f t="shared" si="75"/>
        <v>41768.841921296298</v>
      </c>
      <c r="V822" s="11">
        <f t="shared" si="76"/>
        <v>41799.208333333336</v>
      </c>
    </row>
    <row r="823" spans="1:22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s="16" t="s">
        <v>8224</v>
      </c>
      <c r="H823" t="s">
        <v>8246</v>
      </c>
      <c r="I823">
        <v>1430712060</v>
      </c>
      <c r="J823" s="10">
        <f t="shared" si="77"/>
        <v>42128.167361111111</v>
      </c>
      <c r="K823">
        <v>1427753265</v>
      </c>
      <c r="L823" s="11">
        <f t="shared" si="72"/>
        <v>42093.922048611115</v>
      </c>
      <c r="M823" t="b">
        <v>0</v>
      </c>
      <c r="N823">
        <v>78</v>
      </c>
      <c r="O823" t="b">
        <v>1</v>
      </c>
      <c r="P823" s="13">
        <f t="shared" si="73"/>
        <v>1</v>
      </c>
      <c r="Q823" s="14">
        <f t="shared" si="74"/>
        <v>224.12820512820514</v>
      </c>
      <c r="R823" t="s">
        <v>8276</v>
      </c>
      <c r="S823" s="6" t="s">
        <v>8323</v>
      </c>
      <c r="T823" t="s">
        <v>8324</v>
      </c>
      <c r="U823" s="11">
        <f t="shared" si="75"/>
        <v>42093.922048611115</v>
      </c>
      <c r="V823" s="11">
        <f t="shared" si="76"/>
        <v>42128.167361111111</v>
      </c>
    </row>
    <row r="824" spans="1:22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s="16" t="s">
        <v>8224</v>
      </c>
      <c r="H824" t="s">
        <v>8246</v>
      </c>
      <c r="I824">
        <v>1349477050</v>
      </c>
      <c r="J824" s="10">
        <f t="shared" si="77"/>
        <v>41187.947337962964</v>
      </c>
      <c r="K824">
        <v>1346885050</v>
      </c>
      <c r="L824" s="11">
        <f t="shared" si="72"/>
        <v>41157.947337962964</v>
      </c>
      <c r="M824" t="b">
        <v>0</v>
      </c>
      <c r="N824">
        <v>69</v>
      </c>
      <c r="O824" t="b">
        <v>1</v>
      </c>
      <c r="P824" s="13">
        <f t="shared" si="73"/>
        <v>1.1916666666666667</v>
      </c>
      <c r="Q824" s="14">
        <f t="shared" si="74"/>
        <v>51.811594202898547</v>
      </c>
      <c r="R824" t="s">
        <v>8276</v>
      </c>
      <c r="S824" s="6" t="s">
        <v>8323</v>
      </c>
      <c r="T824" t="s">
        <v>8324</v>
      </c>
      <c r="U824" s="11">
        <f t="shared" si="75"/>
        <v>41157.947337962964</v>
      </c>
      <c r="V824" s="11">
        <f t="shared" si="76"/>
        <v>41187.947337962964</v>
      </c>
    </row>
    <row r="825" spans="1:22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s="16" t="s">
        <v>8224</v>
      </c>
      <c r="H825" t="s">
        <v>8246</v>
      </c>
      <c r="I825">
        <v>1427062852</v>
      </c>
      <c r="J825" s="10">
        <f t="shared" si="77"/>
        <v>42085.931157407409</v>
      </c>
      <c r="K825">
        <v>1424474452</v>
      </c>
      <c r="L825" s="11">
        <f t="shared" si="72"/>
        <v>42055.972824074073</v>
      </c>
      <c r="M825" t="b">
        <v>0</v>
      </c>
      <c r="N825">
        <v>33</v>
      </c>
      <c r="O825" t="b">
        <v>1</v>
      </c>
      <c r="P825" s="13">
        <f t="shared" si="73"/>
        <v>1.7949999999999999</v>
      </c>
      <c r="Q825" s="14">
        <f t="shared" si="74"/>
        <v>43.515151515151516</v>
      </c>
      <c r="R825" t="s">
        <v>8276</v>
      </c>
      <c r="S825" s="6" t="s">
        <v>8323</v>
      </c>
      <c r="T825" t="s">
        <v>8324</v>
      </c>
      <c r="U825" s="11">
        <f t="shared" si="75"/>
        <v>42055.972824074073</v>
      </c>
      <c r="V825" s="11">
        <f t="shared" si="76"/>
        <v>42085.931157407409</v>
      </c>
    </row>
    <row r="826" spans="1:22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s="16" t="s">
        <v>8224</v>
      </c>
      <c r="H826" t="s">
        <v>8246</v>
      </c>
      <c r="I826">
        <v>1271573940</v>
      </c>
      <c r="J826" s="10">
        <f t="shared" si="77"/>
        <v>40286.290972222225</v>
      </c>
      <c r="K826">
        <v>1268459318</v>
      </c>
      <c r="L826" s="11">
        <f t="shared" si="72"/>
        <v>40250.242106481484</v>
      </c>
      <c r="M826" t="b">
        <v>0</v>
      </c>
      <c r="N826">
        <v>54</v>
      </c>
      <c r="O826" t="b">
        <v>1</v>
      </c>
      <c r="P826" s="13">
        <f t="shared" si="73"/>
        <v>1.3438124999999999</v>
      </c>
      <c r="Q826" s="14">
        <f t="shared" si="74"/>
        <v>39.816666666666663</v>
      </c>
      <c r="R826" t="s">
        <v>8276</v>
      </c>
      <c r="S826" s="6" t="s">
        <v>8323</v>
      </c>
      <c r="T826" t="s">
        <v>8324</v>
      </c>
      <c r="U826" s="11">
        <f t="shared" si="75"/>
        <v>40250.242106481484</v>
      </c>
      <c r="V826" s="11">
        <f t="shared" si="76"/>
        <v>40286.290972222225</v>
      </c>
    </row>
    <row r="827" spans="1:22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s="16" t="s">
        <v>8224</v>
      </c>
      <c r="H827" t="s">
        <v>8246</v>
      </c>
      <c r="I827">
        <v>1351495284</v>
      </c>
      <c r="J827" s="10">
        <f t="shared" si="77"/>
        <v>41211.306527777779</v>
      </c>
      <c r="K827">
        <v>1349335284</v>
      </c>
      <c r="L827" s="11">
        <f t="shared" si="72"/>
        <v>41186.306527777779</v>
      </c>
      <c r="M827" t="b">
        <v>0</v>
      </c>
      <c r="N827">
        <v>99</v>
      </c>
      <c r="O827" t="b">
        <v>1</v>
      </c>
      <c r="P827" s="13">
        <f t="shared" si="73"/>
        <v>1.0043200000000001</v>
      </c>
      <c r="Q827" s="14">
        <f t="shared" si="74"/>
        <v>126.8080808080808</v>
      </c>
      <c r="R827" t="s">
        <v>8276</v>
      </c>
      <c r="S827" s="6" t="s">
        <v>8323</v>
      </c>
      <c r="T827" t="s">
        <v>8324</v>
      </c>
      <c r="U827" s="11">
        <f t="shared" si="75"/>
        <v>41186.306527777779</v>
      </c>
      <c r="V827" s="11">
        <f t="shared" si="76"/>
        <v>41211.306527777779</v>
      </c>
    </row>
    <row r="828" spans="1:22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s="16" t="s">
        <v>8224</v>
      </c>
      <c r="H828" t="s">
        <v>8246</v>
      </c>
      <c r="I828">
        <v>1332719730</v>
      </c>
      <c r="J828" s="10">
        <f t="shared" si="77"/>
        <v>40993.996874999997</v>
      </c>
      <c r="K828">
        <v>1330908930</v>
      </c>
      <c r="L828" s="11">
        <f t="shared" si="72"/>
        <v>40973.038541666669</v>
      </c>
      <c r="M828" t="b">
        <v>0</v>
      </c>
      <c r="N828">
        <v>49</v>
      </c>
      <c r="O828" t="b">
        <v>1</v>
      </c>
      <c r="P828" s="13">
        <f t="shared" si="73"/>
        <v>1.0145454545454546</v>
      </c>
      <c r="Q828" s="14">
        <f t="shared" si="74"/>
        <v>113.87755102040816</v>
      </c>
      <c r="R828" t="s">
        <v>8276</v>
      </c>
      <c r="S828" s="6" t="s">
        <v>8323</v>
      </c>
      <c r="T828" t="s">
        <v>8324</v>
      </c>
      <c r="U828" s="11">
        <f t="shared" si="75"/>
        <v>40973.038541666669</v>
      </c>
      <c r="V828" s="11">
        <f t="shared" si="76"/>
        <v>40993.996874999997</v>
      </c>
    </row>
    <row r="829" spans="1:22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s="16" t="s">
        <v>8224</v>
      </c>
      <c r="H829" t="s">
        <v>8246</v>
      </c>
      <c r="I829">
        <v>1329248940</v>
      </c>
      <c r="J829" s="10">
        <f t="shared" si="77"/>
        <v>40953.825694444444</v>
      </c>
      <c r="K829">
        <v>1326972107</v>
      </c>
      <c r="L829" s="11">
        <f t="shared" si="72"/>
        <v>40927.473460648151</v>
      </c>
      <c r="M829" t="b">
        <v>0</v>
      </c>
      <c r="N829">
        <v>11</v>
      </c>
      <c r="O829" t="b">
        <v>1</v>
      </c>
      <c r="P829" s="13">
        <f t="shared" si="73"/>
        <v>1.0333333333333334</v>
      </c>
      <c r="Q829" s="14">
        <f t="shared" si="74"/>
        <v>28.181818181818183</v>
      </c>
      <c r="R829" t="s">
        <v>8276</v>
      </c>
      <c r="S829" s="6" t="s">
        <v>8323</v>
      </c>
      <c r="T829" t="s">
        <v>8324</v>
      </c>
      <c r="U829" s="11">
        <f t="shared" si="75"/>
        <v>40927.473460648151</v>
      </c>
      <c r="V829" s="11">
        <f t="shared" si="76"/>
        <v>40953.825694444444</v>
      </c>
    </row>
    <row r="830" spans="1:22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s="16" t="s">
        <v>8224</v>
      </c>
      <c r="H830" t="s">
        <v>8246</v>
      </c>
      <c r="I830">
        <v>1340641440</v>
      </c>
      <c r="J830" s="10">
        <f t="shared" si="77"/>
        <v>41085.683333333334</v>
      </c>
      <c r="K830">
        <v>1339549982</v>
      </c>
      <c r="L830" s="11">
        <f t="shared" si="72"/>
        <v>41073.050717592596</v>
      </c>
      <c r="M830" t="b">
        <v>0</v>
      </c>
      <c r="N830">
        <v>38</v>
      </c>
      <c r="O830" t="b">
        <v>1</v>
      </c>
      <c r="P830" s="13">
        <f t="shared" si="73"/>
        <v>1.07</v>
      </c>
      <c r="Q830" s="14">
        <f t="shared" si="74"/>
        <v>36.60526315789474</v>
      </c>
      <c r="R830" t="s">
        <v>8276</v>
      </c>
      <c r="S830" s="6" t="s">
        <v>8323</v>
      </c>
      <c r="T830" t="s">
        <v>8324</v>
      </c>
      <c r="U830" s="11">
        <f t="shared" si="75"/>
        <v>41073.050717592596</v>
      </c>
      <c r="V830" s="11">
        <f t="shared" si="76"/>
        <v>41085.683333333334</v>
      </c>
    </row>
    <row r="831" spans="1:22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s="16" t="s">
        <v>8225</v>
      </c>
      <c r="H831" t="s">
        <v>8247</v>
      </c>
      <c r="I831">
        <v>1468437240</v>
      </c>
      <c r="J831" s="10">
        <f t="shared" si="77"/>
        <v>42564.801388888889</v>
      </c>
      <c r="K831">
        <v>1463253240</v>
      </c>
      <c r="L831" s="11">
        <f t="shared" si="72"/>
        <v>42504.801388888889</v>
      </c>
      <c r="M831" t="b">
        <v>0</v>
      </c>
      <c r="N831">
        <v>16</v>
      </c>
      <c r="O831" t="b">
        <v>1</v>
      </c>
      <c r="P831" s="13">
        <f t="shared" si="73"/>
        <v>1.04</v>
      </c>
      <c r="Q831" s="14">
        <f t="shared" si="74"/>
        <v>32.5</v>
      </c>
      <c r="R831" t="s">
        <v>8276</v>
      </c>
      <c r="S831" s="6" t="s">
        <v>8323</v>
      </c>
      <c r="T831" t="s">
        <v>8324</v>
      </c>
      <c r="U831" s="11">
        <f t="shared" si="75"/>
        <v>42504.801388888889</v>
      </c>
      <c r="V831" s="11">
        <f t="shared" si="76"/>
        <v>42564.801388888889</v>
      </c>
    </row>
    <row r="832" spans="1:22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s="16" t="s">
        <v>8224</v>
      </c>
      <c r="H832" t="s">
        <v>8246</v>
      </c>
      <c r="I832">
        <v>1363952225</v>
      </c>
      <c r="J832" s="10">
        <f t="shared" si="77"/>
        <v>41355.484085648146</v>
      </c>
      <c r="K832">
        <v>1361363825</v>
      </c>
      <c r="L832" s="11">
        <f t="shared" si="72"/>
        <v>41325.525752314818</v>
      </c>
      <c r="M832" t="b">
        <v>0</v>
      </c>
      <c r="N832">
        <v>32</v>
      </c>
      <c r="O832" t="b">
        <v>1</v>
      </c>
      <c r="P832" s="13">
        <f t="shared" si="73"/>
        <v>1.0783333333333334</v>
      </c>
      <c r="Q832" s="14">
        <f t="shared" si="74"/>
        <v>60.65625</v>
      </c>
      <c r="R832" t="s">
        <v>8276</v>
      </c>
      <c r="S832" s="6" t="s">
        <v>8323</v>
      </c>
      <c r="T832" t="s">
        <v>8324</v>
      </c>
      <c r="U832" s="11">
        <f t="shared" si="75"/>
        <v>41325.525752314818</v>
      </c>
      <c r="V832" s="11">
        <f t="shared" si="76"/>
        <v>41355.484085648146</v>
      </c>
    </row>
    <row r="833" spans="1:22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s="16" t="s">
        <v>8224</v>
      </c>
      <c r="H833" t="s">
        <v>8246</v>
      </c>
      <c r="I833">
        <v>1335540694</v>
      </c>
      <c r="J833" s="10">
        <f t="shared" si="77"/>
        <v>41026.646921296298</v>
      </c>
      <c r="K833">
        <v>1332948694</v>
      </c>
      <c r="L833" s="11">
        <f t="shared" si="72"/>
        <v>40996.646921296298</v>
      </c>
      <c r="M833" t="b">
        <v>0</v>
      </c>
      <c r="N833">
        <v>20</v>
      </c>
      <c r="O833" t="b">
        <v>1</v>
      </c>
      <c r="P833" s="13">
        <f t="shared" si="73"/>
        <v>2.3333333333333335</v>
      </c>
      <c r="Q833" s="14">
        <f t="shared" si="74"/>
        <v>175</v>
      </c>
      <c r="R833" t="s">
        <v>8276</v>
      </c>
      <c r="S833" s="6" t="s">
        <v>8323</v>
      </c>
      <c r="T833" t="s">
        <v>8324</v>
      </c>
      <c r="U833" s="11">
        <f t="shared" si="75"/>
        <v>40996.646921296298</v>
      </c>
      <c r="V833" s="11">
        <f t="shared" si="76"/>
        <v>41026.646921296298</v>
      </c>
    </row>
    <row r="834" spans="1:22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s="16" t="s">
        <v>8224</v>
      </c>
      <c r="H834" t="s">
        <v>8246</v>
      </c>
      <c r="I834">
        <v>1327133580</v>
      </c>
      <c r="J834" s="10">
        <f t="shared" si="77"/>
        <v>40929.342361111114</v>
      </c>
      <c r="K834">
        <v>1321978335</v>
      </c>
      <c r="L834" s="11">
        <f t="shared" ref="L834:L897" si="78">(((K834/60)/60)/24)+DATE(1970,1,1)</f>
        <v>40869.675173611111</v>
      </c>
      <c r="M834" t="b">
        <v>0</v>
      </c>
      <c r="N834">
        <v>154</v>
      </c>
      <c r="O834" t="b">
        <v>1</v>
      </c>
      <c r="P834" s="13">
        <f t="shared" ref="P834:P897" si="79">(E834/D834)</f>
        <v>1.0060706666666666</v>
      </c>
      <c r="Q834" s="14">
        <f t="shared" ref="Q834:Q897" si="80">AVERAGE(E834/N834)</f>
        <v>97.993896103896105</v>
      </c>
      <c r="R834" t="s">
        <v>8276</v>
      </c>
      <c r="S834" s="6" t="s">
        <v>8323</v>
      </c>
      <c r="T834" t="s">
        <v>8324</v>
      </c>
      <c r="U834" s="11">
        <f t="shared" ref="U834:U897" si="81">(((K834/60)/60)/24)+DATE(1970,1,1)</f>
        <v>40869.675173611111</v>
      </c>
      <c r="V834" s="11">
        <f t="shared" ref="V834:V897" si="82">(((I834/60)/60)/24)+DATE(1970,1,1)</f>
        <v>40929.342361111114</v>
      </c>
    </row>
    <row r="835" spans="1:22" ht="15.7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s="16" t="s">
        <v>8224</v>
      </c>
      <c r="H835" t="s">
        <v>8246</v>
      </c>
      <c r="I835">
        <v>1397941475</v>
      </c>
      <c r="J835" s="10">
        <f t="shared" ref="J835:J898" si="83">(((I835/60)/60)/24)+DATE(1970,1,1)</f>
        <v>41748.878182870372</v>
      </c>
      <c r="K835">
        <v>1395349475</v>
      </c>
      <c r="L835" s="11">
        <f t="shared" si="78"/>
        <v>41718.878182870372</v>
      </c>
      <c r="M835" t="b">
        <v>0</v>
      </c>
      <c r="N835">
        <v>41</v>
      </c>
      <c r="O835" t="b">
        <v>1</v>
      </c>
      <c r="P835" s="13">
        <f t="shared" si="79"/>
        <v>1.0166666666666666</v>
      </c>
      <c r="Q835" s="14">
        <f t="shared" si="80"/>
        <v>148.78048780487805</v>
      </c>
      <c r="R835" t="s">
        <v>8276</v>
      </c>
      <c r="S835" s="6" t="s">
        <v>8323</v>
      </c>
      <c r="T835" t="s">
        <v>8324</v>
      </c>
      <c r="U835" s="11">
        <f t="shared" si="81"/>
        <v>41718.878182870372</v>
      </c>
      <c r="V835" s="11">
        <f t="shared" si="82"/>
        <v>41748.878182870372</v>
      </c>
    </row>
    <row r="836" spans="1:22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s="16" t="s">
        <v>8224</v>
      </c>
      <c r="H836" t="s">
        <v>8246</v>
      </c>
      <c r="I836">
        <v>1372651140</v>
      </c>
      <c r="J836" s="10">
        <f t="shared" si="83"/>
        <v>41456.165972222225</v>
      </c>
      <c r="K836">
        <v>1369770292</v>
      </c>
      <c r="L836" s="11">
        <f t="shared" si="78"/>
        <v>41422.822824074072</v>
      </c>
      <c r="M836" t="b">
        <v>0</v>
      </c>
      <c r="N836">
        <v>75</v>
      </c>
      <c r="O836" t="b">
        <v>1</v>
      </c>
      <c r="P836" s="13">
        <f t="shared" si="79"/>
        <v>1.3101818181818181</v>
      </c>
      <c r="Q836" s="14">
        <f t="shared" si="80"/>
        <v>96.08</v>
      </c>
      <c r="R836" t="s">
        <v>8276</v>
      </c>
      <c r="S836" s="6" t="s">
        <v>8323</v>
      </c>
      <c r="T836" t="s">
        <v>8324</v>
      </c>
      <c r="U836" s="11">
        <f t="shared" si="81"/>
        <v>41422.822824074072</v>
      </c>
      <c r="V836" s="11">
        <f t="shared" si="82"/>
        <v>41456.165972222225</v>
      </c>
    </row>
    <row r="837" spans="1:22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s="16" t="s">
        <v>8224</v>
      </c>
      <c r="H837" t="s">
        <v>8246</v>
      </c>
      <c r="I837">
        <v>1337396400</v>
      </c>
      <c r="J837" s="10">
        <f t="shared" si="83"/>
        <v>41048.125</v>
      </c>
      <c r="K837">
        <v>1333709958</v>
      </c>
      <c r="L837" s="11">
        <f t="shared" si="78"/>
        <v>41005.45784722222</v>
      </c>
      <c r="M837" t="b">
        <v>0</v>
      </c>
      <c r="N837">
        <v>40</v>
      </c>
      <c r="O837" t="b">
        <v>1</v>
      </c>
      <c r="P837" s="13">
        <f t="shared" si="79"/>
        <v>1.1725000000000001</v>
      </c>
      <c r="Q837" s="14">
        <f t="shared" si="80"/>
        <v>58.625</v>
      </c>
      <c r="R837" t="s">
        <v>8276</v>
      </c>
      <c r="S837" s="6" t="s">
        <v>8323</v>
      </c>
      <c r="T837" t="s">
        <v>8324</v>
      </c>
      <c r="U837" s="11">
        <f t="shared" si="81"/>
        <v>41005.45784722222</v>
      </c>
      <c r="V837" s="11">
        <f t="shared" si="82"/>
        <v>41048.125</v>
      </c>
    </row>
    <row r="838" spans="1:22" ht="15.7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s="16" t="s">
        <v>8224</v>
      </c>
      <c r="H838" t="s">
        <v>8246</v>
      </c>
      <c r="I838">
        <v>1381108918</v>
      </c>
      <c r="J838" s="10">
        <f t="shared" si="83"/>
        <v>41554.056921296295</v>
      </c>
      <c r="K838">
        <v>1378516918</v>
      </c>
      <c r="L838" s="11">
        <f t="shared" si="78"/>
        <v>41524.056921296295</v>
      </c>
      <c r="M838" t="b">
        <v>0</v>
      </c>
      <c r="N838">
        <v>46</v>
      </c>
      <c r="O838" t="b">
        <v>1</v>
      </c>
      <c r="P838" s="13">
        <f t="shared" si="79"/>
        <v>1.009304</v>
      </c>
      <c r="Q838" s="14">
        <f t="shared" si="80"/>
        <v>109.70695652173914</v>
      </c>
      <c r="R838" t="s">
        <v>8276</v>
      </c>
      <c r="S838" s="6" t="s">
        <v>8323</v>
      </c>
      <c r="T838" t="s">
        <v>8324</v>
      </c>
      <c r="U838" s="11">
        <f t="shared" si="81"/>
        <v>41524.056921296295</v>
      </c>
      <c r="V838" s="11">
        <f t="shared" si="82"/>
        <v>41554.056921296295</v>
      </c>
    </row>
    <row r="839" spans="1:22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s="16" t="s">
        <v>8224</v>
      </c>
      <c r="H839" t="s">
        <v>8246</v>
      </c>
      <c r="I839">
        <v>1398988662</v>
      </c>
      <c r="J839" s="10">
        <f t="shared" si="83"/>
        <v>41760.998402777775</v>
      </c>
      <c r="K839">
        <v>1396396662</v>
      </c>
      <c r="L839" s="11">
        <f t="shared" si="78"/>
        <v>41730.998402777775</v>
      </c>
      <c r="M839" t="b">
        <v>0</v>
      </c>
      <c r="N839">
        <v>62</v>
      </c>
      <c r="O839" t="b">
        <v>1</v>
      </c>
      <c r="P839" s="13">
        <f t="shared" si="79"/>
        <v>1.218</v>
      </c>
      <c r="Q839" s="14">
        <f t="shared" si="80"/>
        <v>49.112903225806448</v>
      </c>
      <c r="R839" t="s">
        <v>8276</v>
      </c>
      <c r="S839" s="6" t="s">
        <v>8323</v>
      </c>
      <c r="T839" t="s">
        <v>8324</v>
      </c>
      <c r="U839" s="11">
        <f t="shared" si="81"/>
        <v>41730.998402777775</v>
      </c>
      <c r="V839" s="11">
        <f t="shared" si="82"/>
        <v>41760.998402777775</v>
      </c>
    </row>
    <row r="840" spans="1:22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s="16" t="s">
        <v>8224</v>
      </c>
      <c r="H840" t="s">
        <v>8246</v>
      </c>
      <c r="I840">
        <v>1326835985</v>
      </c>
      <c r="J840" s="10">
        <f t="shared" si="83"/>
        <v>40925.897974537038</v>
      </c>
      <c r="K840">
        <v>1324243985</v>
      </c>
      <c r="L840" s="11">
        <f t="shared" si="78"/>
        <v>40895.897974537038</v>
      </c>
      <c r="M840" t="b">
        <v>0</v>
      </c>
      <c r="N840">
        <v>61</v>
      </c>
      <c r="O840" t="b">
        <v>1</v>
      </c>
      <c r="P840" s="13">
        <f t="shared" si="79"/>
        <v>1.454</v>
      </c>
      <c r="Q840" s="14">
        <f t="shared" si="80"/>
        <v>47.672131147540981</v>
      </c>
      <c r="R840" t="s">
        <v>8276</v>
      </c>
      <c r="S840" s="6" t="s">
        <v>8323</v>
      </c>
      <c r="T840" t="s">
        <v>8324</v>
      </c>
      <c r="U840" s="11">
        <f t="shared" si="81"/>
        <v>40895.897974537038</v>
      </c>
      <c r="V840" s="11">
        <f t="shared" si="82"/>
        <v>40925.897974537038</v>
      </c>
    </row>
    <row r="841" spans="1:22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s="16" t="s">
        <v>8224</v>
      </c>
      <c r="H841" t="s">
        <v>8246</v>
      </c>
      <c r="I841">
        <v>1348337956</v>
      </c>
      <c r="J841" s="10">
        <f t="shared" si="83"/>
        <v>41174.763379629629</v>
      </c>
      <c r="K841">
        <v>1345745956</v>
      </c>
      <c r="L841" s="11">
        <f t="shared" si="78"/>
        <v>41144.763379629629</v>
      </c>
      <c r="M841" t="b">
        <v>0</v>
      </c>
      <c r="N841">
        <v>96</v>
      </c>
      <c r="O841" t="b">
        <v>1</v>
      </c>
      <c r="P841" s="13">
        <f t="shared" si="79"/>
        <v>1.166166</v>
      </c>
      <c r="Q841" s="14">
        <f t="shared" si="80"/>
        <v>60.737812499999997</v>
      </c>
      <c r="R841" t="s">
        <v>8276</v>
      </c>
      <c r="S841" s="6" t="s">
        <v>8323</v>
      </c>
      <c r="T841" t="s">
        <v>8324</v>
      </c>
      <c r="U841" s="11">
        <f t="shared" si="81"/>
        <v>41144.763379629629</v>
      </c>
      <c r="V841" s="11">
        <f t="shared" si="82"/>
        <v>41174.763379629629</v>
      </c>
    </row>
    <row r="842" spans="1:22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s="16" t="s">
        <v>8224</v>
      </c>
      <c r="H842" t="s">
        <v>8246</v>
      </c>
      <c r="I842">
        <v>1474694787</v>
      </c>
      <c r="J842" s="10">
        <f t="shared" si="83"/>
        <v>42637.226701388892</v>
      </c>
      <c r="K842">
        <v>1472102787</v>
      </c>
      <c r="L842" s="11">
        <f t="shared" si="78"/>
        <v>42607.226701388892</v>
      </c>
      <c r="M842" t="b">
        <v>0</v>
      </c>
      <c r="N842">
        <v>190</v>
      </c>
      <c r="O842" t="b">
        <v>1</v>
      </c>
      <c r="P842" s="13">
        <f t="shared" si="79"/>
        <v>1.2041660000000001</v>
      </c>
      <c r="Q842" s="14">
        <f t="shared" si="80"/>
        <v>63.37715789473684</v>
      </c>
      <c r="R842" t="s">
        <v>8277</v>
      </c>
      <c r="S842" s="6" t="s">
        <v>8323</v>
      </c>
      <c r="T842" t="s">
        <v>8325</v>
      </c>
      <c r="U842" s="11">
        <f t="shared" si="81"/>
        <v>42607.226701388892</v>
      </c>
      <c r="V842" s="11">
        <f t="shared" si="82"/>
        <v>42637.226701388892</v>
      </c>
    </row>
    <row r="843" spans="1:22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s="16" t="s">
        <v>8224</v>
      </c>
      <c r="H843" t="s">
        <v>8246</v>
      </c>
      <c r="I843">
        <v>1415653663</v>
      </c>
      <c r="J843" s="10">
        <f t="shared" si="83"/>
        <v>41953.88035879629</v>
      </c>
      <c r="K843">
        <v>1413058063</v>
      </c>
      <c r="L843" s="11">
        <f t="shared" si="78"/>
        <v>41923.838692129626</v>
      </c>
      <c r="M843" t="b">
        <v>1</v>
      </c>
      <c r="N843">
        <v>94</v>
      </c>
      <c r="O843" t="b">
        <v>1</v>
      </c>
      <c r="P843" s="13">
        <f t="shared" si="79"/>
        <v>1.0132000000000001</v>
      </c>
      <c r="Q843" s="14">
        <f t="shared" si="80"/>
        <v>53.893617021276597</v>
      </c>
      <c r="R843" t="s">
        <v>8277</v>
      </c>
      <c r="S843" s="6" t="s">
        <v>8323</v>
      </c>
      <c r="T843" t="s">
        <v>8325</v>
      </c>
      <c r="U843" s="11">
        <f t="shared" si="81"/>
        <v>41923.838692129626</v>
      </c>
      <c r="V843" s="11">
        <f t="shared" si="82"/>
        <v>41953.88035879629</v>
      </c>
    </row>
    <row r="844" spans="1:22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s="16" t="s">
        <v>8229</v>
      </c>
      <c r="H844" t="s">
        <v>8251</v>
      </c>
      <c r="I844">
        <v>1381723140</v>
      </c>
      <c r="J844" s="10">
        <f t="shared" si="83"/>
        <v>41561.165972222225</v>
      </c>
      <c r="K844">
        <v>1378735983</v>
      </c>
      <c r="L844" s="11">
        <f t="shared" si="78"/>
        <v>41526.592395833337</v>
      </c>
      <c r="M844" t="b">
        <v>1</v>
      </c>
      <c r="N844">
        <v>39</v>
      </c>
      <c r="O844" t="b">
        <v>1</v>
      </c>
      <c r="P844" s="13">
        <f t="shared" si="79"/>
        <v>1.0431999999999999</v>
      </c>
      <c r="Q844" s="14">
        <f t="shared" si="80"/>
        <v>66.871794871794876</v>
      </c>
      <c r="R844" t="s">
        <v>8277</v>
      </c>
      <c r="S844" s="6" t="s">
        <v>8323</v>
      </c>
      <c r="T844" t="s">
        <v>8325</v>
      </c>
      <c r="U844" s="11">
        <f t="shared" si="81"/>
        <v>41526.592395833337</v>
      </c>
      <c r="V844" s="11">
        <f t="shared" si="82"/>
        <v>41561.165972222225</v>
      </c>
    </row>
    <row r="845" spans="1:22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s="16" t="s">
        <v>8224</v>
      </c>
      <c r="H845" t="s">
        <v>8246</v>
      </c>
      <c r="I845">
        <v>1481184000</v>
      </c>
      <c r="J845" s="10">
        <f t="shared" si="83"/>
        <v>42712.333333333328</v>
      </c>
      <c r="K845">
        <v>1479708680</v>
      </c>
      <c r="L845" s="11">
        <f t="shared" si="78"/>
        <v>42695.257870370369</v>
      </c>
      <c r="M845" t="b">
        <v>0</v>
      </c>
      <c r="N845">
        <v>127</v>
      </c>
      <c r="O845" t="b">
        <v>1</v>
      </c>
      <c r="P845" s="13">
        <f t="shared" si="79"/>
        <v>2.6713333333333331</v>
      </c>
      <c r="Q845" s="14">
        <f t="shared" si="80"/>
        <v>63.102362204724407</v>
      </c>
      <c r="R845" t="s">
        <v>8277</v>
      </c>
      <c r="S845" s="6" t="s">
        <v>8323</v>
      </c>
      <c r="T845" t="s">
        <v>8325</v>
      </c>
      <c r="U845" s="11">
        <f t="shared" si="81"/>
        <v>42695.257870370369</v>
      </c>
      <c r="V845" s="11">
        <f t="shared" si="82"/>
        <v>42712.333333333328</v>
      </c>
    </row>
    <row r="846" spans="1:22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s="16" t="s">
        <v>8224</v>
      </c>
      <c r="H846" t="s">
        <v>8246</v>
      </c>
      <c r="I846">
        <v>1414817940</v>
      </c>
      <c r="J846" s="10">
        <f t="shared" si="83"/>
        <v>41944.207638888889</v>
      </c>
      <c r="K846">
        <v>1411489552</v>
      </c>
      <c r="L846" s="11">
        <f t="shared" si="78"/>
        <v>41905.684629629628</v>
      </c>
      <c r="M846" t="b">
        <v>1</v>
      </c>
      <c r="N846">
        <v>159</v>
      </c>
      <c r="O846" t="b">
        <v>1</v>
      </c>
      <c r="P846" s="13">
        <f t="shared" si="79"/>
        <v>1.9413333333333334</v>
      </c>
      <c r="Q846" s="14">
        <f t="shared" si="80"/>
        <v>36.628930817610062</v>
      </c>
      <c r="R846" t="s">
        <v>8277</v>
      </c>
      <c r="S846" s="6" t="s">
        <v>8323</v>
      </c>
      <c r="T846" t="s">
        <v>8325</v>
      </c>
      <c r="U846" s="11">
        <f t="shared" si="81"/>
        <v>41905.684629629628</v>
      </c>
      <c r="V846" s="11">
        <f t="shared" si="82"/>
        <v>41944.207638888889</v>
      </c>
    </row>
    <row r="847" spans="1:22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s="16" t="s">
        <v>8224</v>
      </c>
      <c r="H847" t="s">
        <v>8246</v>
      </c>
      <c r="I847">
        <v>1473047940</v>
      </c>
      <c r="J847" s="10">
        <f t="shared" si="83"/>
        <v>42618.165972222225</v>
      </c>
      <c r="K847">
        <v>1469595396</v>
      </c>
      <c r="L847" s="11">
        <f t="shared" si="78"/>
        <v>42578.205972222218</v>
      </c>
      <c r="M847" t="b">
        <v>0</v>
      </c>
      <c r="N847">
        <v>177</v>
      </c>
      <c r="O847" t="b">
        <v>1</v>
      </c>
      <c r="P847" s="13">
        <f t="shared" si="79"/>
        <v>1.203802</v>
      </c>
      <c r="Q847" s="14">
        <f t="shared" si="80"/>
        <v>34.005706214689269</v>
      </c>
      <c r="R847" t="s">
        <v>8277</v>
      </c>
      <c r="S847" s="6" t="s">
        <v>8323</v>
      </c>
      <c r="T847" t="s">
        <v>8325</v>
      </c>
      <c r="U847" s="11">
        <f t="shared" si="81"/>
        <v>42578.205972222218</v>
      </c>
      <c r="V847" s="11">
        <f t="shared" si="82"/>
        <v>42618.165972222225</v>
      </c>
    </row>
    <row r="848" spans="1:22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s="16" t="s">
        <v>8225</v>
      </c>
      <c r="H848" t="s">
        <v>8247</v>
      </c>
      <c r="I848">
        <v>1394460000</v>
      </c>
      <c r="J848" s="10">
        <f t="shared" si="83"/>
        <v>41708.583333333336</v>
      </c>
      <c r="K848">
        <v>1393233855</v>
      </c>
      <c r="L848" s="11">
        <f t="shared" si="78"/>
        <v>41694.391840277778</v>
      </c>
      <c r="M848" t="b">
        <v>0</v>
      </c>
      <c r="N848">
        <v>47</v>
      </c>
      <c r="O848" t="b">
        <v>1</v>
      </c>
      <c r="P848" s="13">
        <f t="shared" si="79"/>
        <v>1.2200090909090908</v>
      </c>
      <c r="Q848" s="14">
        <f t="shared" si="80"/>
        <v>28.553404255319148</v>
      </c>
      <c r="R848" t="s">
        <v>8277</v>
      </c>
      <c r="S848" s="6" t="s">
        <v>8323</v>
      </c>
      <c r="T848" t="s">
        <v>8325</v>
      </c>
      <c r="U848" s="11">
        <f t="shared" si="81"/>
        <v>41694.391840277778</v>
      </c>
      <c r="V848" s="11">
        <f t="shared" si="82"/>
        <v>41708.583333333336</v>
      </c>
    </row>
    <row r="849" spans="1:22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s="16" t="s">
        <v>8224</v>
      </c>
      <c r="H849" t="s">
        <v>8246</v>
      </c>
      <c r="I849">
        <v>1436555376</v>
      </c>
      <c r="J849" s="10">
        <f t="shared" si="83"/>
        <v>42195.79833333334</v>
      </c>
      <c r="K849">
        <v>1433963376</v>
      </c>
      <c r="L849" s="11">
        <f t="shared" si="78"/>
        <v>42165.79833333334</v>
      </c>
      <c r="M849" t="b">
        <v>0</v>
      </c>
      <c r="N849">
        <v>1</v>
      </c>
      <c r="O849" t="b">
        <v>1</v>
      </c>
      <c r="P849" s="13">
        <f t="shared" si="79"/>
        <v>1</v>
      </c>
      <c r="Q849" s="14">
        <f t="shared" si="80"/>
        <v>10</v>
      </c>
      <c r="R849" t="s">
        <v>8277</v>
      </c>
      <c r="S849" s="6" t="s">
        <v>8323</v>
      </c>
      <c r="T849" t="s">
        <v>8325</v>
      </c>
      <c r="U849" s="11">
        <f t="shared" si="81"/>
        <v>42165.79833333334</v>
      </c>
      <c r="V849" s="11">
        <f t="shared" si="82"/>
        <v>42195.79833333334</v>
      </c>
    </row>
    <row r="850" spans="1:22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s="16" t="s">
        <v>8224</v>
      </c>
      <c r="H850" t="s">
        <v>8246</v>
      </c>
      <c r="I850">
        <v>1429038033</v>
      </c>
      <c r="J850" s="10">
        <f t="shared" si="83"/>
        <v>42108.792048611111</v>
      </c>
      <c r="K850">
        <v>1426446033</v>
      </c>
      <c r="L850" s="11">
        <f t="shared" si="78"/>
        <v>42078.792048611111</v>
      </c>
      <c r="M850" t="b">
        <v>0</v>
      </c>
      <c r="N850">
        <v>16</v>
      </c>
      <c r="O850" t="b">
        <v>1</v>
      </c>
      <c r="P850" s="13">
        <f t="shared" si="79"/>
        <v>1</v>
      </c>
      <c r="Q850" s="14">
        <f t="shared" si="80"/>
        <v>18.75</v>
      </c>
      <c r="R850" t="s">
        <v>8277</v>
      </c>
      <c r="S850" s="6" t="s">
        <v>8323</v>
      </c>
      <c r="T850" t="s">
        <v>8325</v>
      </c>
      <c r="U850" s="11">
        <f t="shared" si="81"/>
        <v>42078.792048611111</v>
      </c>
      <c r="V850" s="11">
        <f t="shared" si="82"/>
        <v>42108.792048611111</v>
      </c>
    </row>
    <row r="851" spans="1:22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s="16" t="s">
        <v>8224</v>
      </c>
      <c r="H851" t="s">
        <v>8246</v>
      </c>
      <c r="I851">
        <v>1426473264</v>
      </c>
      <c r="J851" s="10">
        <f t="shared" si="83"/>
        <v>42079.107222222221</v>
      </c>
      <c r="K851">
        <v>1424057664</v>
      </c>
      <c r="L851" s="11">
        <f t="shared" si="78"/>
        <v>42051.148888888885</v>
      </c>
      <c r="M851" t="b">
        <v>0</v>
      </c>
      <c r="N851">
        <v>115</v>
      </c>
      <c r="O851" t="b">
        <v>1</v>
      </c>
      <c r="P851" s="13">
        <f t="shared" si="79"/>
        <v>1.1990000000000001</v>
      </c>
      <c r="Q851" s="14">
        <f t="shared" si="80"/>
        <v>41.704347826086959</v>
      </c>
      <c r="R851" t="s">
        <v>8277</v>
      </c>
      <c r="S851" s="6" t="s">
        <v>8323</v>
      </c>
      <c r="T851" t="s">
        <v>8325</v>
      </c>
      <c r="U851" s="11">
        <f t="shared" si="81"/>
        <v>42051.148888888885</v>
      </c>
      <c r="V851" s="11">
        <f t="shared" si="82"/>
        <v>42079.107222222221</v>
      </c>
    </row>
    <row r="852" spans="1:22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s="16" t="s">
        <v>8224</v>
      </c>
      <c r="H852" t="s">
        <v>8246</v>
      </c>
      <c r="I852">
        <v>1461560340</v>
      </c>
      <c r="J852" s="10">
        <f t="shared" si="83"/>
        <v>42485.207638888889</v>
      </c>
      <c r="K852">
        <v>1458762717</v>
      </c>
      <c r="L852" s="11">
        <f t="shared" si="78"/>
        <v>42452.827743055561</v>
      </c>
      <c r="M852" t="b">
        <v>0</v>
      </c>
      <c r="N852">
        <v>133</v>
      </c>
      <c r="O852" t="b">
        <v>1</v>
      </c>
      <c r="P852" s="13">
        <f t="shared" si="79"/>
        <v>1.55175</v>
      </c>
      <c r="Q852" s="14">
        <f t="shared" si="80"/>
        <v>46.669172932330824</v>
      </c>
      <c r="R852" t="s">
        <v>8277</v>
      </c>
      <c r="S852" s="6" t="s">
        <v>8323</v>
      </c>
      <c r="T852" t="s">
        <v>8325</v>
      </c>
      <c r="U852" s="11">
        <f t="shared" si="81"/>
        <v>42452.827743055561</v>
      </c>
      <c r="V852" s="11">
        <f t="shared" si="82"/>
        <v>42485.207638888889</v>
      </c>
    </row>
    <row r="853" spans="1:22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s="16" t="s">
        <v>8230</v>
      </c>
      <c r="H853" t="s">
        <v>8249</v>
      </c>
      <c r="I853">
        <v>1469994300</v>
      </c>
      <c r="J853" s="10">
        <f t="shared" si="83"/>
        <v>42582.822916666672</v>
      </c>
      <c r="K853">
        <v>1464815253</v>
      </c>
      <c r="L853" s="11">
        <f t="shared" si="78"/>
        <v>42522.880243055552</v>
      </c>
      <c r="M853" t="b">
        <v>0</v>
      </c>
      <c r="N853">
        <v>70</v>
      </c>
      <c r="O853" t="b">
        <v>1</v>
      </c>
      <c r="P853" s="13">
        <f t="shared" si="79"/>
        <v>1.3045</v>
      </c>
      <c r="Q853" s="14">
        <f t="shared" si="80"/>
        <v>37.271428571428572</v>
      </c>
      <c r="R853" t="s">
        <v>8277</v>
      </c>
      <c r="S853" s="6" t="s">
        <v>8323</v>
      </c>
      <c r="T853" t="s">
        <v>8325</v>
      </c>
      <c r="U853" s="11">
        <f t="shared" si="81"/>
        <v>42522.880243055552</v>
      </c>
      <c r="V853" s="11">
        <f t="shared" si="82"/>
        <v>42582.822916666672</v>
      </c>
    </row>
    <row r="854" spans="1:22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s="16" t="s">
        <v>8224</v>
      </c>
      <c r="H854" t="s">
        <v>8246</v>
      </c>
      <c r="I854">
        <v>1477342800</v>
      </c>
      <c r="J854" s="10">
        <f t="shared" si="83"/>
        <v>42667.875</v>
      </c>
      <c r="K854">
        <v>1476386395</v>
      </c>
      <c r="L854" s="11">
        <f t="shared" si="78"/>
        <v>42656.805497685185</v>
      </c>
      <c r="M854" t="b">
        <v>0</v>
      </c>
      <c r="N854">
        <v>62</v>
      </c>
      <c r="O854" t="b">
        <v>1</v>
      </c>
      <c r="P854" s="13">
        <f t="shared" si="79"/>
        <v>1.0497142857142858</v>
      </c>
      <c r="Q854" s="14">
        <f t="shared" si="80"/>
        <v>59.258064516129032</v>
      </c>
      <c r="R854" t="s">
        <v>8277</v>
      </c>
      <c r="S854" s="6" t="s">
        <v>8323</v>
      </c>
      <c r="T854" t="s">
        <v>8325</v>
      </c>
      <c r="U854" s="11">
        <f t="shared" si="81"/>
        <v>42656.805497685185</v>
      </c>
      <c r="V854" s="11">
        <f t="shared" si="82"/>
        <v>42667.875</v>
      </c>
    </row>
    <row r="855" spans="1:22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s="16" t="s">
        <v>8224</v>
      </c>
      <c r="H855" t="s">
        <v>8246</v>
      </c>
      <c r="I855">
        <v>1424116709</v>
      </c>
      <c r="J855" s="10">
        <f t="shared" si="83"/>
        <v>42051.832280092596</v>
      </c>
      <c r="K855">
        <v>1421524709</v>
      </c>
      <c r="L855" s="11">
        <f t="shared" si="78"/>
        <v>42021.832280092596</v>
      </c>
      <c r="M855" t="b">
        <v>0</v>
      </c>
      <c r="N855">
        <v>10</v>
      </c>
      <c r="O855" t="b">
        <v>1</v>
      </c>
      <c r="P855" s="13">
        <f t="shared" si="79"/>
        <v>1</v>
      </c>
      <c r="Q855" s="14">
        <f t="shared" si="80"/>
        <v>30</v>
      </c>
      <c r="R855" t="s">
        <v>8277</v>
      </c>
      <c r="S855" s="6" t="s">
        <v>8323</v>
      </c>
      <c r="T855" t="s">
        <v>8325</v>
      </c>
      <c r="U855" s="11">
        <f t="shared" si="81"/>
        <v>42021.832280092596</v>
      </c>
      <c r="V855" s="11">
        <f t="shared" si="82"/>
        <v>42051.832280092596</v>
      </c>
    </row>
    <row r="856" spans="1:22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s="16" t="s">
        <v>8224</v>
      </c>
      <c r="H856" t="s">
        <v>8246</v>
      </c>
      <c r="I856">
        <v>1482901546</v>
      </c>
      <c r="J856" s="10">
        <f t="shared" si="83"/>
        <v>42732.212337962963</v>
      </c>
      <c r="K856">
        <v>1480309546</v>
      </c>
      <c r="L856" s="11">
        <f t="shared" si="78"/>
        <v>42702.212337962963</v>
      </c>
      <c r="M856" t="b">
        <v>0</v>
      </c>
      <c r="N856">
        <v>499</v>
      </c>
      <c r="O856" t="b">
        <v>1</v>
      </c>
      <c r="P856" s="13">
        <f t="shared" si="79"/>
        <v>1.1822050359712231</v>
      </c>
      <c r="Q856" s="14">
        <f t="shared" si="80"/>
        <v>65.8623246492986</v>
      </c>
      <c r="R856" t="s">
        <v>8277</v>
      </c>
      <c r="S856" s="6" t="s">
        <v>8323</v>
      </c>
      <c r="T856" t="s">
        <v>8325</v>
      </c>
      <c r="U856" s="11">
        <f t="shared" si="81"/>
        <v>42702.212337962963</v>
      </c>
      <c r="V856" s="11">
        <f t="shared" si="82"/>
        <v>42732.212337962963</v>
      </c>
    </row>
    <row r="857" spans="1:22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s="16" t="s">
        <v>8224</v>
      </c>
      <c r="H857" t="s">
        <v>8246</v>
      </c>
      <c r="I857">
        <v>1469329217</v>
      </c>
      <c r="J857" s="10">
        <f t="shared" si="83"/>
        <v>42575.125196759262</v>
      </c>
      <c r="K857">
        <v>1466737217</v>
      </c>
      <c r="L857" s="11">
        <f t="shared" si="78"/>
        <v>42545.125196759262</v>
      </c>
      <c r="M857" t="b">
        <v>0</v>
      </c>
      <c r="N857">
        <v>47</v>
      </c>
      <c r="O857" t="b">
        <v>1</v>
      </c>
      <c r="P857" s="13">
        <f t="shared" si="79"/>
        <v>1.0344827586206897</v>
      </c>
      <c r="Q857" s="14">
        <f t="shared" si="80"/>
        <v>31.914893617021278</v>
      </c>
      <c r="R857" t="s">
        <v>8277</v>
      </c>
      <c r="S857" s="6" t="s">
        <v>8323</v>
      </c>
      <c r="T857" t="s">
        <v>8325</v>
      </c>
      <c r="U857" s="11">
        <f t="shared" si="81"/>
        <v>42545.125196759262</v>
      </c>
      <c r="V857" s="11">
        <f t="shared" si="82"/>
        <v>42575.125196759262</v>
      </c>
    </row>
    <row r="858" spans="1:22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s="16" t="s">
        <v>8236</v>
      </c>
      <c r="H858" t="s">
        <v>8249</v>
      </c>
      <c r="I858">
        <v>1477422000</v>
      </c>
      <c r="J858" s="10">
        <f t="shared" si="83"/>
        <v>42668.791666666672</v>
      </c>
      <c r="K858">
        <v>1472282956</v>
      </c>
      <c r="L858" s="11">
        <f t="shared" si="78"/>
        <v>42609.311990740738</v>
      </c>
      <c r="M858" t="b">
        <v>0</v>
      </c>
      <c r="N858">
        <v>28</v>
      </c>
      <c r="O858" t="b">
        <v>1</v>
      </c>
      <c r="P858" s="13">
        <f t="shared" si="79"/>
        <v>2.1800000000000002</v>
      </c>
      <c r="Q858" s="14">
        <f t="shared" si="80"/>
        <v>19.464285714285715</v>
      </c>
      <c r="R858" t="s">
        <v>8277</v>
      </c>
      <c r="S858" s="6" t="s">
        <v>8323</v>
      </c>
      <c r="T858" t="s">
        <v>8325</v>
      </c>
      <c r="U858" s="11">
        <f t="shared" si="81"/>
        <v>42609.311990740738</v>
      </c>
      <c r="V858" s="11">
        <f t="shared" si="82"/>
        <v>42668.791666666672</v>
      </c>
    </row>
    <row r="859" spans="1:22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s="16" t="s">
        <v>8227</v>
      </c>
      <c r="H859" t="s">
        <v>8249</v>
      </c>
      <c r="I859">
        <v>1448463431</v>
      </c>
      <c r="J859" s="10">
        <f t="shared" si="83"/>
        <v>42333.623043981483</v>
      </c>
      <c r="K859">
        <v>1444831031</v>
      </c>
      <c r="L859" s="11">
        <f t="shared" si="78"/>
        <v>42291.581377314811</v>
      </c>
      <c r="M859" t="b">
        <v>0</v>
      </c>
      <c r="N859">
        <v>24</v>
      </c>
      <c r="O859" t="b">
        <v>1</v>
      </c>
      <c r="P859" s="13">
        <f t="shared" si="79"/>
        <v>1</v>
      </c>
      <c r="Q859" s="14">
        <f t="shared" si="80"/>
        <v>50</v>
      </c>
      <c r="R859" t="s">
        <v>8277</v>
      </c>
      <c r="S859" s="6" t="s">
        <v>8323</v>
      </c>
      <c r="T859" t="s">
        <v>8325</v>
      </c>
      <c r="U859" s="11">
        <f t="shared" si="81"/>
        <v>42291.581377314811</v>
      </c>
      <c r="V859" s="11">
        <f t="shared" si="82"/>
        <v>42333.623043981483</v>
      </c>
    </row>
    <row r="860" spans="1:22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s="16" t="s">
        <v>8225</v>
      </c>
      <c r="H860" t="s">
        <v>8247</v>
      </c>
      <c r="I860">
        <v>1429138740</v>
      </c>
      <c r="J860" s="10">
        <f t="shared" si="83"/>
        <v>42109.957638888889</v>
      </c>
      <c r="K860">
        <v>1426528418</v>
      </c>
      <c r="L860" s="11">
        <f t="shared" si="78"/>
        <v>42079.745578703703</v>
      </c>
      <c r="M860" t="b">
        <v>0</v>
      </c>
      <c r="N860">
        <v>76</v>
      </c>
      <c r="O860" t="b">
        <v>1</v>
      </c>
      <c r="P860" s="13">
        <f t="shared" si="79"/>
        <v>1.4400583333333332</v>
      </c>
      <c r="Q860" s="14">
        <f t="shared" si="80"/>
        <v>22.737763157894737</v>
      </c>
      <c r="R860" t="s">
        <v>8277</v>
      </c>
      <c r="S860" s="6" t="s">
        <v>8323</v>
      </c>
      <c r="T860" t="s">
        <v>8325</v>
      </c>
      <c r="U860" s="11">
        <f t="shared" si="81"/>
        <v>42079.745578703703</v>
      </c>
      <c r="V860" s="11">
        <f t="shared" si="82"/>
        <v>42109.957638888889</v>
      </c>
    </row>
    <row r="861" spans="1:22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s="16" t="s">
        <v>8224</v>
      </c>
      <c r="H861" t="s">
        <v>8246</v>
      </c>
      <c r="I861">
        <v>1433376000</v>
      </c>
      <c r="J861" s="10">
        <f t="shared" si="83"/>
        <v>42159</v>
      </c>
      <c r="K861">
        <v>1430768468</v>
      </c>
      <c r="L861" s="11">
        <f t="shared" si="78"/>
        <v>42128.820231481484</v>
      </c>
      <c r="M861" t="b">
        <v>0</v>
      </c>
      <c r="N861">
        <v>98</v>
      </c>
      <c r="O861" t="b">
        <v>1</v>
      </c>
      <c r="P861" s="13">
        <f t="shared" si="79"/>
        <v>1.0467500000000001</v>
      </c>
      <c r="Q861" s="14">
        <f t="shared" si="80"/>
        <v>42.724489795918366</v>
      </c>
      <c r="R861" t="s">
        <v>8277</v>
      </c>
      <c r="S861" s="6" t="s">
        <v>8323</v>
      </c>
      <c r="T861" t="s">
        <v>8325</v>
      </c>
      <c r="U861" s="11">
        <f t="shared" si="81"/>
        <v>42128.820231481484</v>
      </c>
      <c r="V861" s="11">
        <f t="shared" si="82"/>
        <v>42159</v>
      </c>
    </row>
    <row r="862" spans="1:22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s="16" t="s">
        <v>8224</v>
      </c>
      <c r="H862" t="s">
        <v>8246</v>
      </c>
      <c r="I862">
        <v>1385123713</v>
      </c>
      <c r="J862" s="10">
        <f t="shared" si="83"/>
        <v>41600.524456018517</v>
      </c>
      <c r="K862">
        <v>1382528113</v>
      </c>
      <c r="L862" s="11">
        <f t="shared" si="78"/>
        <v>41570.482789351852</v>
      </c>
      <c r="M862" t="b">
        <v>0</v>
      </c>
      <c r="N862">
        <v>48</v>
      </c>
      <c r="O862" t="b">
        <v>0</v>
      </c>
      <c r="P862" s="13">
        <f t="shared" si="79"/>
        <v>0.18142857142857144</v>
      </c>
      <c r="Q862" s="14">
        <f t="shared" si="80"/>
        <v>52.916666666666664</v>
      </c>
      <c r="R862" t="s">
        <v>8278</v>
      </c>
      <c r="S862" s="6" t="s">
        <v>8323</v>
      </c>
      <c r="T862" t="s">
        <v>8326</v>
      </c>
      <c r="U862" s="11">
        <f t="shared" si="81"/>
        <v>41570.482789351852</v>
      </c>
      <c r="V862" s="11">
        <f t="shared" si="82"/>
        <v>41600.524456018517</v>
      </c>
    </row>
    <row r="863" spans="1:22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s="16" t="s">
        <v>8224</v>
      </c>
      <c r="H863" t="s">
        <v>8246</v>
      </c>
      <c r="I863">
        <v>1474067404</v>
      </c>
      <c r="J863" s="10">
        <f t="shared" si="83"/>
        <v>42629.965324074074</v>
      </c>
      <c r="K863">
        <v>1471475404</v>
      </c>
      <c r="L863" s="11">
        <f t="shared" si="78"/>
        <v>42599.965324074074</v>
      </c>
      <c r="M863" t="b">
        <v>0</v>
      </c>
      <c r="N863">
        <v>2</v>
      </c>
      <c r="O863" t="b">
        <v>0</v>
      </c>
      <c r="P863" s="13">
        <f t="shared" si="79"/>
        <v>2.2444444444444444E-2</v>
      </c>
      <c r="Q863" s="14">
        <f t="shared" si="80"/>
        <v>50.5</v>
      </c>
      <c r="R863" t="s">
        <v>8278</v>
      </c>
      <c r="S863" s="6" t="s">
        <v>8323</v>
      </c>
      <c r="T863" t="s">
        <v>8326</v>
      </c>
      <c r="U863" s="11">
        <f t="shared" si="81"/>
        <v>42599.965324074074</v>
      </c>
      <c r="V863" s="11">
        <f t="shared" si="82"/>
        <v>42629.965324074074</v>
      </c>
    </row>
    <row r="864" spans="1:22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s="16" t="s">
        <v>8225</v>
      </c>
      <c r="H864" t="s">
        <v>8247</v>
      </c>
      <c r="I864">
        <v>1384179548</v>
      </c>
      <c r="J864" s="10">
        <f t="shared" si="83"/>
        <v>41589.596620370372</v>
      </c>
      <c r="K864">
        <v>1381583948</v>
      </c>
      <c r="L864" s="11">
        <f t="shared" si="78"/>
        <v>41559.5549537037</v>
      </c>
      <c r="M864" t="b">
        <v>0</v>
      </c>
      <c r="N864">
        <v>4</v>
      </c>
      <c r="O864" t="b">
        <v>0</v>
      </c>
      <c r="P864" s="13">
        <f t="shared" si="79"/>
        <v>3.3999999999999998E-3</v>
      </c>
      <c r="Q864" s="14">
        <f t="shared" si="80"/>
        <v>42.5</v>
      </c>
      <c r="R864" t="s">
        <v>8278</v>
      </c>
      <c r="S864" s="6" t="s">
        <v>8323</v>
      </c>
      <c r="T864" t="s">
        <v>8326</v>
      </c>
      <c r="U864" s="11">
        <f t="shared" si="81"/>
        <v>41559.5549537037</v>
      </c>
      <c r="V864" s="11">
        <f t="shared" si="82"/>
        <v>41589.596620370372</v>
      </c>
    </row>
    <row r="865" spans="1:22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s="16" t="s">
        <v>8224</v>
      </c>
      <c r="H865" t="s">
        <v>8246</v>
      </c>
      <c r="I865">
        <v>1329014966</v>
      </c>
      <c r="J865" s="10">
        <f t="shared" si="83"/>
        <v>40951.117662037039</v>
      </c>
      <c r="K865">
        <v>1326422966</v>
      </c>
      <c r="L865" s="11">
        <f t="shared" si="78"/>
        <v>40921.117662037039</v>
      </c>
      <c r="M865" t="b">
        <v>0</v>
      </c>
      <c r="N865">
        <v>5</v>
      </c>
      <c r="O865" t="b">
        <v>0</v>
      </c>
      <c r="P865" s="13">
        <f t="shared" si="79"/>
        <v>4.4999999999999998E-2</v>
      </c>
      <c r="Q865" s="14">
        <f t="shared" si="80"/>
        <v>18</v>
      </c>
      <c r="R865" t="s">
        <v>8278</v>
      </c>
      <c r="S865" s="6" t="s">
        <v>8323</v>
      </c>
      <c r="T865" t="s">
        <v>8326</v>
      </c>
      <c r="U865" s="11">
        <f t="shared" si="81"/>
        <v>40921.117662037039</v>
      </c>
      <c r="V865" s="11">
        <f t="shared" si="82"/>
        <v>40951.117662037039</v>
      </c>
    </row>
    <row r="866" spans="1:22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s="16" t="s">
        <v>8224</v>
      </c>
      <c r="H866" t="s">
        <v>8246</v>
      </c>
      <c r="I866">
        <v>1381917540</v>
      </c>
      <c r="J866" s="10">
        <f t="shared" si="83"/>
        <v>41563.415972222225</v>
      </c>
      <c r="K866">
        <v>1379990038</v>
      </c>
      <c r="L866" s="11">
        <f t="shared" si="78"/>
        <v>41541.106921296298</v>
      </c>
      <c r="M866" t="b">
        <v>0</v>
      </c>
      <c r="N866">
        <v>79</v>
      </c>
      <c r="O866" t="b">
        <v>0</v>
      </c>
      <c r="P866" s="13">
        <f t="shared" si="79"/>
        <v>0.41538461538461541</v>
      </c>
      <c r="Q866" s="14">
        <f t="shared" si="80"/>
        <v>34.177215189873415</v>
      </c>
      <c r="R866" t="s">
        <v>8278</v>
      </c>
      <c r="S866" s="6" t="s">
        <v>8323</v>
      </c>
      <c r="T866" t="s">
        <v>8326</v>
      </c>
      <c r="U866" s="11">
        <f t="shared" si="81"/>
        <v>41541.106921296298</v>
      </c>
      <c r="V866" s="11">
        <f t="shared" si="82"/>
        <v>41563.415972222225</v>
      </c>
    </row>
    <row r="867" spans="1:22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s="16" t="s">
        <v>8224</v>
      </c>
      <c r="H867" t="s">
        <v>8246</v>
      </c>
      <c r="I867">
        <v>1358361197</v>
      </c>
      <c r="J867" s="10">
        <f t="shared" si="83"/>
        <v>41290.77311342593</v>
      </c>
      <c r="K867">
        <v>1353177197</v>
      </c>
      <c r="L867" s="11">
        <f t="shared" si="78"/>
        <v>41230.77311342593</v>
      </c>
      <c r="M867" t="b">
        <v>0</v>
      </c>
      <c r="N867">
        <v>2</v>
      </c>
      <c r="O867" t="b">
        <v>0</v>
      </c>
      <c r="P867" s="13">
        <f t="shared" si="79"/>
        <v>2.0454545454545454E-2</v>
      </c>
      <c r="Q867" s="14">
        <f t="shared" si="80"/>
        <v>22.5</v>
      </c>
      <c r="R867" t="s">
        <v>8278</v>
      </c>
      <c r="S867" s="6" t="s">
        <v>8323</v>
      </c>
      <c r="T867" t="s">
        <v>8326</v>
      </c>
      <c r="U867" s="11">
        <f t="shared" si="81"/>
        <v>41230.77311342593</v>
      </c>
      <c r="V867" s="11">
        <f t="shared" si="82"/>
        <v>41290.77311342593</v>
      </c>
    </row>
    <row r="868" spans="1:22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s="16" t="s">
        <v>8224</v>
      </c>
      <c r="H868" t="s">
        <v>8246</v>
      </c>
      <c r="I868">
        <v>1425136200</v>
      </c>
      <c r="J868" s="10">
        <f t="shared" si="83"/>
        <v>42063.631944444445</v>
      </c>
      <c r="K868">
        <v>1421853518</v>
      </c>
      <c r="L868" s="11">
        <f t="shared" si="78"/>
        <v>42025.637939814813</v>
      </c>
      <c r="M868" t="b">
        <v>0</v>
      </c>
      <c r="N868">
        <v>11</v>
      </c>
      <c r="O868" t="b">
        <v>0</v>
      </c>
      <c r="P868" s="13">
        <f t="shared" si="79"/>
        <v>0.18285714285714286</v>
      </c>
      <c r="Q868" s="14">
        <f t="shared" si="80"/>
        <v>58.18181818181818</v>
      </c>
      <c r="R868" t="s">
        <v>8278</v>
      </c>
      <c r="S868" s="6" t="s">
        <v>8323</v>
      </c>
      <c r="T868" t="s">
        <v>8326</v>
      </c>
      <c r="U868" s="11">
        <f t="shared" si="81"/>
        <v>42025.637939814813</v>
      </c>
      <c r="V868" s="11">
        <f t="shared" si="82"/>
        <v>42063.631944444445</v>
      </c>
    </row>
    <row r="869" spans="1:22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s="16" t="s">
        <v>8224</v>
      </c>
      <c r="H869" t="s">
        <v>8246</v>
      </c>
      <c r="I869">
        <v>1259643540</v>
      </c>
      <c r="J869" s="10">
        <f t="shared" si="83"/>
        <v>40148.207638888889</v>
      </c>
      <c r="K869">
        <v>1254450706</v>
      </c>
      <c r="L869" s="11">
        <f t="shared" si="78"/>
        <v>40088.105393518519</v>
      </c>
      <c r="M869" t="b">
        <v>0</v>
      </c>
      <c r="N869">
        <v>11</v>
      </c>
      <c r="O869" t="b">
        <v>0</v>
      </c>
      <c r="P869" s="13">
        <f t="shared" si="79"/>
        <v>0.2402</v>
      </c>
      <c r="Q869" s="14">
        <f t="shared" si="80"/>
        <v>109.18181818181819</v>
      </c>
      <c r="R869" t="s">
        <v>8278</v>
      </c>
      <c r="S869" s="6" t="s">
        <v>8323</v>
      </c>
      <c r="T869" t="s">
        <v>8326</v>
      </c>
      <c r="U869" s="11">
        <f t="shared" si="81"/>
        <v>40088.105393518519</v>
      </c>
      <c r="V869" s="11">
        <f t="shared" si="82"/>
        <v>40148.207638888889</v>
      </c>
    </row>
    <row r="870" spans="1:22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s="16" t="s">
        <v>8224</v>
      </c>
      <c r="H870" t="s">
        <v>8246</v>
      </c>
      <c r="I870">
        <v>1389055198</v>
      </c>
      <c r="J870" s="10">
        <f t="shared" si="83"/>
        <v>41646.027754629627</v>
      </c>
      <c r="K870">
        <v>1386463198</v>
      </c>
      <c r="L870" s="11">
        <f t="shared" si="78"/>
        <v>41616.027754629627</v>
      </c>
      <c r="M870" t="b">
        <v>0</v>
      </c>
      <c r="N870">
        <v>1</v>
      </c>
      <c r="O870" t="b">
        <v>0</v>
      </c>
      <c r="P870" s="13">
        <f t="shared" si="79"/>
        <v>1.1111111111111111E-3</v>
      </c>
      <c r="Q870" s="14">
        <f t="shared" si="80"/>
        <v>50</v>
      </c>
      <c r="R870" t="s">
        <v>8278</v>
      </c>
      <c r="S870" s="6" t="s">
        <v>8323</v>
      </c>
      <c r="T870" t="s">
        <v>8326</v>
      </c>
      <c r="U870" s="11">
        <f t="shared" si="81"/>
        <v>41616.027754629627</v>
      </c>
      <c r="V870" s="11">
        <f t="shared" si="82"/>
        <v>41646.027754629627</v>
      </c>
    </row>
    <row r="871" spans="1:22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s="16" t="s">
        <v>8224</v>
      </c>
      <c r="H871" t="s">
        <v>8246</v>
      </c>
      <c r="I871">
        <v>1365448657</v>
      </c>
      <c r="J871" s="10">
        <f t="shared" si="83"/>
        <v>41372.803900462961</v>
      </c>
      <c r="K871">
        <v>1362860257</v>
      </c>
      <c r="L871" s="11">
        <f t="shared" si="78"/>
        <v>41342.845567129632</v>
      </c>
      <c r="M871" t="b">
        <v>0</v>
      </c>
      <c r="N871">
        <v>3</v>
      </c>
      <c r="O871" t="b">
        <v>0</v>
      </c>
      <c r="P871" s="13">
        <f t="shared" si="79"/>
        <v>0.11818181818181818</v>
      </c>
      <c r="Q871" s="14">
        <f t="shared" si="80"/>
        <v>346.66666666666669</v>
      </c>
      <c r="R871" t="s">
        <v>8278</v>
      </c>
      <c r="S871" s="6" t="s">
        <v>8323</v>
      </c>
      <c r="T871" t="s">
        <v>8326</v>
      </c>
      <c r="U871" s="11">
        <f t="shared" si="81"/>
        <v>41342.845567129632</v>
      </c>
      <c r="V871" s="11">
        <f t="shared" si="82"/>
        <v>41372.803900462961</v>
      </c>
    </row>
    <row r="872" spans="1:22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s="16" t="s">
        <v>8225</v>
      </c>
      <c r="H872" t="s">
        <v>8247</v>
      </c>
      <c r="I872">
        <v>1377995523</v>
      </c>
      <c r="J872" s="10">
        <f t="shared" si="83"/>
        <v>41518.022256944445</v>
      </c>
      <c r="K872">
        <v>1375403523</v>
      </c>
      <c r="L872" s="11">
        <f t="shared" si="78"/>
        <v>41488.022256944445</v>
      </c>
      <c r="M872" t="b">
        <v>0</v>
      </c>
      <c r="N872">
        <v>5</v>
      </c>
      <c r="O872" t="b">
        <v>0</v>
      </c>
      <c r="P872" s="13">
        <f t="shared" si="79"/>
        <v>3.0999999999999999E-3</v>
      </c>
      <c r="Q872" s="14">
        <f t="shared" si="80"/>
        <v>12.4</v>
      </c>
      <c r="R872" t="s">
        <v>8278</v>
      </c>
      <c r="S872" s="6" t="s">
        <v>8323</v>
      </c>
      <c r="T872" t="s">
        <v>8326</v>
      </c>
      <c r="U872" s="11">
        <f t="shared" si="81"/>
        <v>41488.022256944445</v>
      </c>
      <c r="V872" s="11">
        <f t="shared" si="82"/>
        <v>41518.022256944445</v>
      </c>
    </row>
    <row r="873" spans="1:22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s="16" t="s">
        <v>8224</v>
      </c>
      <c r="H873" t="s">
        <v>8246</v>
      </c>
      <c r="I873">
        <v>1385735295</v>
      </c>
      <c r="J873" s="10">
        <f t="shared" si="83"/>
        <v>41607.602951388886</v>
      </c>
      <c r="K873">
        <v>1383139695</v>
      </c>
      <c r="L873" s="11">
        <f t="shared" si="78"/>
        <v>41577.561284722222</v>
      </c>
      <c r="M873" t="b">
        <v>0</v>
      </c>
      <c r="N873">
        <v>12</v>
      </c>
      <c r="O873" t="b">
        <v>0</v>
      </c>
      <c r="P873" s="13">
        <f t="shared" si="79"/>
        <v>5.4166666666666669E-2</v>
      </c>
      <c r="Q873" s="14">
        <f t="shared" si="80"/>
        <v>27.083333333333332</v>
      </c>
      <c r="R873" t="s">
        <v>8278</v>
      </c>
      <c r="S873" s="6" t="s">
        <v>8323</v>
      </c>
      <c r="T873" t="s">
        <v>8326</v>
      </c>
      <c r="U873" s="11">
        <f t="shared" si="81"/>
        <v>41577.561284722222</v>
      </c>
      <c r="V873" s="11">
        <f t="shared" si="82"/>
        <v>41607.602951388886</v>
      </c>
    </row>
    <row r="874" spans="1:22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s="16" t="s">
        <v>8224</v>
      </c>
      <c r="H874" t="s">
        <v>8246</v>
      </c>
      <c r="I874">
        <v>1299786527</v>
      </c>
      <c r="J874" s="10">
        <f t="shared" si="83"/>
        <v>40612.825543981482</v>
      </c>
      <c r="K874">
        <v>1295898527</v>
      </c>
      <c r="L874" s="11">
        <f t="shared" si="78"/>
        <v>40567.825543981482</v>
      </c>
      <c r="M874" t="b">
        <v>0</v>
      </c>
      <c r="N874">
        <v>2</v>
      </c>
      <c r="O874" t="b">
        <v>0</v>
      </c>
      <c r="P874" s="13">
        <f t="shared" si="79"/>
        <v>8.1250000000000003E-3</v>
      </c>
      <c r="Q874" s="14">
        <f t="shared" si="80"/>
        <v>32.5</v>
      </c>
      <c r="R874" t="s">
        <v>8278</v>
      </c>
      <c r="S874" s="6" t="s">
        <v>8323</v>
      </c>
      <c r="T874" t="s">
        <v>8326</v>
      </c>
      <c r="U874" s="11">
        <f t="shared" si="81"/>
        <v>40567.825543981482</v>
      </c>
      <c r="V874" s="11">
        <f t="shared" si="82"/>
        <v>40612.825543981482</v>
      </c>
    </row>
    <row r="875" spans="1:22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s="16" t="s">
        <v>8224</v>
      </c>
      <c r="H875" t="s">
        <v>8246</v>
      </c>
      <c r="I875">
        <v>1352610040</v>
      </c>
      <c r="J875" s="10">
        <f t="shared" si="83"/>
        <v>41224.208796296298</v>
      </c>
      <c r="K875">
        <v>1349150440</v>
      </c>
      <c r="L875" s="11">
        <f t="shared" si="78"/>
        <v>41184.167129629634</v>
      </c>
      <c r="M875" t="b">
        <v>0</v>
      </c>
      <c r="N875">
        <v>5</v>
      </c>
      <c r="O875" t="b">
        <v>0</v>
      </c>
      <c r="P875" s="13">
        <f t="shared" si="79"/>
        <v>1.2857142857142857E-2</v>
      </c>
      <c r="Q875" s="14">
        <f t="shared" si="80"/>
        <v>9</v>
      </c>
      <c r="R875" t="s">
        <v>8278</v>
      </c>
      <c r="S875" s="6" t="s">
        <v>8323</v>
      </c>
      <c r="T875" t="s">
        <v>8326</v>
      </c>
      <c r="U875" s="11">
        <f t="shared" si="81"/>
        <v>41184.167129629634</v>
      </c>
      <c r="V875" s="11">
        <f t="shared" si="82"/>
        <v>41224.208796296298</v>
      </c>
    </row>
    <row r="876" spans="1:22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s="16" t="s">
        <v>8224</v>
      </c>
      <c r="H876" t="s">
        <v>8246</v>
      </c>
      <c r="I876">
        <v>1367676034</v>
      </c>
      <c r="J876" s="10">
        <f t="shared" si="83"/>
        <v>41398.583726851852</v>
      </c>
      <c r="K876">
        <v>1365084034</v>
      </c>
      <c r="L876" s="11">
        <f t="shared" si="78"/>
        <v>41368.583726851852</v>
      </c>
      <c r="M876" t="b">
        <v>0</v>
      </c>
      <c r="N876">
        <v>21</v>
      </c>
      <c r="O876" t="b">
        <v>0</v>
      </c>
      <c r="P876" s="13">
        <f t="shared" si="79"/>
        <v>0.24333333333333335</v>
      </c>
      <c r="Q876" s="14">
        <f t="shared" si="80"/>
        <v>34.761904761904759</v>
      </c>
      <c r="R876" t="s">
        <v>8278</v>
      </c>
      <c r="S876" s="6" t="s">
        <v>8323</v>
      </c>
      <c r="T876" t="s">
        <v>8326</v>
      </c>
      <c r="U876" s="11">
        <f t="shared" si="81"/>
        <v>41368.583726851852</v>
      </c>
      <c r="V876" s="11">
        <f t="shared" si="82"/>
        <v>41398.583726851852</v>
      </c>
    </row>
    <row r="877" spans="1:22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s="16" t="s">
        <v>8224</v>
      </c>
      <c r="H877" t="s">
        <v>8246</v>
      </c>
      <c r="I877">
        <v>1442856131</v>
      </c>
      <c r="J877" s="10">
        <f t="shared" si="83"/>
        <v>42268.723738425921</v>
      </c>
      <c r="K877">
        <v>1441128131</v>
      </c>
      <c r="L877" s="11">
        <f t="shared" si="78"/>
        <v>42248.723738425921</v>
      </c>
      <c r="M877" t="b">
        <v>0</v>
      </c>
      <c r="N877">
        <v>0</v>
      </c>
      <c r="O877" t="b">
        <v>0</v>
      </c>
      <c r="P877" s="13">
        <f t="shared" si="79"/>
        <v>0</v>
      </c>
      <c r="Q877" s="14" t="e">
        <f t="shared" si="80"/>
        <v>#DIV/0!</v>
      </c>
      <c r="R877" t="s">
        <v>8278</v>
      </c>
      <c r="S877" s="6" t="s">
        <v>8323</v>
      </c>
      <c r="T877" t="s">
        <v>8326</v>
      </c>
      <c r="U877" s="11">
        <f t="shared" si="81"/>
        <v>42248.723738425921</v>
      </c>
      <c r="V877" s="11">
        <f t="shared" si="82"/>
        <v>42268.723738425921</v>
      </c>
    </row>
    <row r="878" spans="1:22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s="16" t="s">
        <v>8225</v>
      </c>
      <c r="H878" t="s">
        <v>8247</v>
      </c>
      <c r="I878">
        <v>1359978927</v>
      </c>
      <c r="J878" s="10">
        <f t="shared" si="83"/>
        <v>41309.496840277774</v>
      </c>
      <c r="K878">
        <v>1357127727</v>
      </c>
      <c r="L878" s="11">
        <f t="shared" si="78"/>
        <v>41276.496840277774</v>
      </c>
      <c r="M878" t="b">
        <v>0</v>
      </c>
      <c r="N878">
        <v>45</v>
      </c>
      <c r="O878" t="b">
        <v>0</v>
      </c>
      <c r="P878" s="13">
        <f t="shared" si="79"/>
        <v>0.40799492385786801</v>
      </c>
      <c r="Q878" s="14">
        <f t="shared" si="80"/>
        <v>28.577777777777779</v>
      </c>
      <c r="R878" t="s">
        <v>8278</v>
      </c>
      <c r="S878" s="6" t="s">
        <v>8323</v>
      </c>
      <c r="T878" t="s">
        <v>8326</v>
      </c>
      <c r="U878" s="11">
        <f t="shared" si="81"/>
        <v>41276.496840277774</v>
      </c>
      <c r="V878" s="11">
        <f t="shared" si="82"/>
        <v>41309.496840277774</v>
      </c>
    </row>
    <row r="879" spans="1:22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s="16" t="s">
        <v>8224</v>
      </c>
      <c r="H879" t="s">
        <v>8246</v>
      </c>
      <c r="I879">
        <v>1387479360</v>
      </c>
      <c r="J879" s="10">
        <f t="shared" si="83"/>
        <v>41627.788888888892</v>
      </c>
      <c r="K879">
        <v>1384887360</v>
      </c>
      <c r="L879" s="11">
        <f t="shared" si="78"/>
        <v>41597.788888888892</v>
      </c>
      <c r="M879" t="b">
        <v>0</v>
      </c>
      <c r="N879">
        <v>29</v>
      </c>
      <c r="O879" t="b">
        <v>0</v>
      </c>
      <c r="P879" s="13">
        <f t="shared" si="79"/>
        <v>0.67549999999999999</v>
      </c>
      <c r="Q879" s="14">
        <f t="shared" si="80"/>
        <v>46.586206896551722</v>
      </c>
      <c r="R879" t="s">
        <v>8278</v>
      </c>
      <c r="S879" s="6" t="s">
        <v>8323</v>
      </c>
      <c r="T879" t="s">
        <v>8326</v>
      </c>
      <c r="U879" s="11">
        <f t="shared" si="81"/>
        <v>41597.788888888892</v>
      </c>
      <c r="V879" s="11">
        <f t="shared" si="82"/>
        <v>41627.788888888892</v>
      </c>
    </row>
    <row r="880" spans="1:22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s="16" t="s">
        <v>8224</v>
      </c>
      <c r="H880" t="s">
        <v>8246</v>
      </c>
      <c r="I880">
        <v>1293082524</v>
      </c>
      <c r="J880" s="10">
        <f t="shared" si="83"/>
        <v>40535.232916666668</v>
      </c>
      <c r="K880">
        <v>1290490524</v>
      </c>
      <c r="L880" s="11">
        <f t="shared" si="78"/>
        <v>40505.232916666668</v>
      </c>
      <c r="M880" t="b">
        <v>0</v>
      </c>
      <c r="N880">
        <v>2</v>
      </c>
      <c r="O880" t="b">
        <v>0</v>
      </c>
      <c r="P880" s="13">
        <f t="shared" si="79"/>
        <v>1.2999999999999999E-2</v>
      </c>
      <c r="Q880" s="14">
        <f t="shared" si="80"/>
        <v>32.5</v>
      </c>
      <c r="R880" t="s">
        <v>8278</v>
      </c>
      <c r="S880" s="6" t="s">
        <v>8323</v>
      </c>
      <c r="T880" t="s">
        <v>8326</v>
      </c>
      <c r="U880" s="11">
        <f t="shared" si="81"/>
        <v>40505.232916666668</v>
      </c>
      <c r="V880" s="11">
        <f t="shared" si="82"/>
        <v>40535.232916666668</v>
      </c>
    </row>
    <row r="881" spans="1:22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s="16" t="s">
        <v>8224</v>
      </c>
      <c r="H881" t="s">
        <v>8246</v>
      </c>
      <c r="I881">
        <v>1338321305</v>
      </c>
      <c r="J881" s="10">
        <f t="shared" si="83"/>
        <v>41058.829918981479</v>
      </c>
      <c r="K881">
        <v>1336506905</v>
      </c>
      <c r="L881" s="11">
        <f t="shared" si="78"/>
        <v>41037.829918981479</v>
      </c>
      <c r="M881" t="b">
        <v>0</v>
      </c>
      <c r="N881">
        <v>30</v>
      </c>
      <c r="O881" t="b">
        <v>0</v>
      </c>
      <c r="P881" s="13">
        <f t="shared" si="79"/>
        <v>0.30666666666666664</v>
      </c>
      <c r="Q881" s="14">
        <f t="shared" si="80"/>
        <v>21.466666666666665</v>
      </c>
      <c r="R881" t="s">
        <v>8278</v>
      </c>
      <c r="S881" s="6" t="s">
        <v>8323</v>
      </c>
      <c r="T881" t="s">
        <v>8326</v>
      </c>
      <c r="U881" s="11">
        <f t="shared" si="81"/>
        <v>41037.829918981479</v>
      </c>
      <c r="V881" s="11">
        <f t="shared" si="82"/>
        <v>41058.829918981479</v>
      </c>
    </row>
    <row r="882" spans="1:22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s="16" t="s">
        <v>8224</v>
      </c>
      <c r="H882" t="s">
        <v>8246</v>
      </c>
      <c r="I882">
        <v>1351582938</v>
      </c>
      <c r="J882" s="10">
        <f t="shared" si="83"/>
        <v>41212.32104166667</v>
      </c>
      <c r="K882">
        <v>1348731738</v>
      </c>
      <c r="L882" s="11">
        <f t="shared" si="78"/>
        <v>41179.32104166667</v>
      </c>
      <c r="M882" t="b">
        <v>0</v>
      </c>
      <c r="N882">
        <v>8</v>
      </c>
      <c r="O882" t="b">
        <v>0</v>
      </c>
      <c r="P882" s="13">
        <f t="shared" si="79"/>
        <v>2.9894179894179893E-2</v>
      </c>
      <c r="Q882" s="14">
        <f t="shared" si="80"/>
        <v>14.125</v>
      </c>
      <c r="R882" t="s">
        <v>8279</v>
      </c>
      <c r="S882" s="6" t="s">
        <v>8323</v>
      </c>
      <c r="T882" t="s">
        <v>8327</v>
      </c>
      <c r="U882" s="11">
        <f t="shared" si="81"/>
        <v>41179.32104166667</v>
      </c>
      <c r="V882" s="11">
        <f t="shared" si="82"/>
        <v>41212.32104166667</v>
      </c>
    </row>
    <row r="883" spans="1:22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s="16" t="s">
        <v>8224</v>
      </c>
      <c r="H883" t="s">
        <v>8246</v>
      </c>
      <c r="I883">
        <v>1326520886</v>
      </c>
      <c r="J883" s="10">
        <f t="shared" si="83"/>
        <v>40922.25099537037</v>
      </c>
      <c r="K883">
        <v>1322632886</v>
      </c>
      <c r="L883" s="11">
        <f t="shared" si="78"/>
        <v>40877.25099537037</v>
      </c>
      <c r="M883" t="b">
        <v>0</v>
      </c>
      <c r="N883">
        <v>1</v>
      </c>
      <c r="O883" t="b">
        <v>0</v>
      </c>
      <c r="P883" s="13">
        <f t="shared" si="79"/>
        <v>8.0000000000000002E-3</v>
      </c>
      <c r="Q883" s="14">
        <f t="shared" si="80"/>
        <v>30</v>
      </c>
      <c r="R883" t="s">
        <v>8279</v>
      </c>
      <c r="S883" s="6" t="s">
        <v>8323</v>
      </c>
      <c r="T883" t="s">
        <v>8327</v>
      </c>
      <c r="U883" s="11">
        <f t="shared" si="81"/>
        <v>40877.25099537037</v>
      </c>
      <c r="V883" s="11">
        <f t="shared" si="82"/>
        <v>40922.25099537037</v>
      </c>
    </row>
    <row r="884" spans="1:22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s="16" t="s">
        <v>8224</v>
      </c>
      <c r="H884" t="s">
        <v>8246</v>
      </c>
      <c r="I884">
        <v>1315341550</v>
      </c>
      <c r="J884" s="10">
        <f t="shared" si="83"/>
        <v>40792.860532407409</v>
      </c>
      <c r="K884">
        <v>1312490350</v>
      </c>
      <c r="L884" s="11">
        <f t="shared" si="78"/>
        <v>40759.860532407409</v>
      </c>
      <c r="M884" t="b">
        <v>0</v>
      </c>
      <c r="N884">
        <v>14</v>
      </c>
      <c r="O884" t="b">
        <v>0</v>
      </c>
      <c r="P884" s="13">
        <f t="shared" si="79"/>
        <v>0.20133333333333334</v>
      </c>
      <c r="Q884" s="14">
        <f t="shared" si="80"/>
        <v>21.571428571428573</v>
      </c>
      <c r="R884" t="s">
        <v>8279</v>
      </c>
      <c r="S884" s="6" t="s">
        <v>8323</v>
      </c>
      <c r="T884" t="s">
        <v>8327</v>
      </c>
      <c r="U884" s="11">
        <f t="shared" si="81"/>
        <v>40759.860532407409</v>
      </c>
      <c r="V884" s="11">
        <f t="shared" si="82"/>
        <v>40792.860532407409</v>
      </c>
    </row>
    <row r="885" spans="1:22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s="16" t="s">
        <v>8224</v>
      </c>
      <c r="H885" t="s">
        <v>8246</v>
      </c>
      <c r="I885">
        <v>1456957635</v>
      </c>
      <c r="J885" s="10">
        <f t="shared" si="83"/>
        <v>42431.935590277775</v>
      </c>
      <c r="K885">
        <v>1451773635</v>
      </c>
      <c r="L885" s="11">
        <f t="shared" si="78"/>
        <v>42371.935590277775</v>
      </c>
      <c r="M885" t="b">
        <v>0</v>
      </c>
      <c r="N885">
        <v>24</v>
      </c>
      <c r="O885" t="b">
        <v>0</v>
      </c>
      <c r="P885" s="13">
        <f t="shared" si="79"/>
        <v>0.4002</v>
      </c>
      <c r="Q885" s="14">
        <f t="shared" si="80"/>
        <v>83.375</v>
      </c>
      <c r="R885" t="s">
        <v>8279</v>
      </c>
      <c r="S885" s="6" t="s">
        <v>8323</v>
      </c>
      <c r="T885" t="s">
        <v>8327</v>
      </c>
      <c r="U885" s="11">
        <f t="shared" si="81"/>
        <v>42371.935590277775</v>
      </c>
      <c r="V885" s="11">
        <f t="shared" si="82"/>
        <v>42431.935590277775</v>
      </c>
    </row>
    <row r="886" spans="1:22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s="16" t="s">
        <v>8224</v>
      </c>
      <c r="H886" t="s">
        <v>8246</v>
      </c>
      <c r="I886">
        <v>1336789860</v>
      </c>
      <c r="J886" s="10">
        <f t="shared" si="83"/>
        <v>41041.104861111111</v>
      </c>
      <c r="K886">
        <v>1331666146</v>
      </c>
      <c r="L886" s="11">
        <f t="shared" si="78"/>
        <v>40981.802615740737</v>
      </c>
      <c r="M886" t="b">
        <v>0</v>
      </c>
      <c r="N886">
        <v>2</v>
      </c>
      <c r="O886" t="b">
        <v>0</v>
      </c>
      <c r="P886" s="13">
        <f t="shared" si="79"/>
        <v>0.01</v>
      </c>
      <c r="Q886" s="14">
        <f t="shared" si="80"/>
        <v>10</v>
      </c>
      <c r="R886" t="s">
        <v>8279</v>
      </c>
      <c r="S886" s="6" t="s">
        <v>8323</v>
      </c>
      <c r="T886" t="s">
        <v>8327</v>
      </c>
      <c r="U886" s="11">
        <f t="shared" si="81"/>
        <v>40981.802615740737</v>
      </c>
      <c r="V886" s="11">
        <f t="shared" si="82"/>
        <v>41041.104861111111</v>
      </c>
    </row>
    <row r="887" spans="1:22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s="16" t="s">
        <v>8224</v>
      </c>
      <c r="H887" t="s">
        <v>8246</v>
      </c>
      <c r="I887">
        <v>1483137311</v>
      </c>
      <c r="J887" s="10">
        <f t="shared" si="83"/>
        <v>42734.941099537042</v>
      </c>
      <c r="K887">
        <v>1481322911</v>
      </c>
      <c r="L887" s="11">
        <f t="shared" si="78"/>
        <v>42713.941099537042</v>
      </c>
      <c r="M887" t="b">
        <v>0</v>
      </c>
      <c r="N887">
        <v>21</v>
      </c>
      <c r="O887" t="b">
        <v>0</v>
      </c>
      <c r="P887" s="13">
        <f t="shared" si="79"/>
        <v>0.75</v>
      </c>
      <c r="Q887" s="14">
        <f t="shared" si="80"/>
        <v>35.714285714285715</v>
      </c>
      <c r="R887" t="s">
        <v>8279</v>
      </c>
      <c r="S887" s="6" t="s">
        <v>8323</v>
      </c>
      <c r="T887" t="s">
        <v>8327</v>
      </c>
      <c r="U887" s="11">
        <f t="shared" si="81"/>
        <v>42713.941099537042</v>
      </c>
      <c r="V887" s="11">
        <f t="shared" si="82"/>
        <v>42734.941099537042</v>
      </c>
    </row>
    <row r="888" spans="1:22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s="16" t="s">
        <v>8224</v>
      </c>
      <c r="H888" t="s">
        <v>8246</v>
      </c>
      <c r="I888">
        <v>1473972813</v>
      </c>
      <c r="J888" s="10">
        <f t="shared" si="83"/>
        <v>42628.870520833334</v>
      </c>
      <c r="K888">
        <v>1471812813</v>
      </c>
      <c r="L888" s="11">
        <f t="shared" si="78"/>
        <v>42603.870520833334</v>
      </c>
      <c r="M888" t="b">
        <v>0</v>
      </c>
      <c r="N888">
        <v>7</v>
      </c>
      <c r="O888" t="b">
        <v>0</v>
      </c>
      <c r="P888" s="13">
        <f t="shared" si="79"/>
        <v>0.41</v>
      </c>
      <c r="Q888" s="14">
        <f t="shared" si="80"/>
        <v>29.285714285714285</v>
      </c>
      <c r="R888" t="s">
        <v>8279</v>
      </c>
      <c r="S888" s="6" t="s">
        <v>8323</v>
      </c>
      <c r="T888" t="s">
        <v>8327</v>
      </c>
      <c r="U888" s="11">
        <f t="shared" si="81"/>
        <v>42603.870520833334</v>
      </c>
      <c r="V888" s="11">
        <f t="shared" si="82"/>
        <v>42628.870520833334</v>
      </c>
    </row>
    <row r="889" spans="1:22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s="16" t="s">
        <v>8224</v>
      </c>
      <c r="H889" t="s">
        <v>8246</v>
      </c>
      <c r="I889">
        <v>1338159655</v>
      </c>
      <c r="J889" s="10">
        <f t="shared" si="83"/>
        <v>41056.958969907406</v>
      </c>
      <c r="K889">
        <v>1335567655</v>
      </c>
      <c r="L889" s="11">
        <f t="shared" si="78"/>
        <v>41026.958969907406</v>
      </c>
      <c r="M889" t="b">
        <v>0</v>
      </c>
      <c r="N889">
        <v>0</v>
      </c>
      <c r="O889" t="b">
        <v>0</v>
      </c>
      <c r="P889" s="13">
        <f t="shared" si="79"/>
        <v>0</v>
      </c>
      <c r="Q889" s="14" t="e">
        <f t="shared" si="80"/>
        <v>#DIV/0!</v>
      </c>
      <c r="R889" t="s">
        <v>8279</v>
      </c>
      <c r="S889" s="6" t="s">
        <v>8323</v>
      </c>
      <c r="T889" t="s">
        <v>8327</v>
      </c>
      <c r="U889" s="11">
        <f t="shared" si="81"/>
        <v>41026.958969907406</v>
      </c>
      <c r="V889" s="11">
        <f t="shared" si="82"/>
        <v>41056.958969907406</v>
      </c>
    </row>
    <row r="890" spans="1:22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s="16" t="s">
        <v>8224</v>
      </c>
      <c r="H890" t="s">
        <v>8246</v>
      </c>
      <c r="I890">
        <v>1314856800</v>
      </c>
      <c r="J890" s="10">
        <f t="shared" si="83"/>
        <v>40787.25</v>
      </c>
      <c r="K890">
        <v>1311789885</v>
      </c>
      <c r="L890" s="11">
        <f t="shared" si="78"/>
        <v>40751.753298611111</v>
      </c>
      <c r="M890" t="b">
        <v>0</v>
      </c>
      <c r="N890">
        <v>4</v>
      </c>
      <c r="O890" t="b">
        <v>0</v>
      </c>
      <c r="P890" s="13">
        <f t="shared" si="79"/>
        <v>7.1999999999999995E-2</v>
      </c>
      <c r="Q890" s="14">
        <f t="shared" si="80"/>
        <v>18</v>
      </c>
      <c r="R890" t="s">
        <v>8279</v>
      </c>
      <c r="S890" s="6" t="s">
        <v>8323</v>
      </c>
      <c r="T890" t="s">
        <v>8327</v>
      </c>
      <c r="U890" s="11">
        <f t="shared" si="81"/>
        <v>40751.753298611111</v>
      </c>
      <c r="V890" s="11">
        <f t="shared" si="82"/>
        <v>40787.25</v>
      </c>
    </row>
    <row r="891" spans="1:22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s="16" t="s">
        <v>8224</v>
      </c>
      <c r="H891" t="s">
        <v>8246</v>
      </c>
      <c r="I891">
        <v>1412534943</v>
      </c>
      <c r="J891" s="10">
        <f t="shared" si="83"/>
        <v>41917.784062500003</v>
      </c>
      <c r="K891">
        <v>1409942943</v>
      </c>
      <c r="L891" s="11">
        <f t="shared" si="78"/>
        <v>41887.784062500003</v>
      </c>
      <c r="M891" t="b">
        <v>0</v>
      </c>
      <c r="N891">
        <v>32</v>
      </c>
      <c r="O891" t="b">
        <v>0</v>
      </c>
      <c r="P891" s="13">
        <f t="shared" si="79"/>
        <v>9.4412800000000005E-2</v>
      </c>
      <c r="Q891" s="14">
        <f t="shared" si="80"/>
        <v>73.760000000000005</v>
      </c>
      <c r="R891" t="s">
        <v>8279</v>
      </c>
      <c r="S891" s="6" t="s">
        <v>8323</v>
      </c>
      <c r="T891" t="s">
        <v>8327</v>
      </c>
      <c r="U891" s="11">
        <f t="shared" si="81"/>
        <v>41887.784062500003</v>
      </c>
      <c r="V891" s="11">
        <f t="shared" si="82"/>
        <v>41917.784062500003</v>
      </c>
    </row>
    <row r="892" spans="1:22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s="16" t="s">
        <v>8224</v>
      </c>
      <c r="H892" t="s">
        <v>8246</v>
      </c>
      <c r="I892">
        <v>1385055979</v>
      </c>
      <c r="J892" s="10">
        <f t="shared" si="83"/>
        <v>41599.740497685183</v>
      </c>
      <c r="K892">
        <v>1382460379</v>
      </c>
      <c r="L892" s="11">
        <f t="shared" si="78"/>
        <v>41569.698831018519</v>
      </c>
      <c r="M892" t="b">
        <v>0</v>
      </c>
      <c r="N892">
        <v>4</v>
      </c>
      <c r="O892" t="b">
        <v>0</v>
      </c>
      <c r="P892" s="13">
        <f t="shared" si="79"/>
        <v>4.1666666666666664E-2</v>
      </c>
      <c r="Q892" s="14">
        <f t="shared" si="80"/>
        <v>31.25</v>
      </c>
      <c r="R892" t="s">
        <v>8279</v>
      </c>
      <c r="S892" s="6" t="s">
        <v>8323</v>
      </c>
      <c r="T892" t="s">
        <v>8327</v>
      </c>
      <c r="U892" s="11">
        <f t="shared" si="81"/>
        <v>41569.698831018519</v>
      </c>
      <c r="V892" s="11">
        <f t="shared" si="82"/>
        <v>41599.740497685183</v>
      </c>
    </row>
    <row r="893" spans="1:22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s="16" t="s">
        <v>8224</v>
      </c>
      <c r="H893" t="s">
        <v>8246</v>
      </c>
      <c r="I893">
        <v>1408581930</v>
      </c>
      <c r="J893" s="10">
        <f t="shared" si="83"/>
        <v>41872.031597222223</v>
      </c>
      <c r="K893">
        <v>1405989930</v>
      </c>
      <c r="L893" s="11">
        <f t="shared" si="78"/>
        <v>41842.031597222223</v>
      </c>
      <c r="M893" t="b">
        <v>0</v>
      </c>
      <c r="N893">
        <v>9</v>
      </c>
      <c r="O893" t="b">
        <v>0</v>
      </c>
      <c r="P893" s="13">
        <f t="shared" si="79"/>
        <v>3.2500000000000001E-2</v>
      </c>
      <c r="Q893" s="14">
        <f t="shared" si="80"/>
        <v>28.888888888888889</v>
      </c>
      <c r="R893" t="s">
        <v>8279</v>
      </c>
      <c r="S893" s="6" t="s">
        <v>8323</v>
      </c>
      <c r="T893" t="s">
        <v>8327</v>
      </c>
      <c r="U893" s="11">
        <f t="shared" si="81"/>
        <v>41842.031597222223</v>
      </c>
      <c r="V893" s="11">
        <f t="shared" si="82"/>
        <v>41872.031597222223</v>
      </c>
    </row>
    <row r="894" spans="1:22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s="16" t="s">
        <v>8224</v>
      </c>
      <c r="H894" t="s">
        <v>8246</v>
      </c>
      <c r="I894">
        <v>1280635200</v>
      </c>
      <c r="J894" s="10">
        <f t="shared" si="83"/>
        <v>40391.166666666664</v>
      </c>
      <c r="K894">
        <v>1273121283</v>
      </c>
      <c r="L894" s="11">
        <f t="shared" si="78"/>
        <v>40304.20003472222</v>
      </c>
      <c r="M894" t="b">
        <v>0</v>
      </c>
      <c r="N894">
        <v>17</v>
      </c>
      <c r="O894" t="b">
        <v>0</v>
      </c>
      <c r="P894" s="13">
        <f t="shared" si="79"/>
        <v>0.40749999999999997</v>
      </c>
      <c r="Q894" s="14">
        <f t="shared" si="80"/>
        <v>143.8235294117647</v>
      </c>
      <c r="R894" t="s">
        <v>8279</v>
      </c>
      <c r="S894" s="6" t="s">
        <v>8323</v>
      </c>
      <c r="T894" t="s">
        <v>8327</v>
      </c>
      <c r="U894" s="11">
        <f t="shared" si="81"/>
        <v>40304.20003472222</v>
      </c>
      <c r="V894" s="11">
        <f t="shared" si="82"/>
        <v>40391.166666666664</v>
      </c>
    </row>
    <row r="895" spans="1:22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s="16" t="s">
        <v>8224</v>
      </c>
      <c r="H895" t="s">
        <v>8246</v>
      </c>
      <c r="I895">
        <v>1427920363</v>
      </c>
      <c r="J895" s="10">
        <f t="shared" si="83"/>
        <v>42095.856053240743</v>
      </c>
      <c r="K895">
        <v>1425331963</v>
      </c>
      <c r="L895" s="11">
        <f t="shared" si="78"/>
        <v>42065.897719907407</v>
      </c>
      <c r="M895" t="b">
        <v>0</v>
      </c>
      <c r="N895">
        <v>5</v>
      </c>
      <c r="O895" t="b">
        <v>0</v>
      </c>
      <c r="P895" s="13">
        <f t="shared" si="79"/>
        <v>0.1</v>
      </c>
      <c r="Q895" s="14">
        <f t="shared" si="80"/>
        <v>40</v>
      </c>
      <c r="R895" t="s">
        <v>8279</v>
      </c>
      <c r="S895" s="6" t="s">
        <v>8323</v>
      </c>
      <c r="T895" t="s">
        <v>8327</v>
      </c>
      <c r="U895" s="11">
        <f t="shared" si="81"/>
        <v>42065.897719907407</v>
      </c>
      <c r="V895" s="11">
        <f t="shared" si="82"/>
        <v>42095.856053240743</v>
      </c>
    </row>
    <row r="896" spans="1:22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s="16" t="s">
        <v>8224</v>
      </c>
      <c r="H896" t="s">
        <v>8246</v>
      </c>
      <c r="I896">
        <v>1465169610</v>
      </c>
      <c r="J896" s="10">
        <f t="shared" si="83"/>
        <v>42526.981597222228</v>
      </c>
      <c r="K896">
        <v>1462577610</v>
      </c>
      <c r="L896" s="11">
        <f t="shared" si="78"/>
        <v>42496.981597222228</v>
      </c>
      <c r="M896" t="b">
        <v>0</v>
      </c>
      <c r="N896">
        <v>53</v>
      </c>
      <c r="O896" t="b">
        <v>0</v>
      </c>
      <c r="P896" s="13">
        <f t="shared" si="79"/>
        <v>0.39169999999999999</v>
      </c>
      <c r="Q896" s="14">
        <f t="shared" si="80"/>
        <v>147.81132075471697</v>
      </c>
      <c r="R896" t="s">
        <v>8279</v>
      </c>
      <c r="S896" s="6" t="s">
        <v>8323</v>
      </c>
      <c r="T896" t="s">
        <v>8327</v>
      </c>
      <c r="U896" s="11">
        <f t="shared" si="81"/>
        <v>42496.981597222228</v>
      </c>
      <c r="V896" s="11">
        <f t="shared" si="82"/>
        <v>42526.981597222228</v>
      </c>
    </row>
    <row r="897" spans="1:22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s="16" t="s">
        <v>8224</v>
      </c>
      <c r="H897" t="s">
        <v>8246</v>
      </c>
      <c r="I897">
        <v>1287975829</v>
      </c>
      <c r="J897" s="10">
        <f t="shared" si="83"/>
        <v>40476.127650462964</v>
      </c>
      <c r="K897">
        <v>1284087829</v>
      </c>
      <c r="L897" s="11">
        <f t="shared" si="78"/>
        <v>40431.127650462964</v>
      </c>
      <c r="M897" t="b">
        <v>0</v>
      </c>
      <c r="N897">
        <v>7</v>
      </c>
      <c r="O897" t="b">
        <v>0</v>
      </c>
      <c r="P897" s="13">
        <f t="shared" si="79"/>
        <v>2.4375000000000001E-2</v>
      </c>
      <c r="Q897" s="14">
        <f t="shared" si="80"/>
        <v>27.857142857142858</v>
      </c>
      <c r="R897" t="s">
        <v>8279</v>
      </c>
      <c r="S897" s="6" t="s">
        <v>8323</v>
      </c>
      <c r="T897" t="s">
        <v>8327</v>
      </c>
      <c r="U897" s="11">
        <f t="shared" si="81"/>
        <v>40431.127650462964</v>
      </c>
      <c r="V897" s="11">
        <f t="shared" si="82"/>
        <v>40476.127650462964</v>
      </c>
    </row>
    <row r="898" spans="1:22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s="16" t="s">
        <v>8224</v>
      </c>
      <c r="H898" t="s">
        <v>8246</v>
      </c>
      <c r="I898">
        <v>1440734400</v>
      </c>
      <c r="J898" s="10">
        <f t="shared" si="83"/>
        <v>42244.166666666672</v>
      </c>
      <c r="K898">
        <v>1438549026</v>
      </c>
      <c r="L898" s="11">
        <f t="shared" ref="L898:L961" si="84">(((K898/60)/60)/24)+DATE(1970,1,1)</f>
        <v>42218.872986111113</v>
      </c>
      <c r="M898" t="b">
        <v>0</v>
      </c>
      <c r="N898">
        <v>72</v>
      </c>
      <c r="O898" t="b">
        <v>0</v>
      </c>
      <c r="P898" s="13">
        <f t="shared" ref="P898:P961" si="85">(E898/D898)</f>
        <v>0.4</v>
      </c>
      <c r="Q898" s="14">
        <f t="shared" ref="Q898:Q961" si="86">AVERAGE(E898/N898)</f>
        <v>44.444444444444443</v>
      </c>
      <c r="R898" t="s">
        <v>8279</v>
      </c>
      <c r="S898" s="6" t="s">
        <v>8323</v>
      </c>
      <c r="T898" t="s">
        <v>8327</v>
      </c>
      <c r="U898" s="11">
        <f t="shared" ref="U898:U961" si="87">(((K898/60)/60)/24)+DATE(1970,1,1)</f>
        <v>42218.872986111113</v>
      </c>
      <c r="V898" s="11">
        <f t="shared" ref="V898:V961" si="88">(((I898/60)/60)/24)+DATE(1970,1,1)</f>
        <v>42244.166666666672</v>
      </c>
    </row>
    <row r="899" spans="1:22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s="16" t="s">
        <v>8224</v>
      </c>
      <c r="H899" t="s">
        <v>8246</v>
      </c>
      <c r="I899">
        <v>1354123908</v>
      </c>
      <c r="J899" s="10">
        <f t="shared" ref="J899:J962" si="89">(((I899/60)/60)/24)+DATE(1970,1,1)</f>
        <v>41241.730416666665</v>
      </c>
      <c r="K899">
        <v>1351528308</v>
      </c>
      <c r="L899" s="11">
        <f t="shared" si="84"/>
        <v>41211.688750000001</v>
      </c>
      <c r="M899" t="b">
        <v>0</v>
      </c>
      <c r="N899">
        <v>0</v>
      </c>
      <c r="O899" t="b">
        <v>0</v>
      </c>
      <c r="P899" s="13">
        <f t="shared" si="85"/>
        <v>0</v>
      </c>
      <c r="Q899" s="14" t="e">
        <f t="shared" si="86"/>
        <v>#DIV/0!</v>
      </c>
      <c r="R899" t="s">
        <v>8279</v>
      </c>
      <c r="S899" s="6" t="s">
        <v>8323</v>
      </c>
      <c r="T899" t="s">
        <v>8327</v>
      </c>
      <c r="U899" s="11">
        <f t="shared" si="87"/>
        <v>41211.688750000001</v>
      </c>
      <c r="V899" s="11">
        <f t="shared" si="88"/>
        <v>41241.730416666665</v>
      </c>
    </row>
    <row r="900" spans="1:22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s="16" t="s">
        <v>8224</v>
      </c>
      <c r="H900" t="s">
        <v>8246</v>
      </c>
      <c r="I900">
        <v>1326651110</v>
      </c>
      <c r="J900" s="10">
        <f t="shared" si="89"/>
        <v>40923.758217592593</v>
      </c>
      <c r="K900">
        <v>1322763110</v>
      </c>
      <c r="L900" s="11">
        <f t="shared" si="84"/>
        <v>40878.758217592593</v>
      </c>
      <c r="M900" t="b">
        <v>0</v>
      </c>
      <c r="N900">
        <v>2</v>
      </c>
      <c r="O900" t="b">
        <v>0</v>
      </c>
      <c r="P900" s="13">
        <f t="shared" si="85"/>
        <v>2.8000000000000001E-2</v>
      </c>
      <c r="Q900" s="14">
        <f t="shared" si="86"/>
        <v>35</v>
      </c>
      <c r="R900" t="s">
        <v>8279</v>
      </c>
      <c r="S900" s="6" t="s">
        <v>8323</v>
      </c>
      <c r="T900" t="s">
        <v>8327</v>
      </c>
      <c r="U900" s="11">
        <f t="shared" si="87"/>
        <v>40878.758217592593</v>
      </c>
      <c r="V900" s="11">
        <f t="shared" si="88"/>
        <v>40923.758217592593</v>
      </c>
    </row>
    <row r="901" spans="1:22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s="16" t="s">
        <v>8224</v>
      </c>
      <c r="H901" t="s">
        <v>8246</v>
      </c>
      <c r="I901">
        <v>1306549362</v>
      </c>
      <c r="J901" s="10">
        <f t="shared" si="89"/>
        <v>40691.099097222221</v>
      </c>
      <c r="K901">
        <v>1302661362</v>
      </c>
      <c r="L901" s="11">
        <f t="shared" si="84"/>
        <v>40646.099097222221</v>
      </c>
      <c r="M901" t="b">
        <v>0</v>
      </c>
      <c r="N901">
        <v>8</v>
      </c>
      <c r="O901" t="b">
        <v>0</v>
      </c>
      <c r="P901" s="13">
        <f t="shared" si="85"/>
        <v>0.37333333333333335</v>
      </c>
      <c r="Q901" s="14">
        <f t="shared" si="86"/>
        <v>35</v>
      </c>
      <c r="R901" t="s">
        <v>8279</v>
      </c>
      <c r="S901" s="6" t="s">
        <v>8323</v>
      </c>
      <c r="T901" t="s">
        <v>8327</v>
      </c>
      <c r="U901" s="11">
        <f t="shared" si="87"/>
        <v>40646.099097222221</v>
      </c>
      <c r="V901" s="11">
        <f t="shared" si="88"/>
        <v>40691.099097222221</v>
      </c>
    </row>
    <row r="902" spans="1:22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s="16" t="s">
        <v>8224</v>
      </c>
      <c r="H902" t="s">
        <v>8246</v>
      </c>
      <c r="I902">
        <v>1459365802</v>
      </c>
      <c r="J902" s="10">
        <f t="shared" si="89"/>
        <v>42459.807893518519</v>
      </c>
      <c r="K902">
        <v>1456777402</v>
      </c>
      <c r="L902" s="11">
        <f t="shared" si="84"/>
        <v>42429.84956018519</v>
      </c>
      <c r="M902" t="b">
        <v>0</v>
      </c>
      <c r="N902">
        <v>2</v>
      </c>
      <c r="O902" t="b">
        <v>0</v>
      </c>
      <c r="P902" s="13">
        <f t="shared" si="85"/>
        <v>4.1999999999999997E-3</v>
      </c>
      <c r="Q902" s="14">
        <f t="shared" si="86"/>
        <v>10.5</v>
      </c>
      <c r="R902" t="s">
        <v>8278</v>
      </c>
      <c r="S902" s="6" t="s">
        <v>8323</v>
      </c>
      <c r="T902" t="s">
        <v>8326</v>
      </c>
      <c r="U902" s="11">
        <f t="shared" si="87"/>
        <v>42429.84956018519</v>
      </c>
      <c r="V902" s="11">
        <f t="shared" si="88"/>
        <v>42459.807893518519</v>
      </c>
    </row>
    <row r="903" spans="1:22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s="16" t="s">
        <v>8224</v>
      </c>
      <c r="H903" t="s">
        <v>8246</v>
      </c>
      <c r="I903">
        <v>1276024260</v>
      </c>
      <c r="J903" s="10">
        <f t="shared" si="89"/>
        <v>40337.799305555556</v>
      </c>
      <c r="K903">
        <v>1272050914</v>
      </c>
      <c r="L903" s="11">
        <f t="shared" si="84"/>
        <v>40291.81150462963</v>
      </c>
      <c r="M903" t="b">
        <v>0</v>
      </c>
      <c r="N903">
        <v>0</v>
      </c>
      <c r="O903" t="b">
        <v>0</v>
      </c>
      <c r="P903" s="13">
        <f t="shared" si="85"/>
        <v>0</v>
      </c>
      <c r="Q903" s="14" t="e">
        <f t="shared" si="86"/>
        <v>#DIV/0!</v>
      </c>
      <c r="R903" t="s">
        <v>8278</v>
      </c>
      <c r="S903" s="6" t="s">
        <v>8323</v>
      </c>
      <c r="T903" t="s">
        <v>8326</v>
      </c>
      <c r="U903" s="11">
        <f t="shared" si="87"/>
        <v>40291.81150462963</v>
      </c>
      <c r="V903" s="11">
        <f t="shared" si="88"/>
        <v>40337.799305555556</v>
      </c>
    </row>
    <row r="904" spans="1:22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s="16" t="s">
        <v>8224</v>
      </c>
      <c r="H904" t="s">
        <v>8246</v>
      </c>
      <c r="I904">
        <v>1409412600</v>
      </c>
      <c r="J904" s="10">
        <f t="shared" si="89"/>
        <v>41881.645833333336</v>
      </c>
      <c r="K904">
        <v>1404947422</v>
      </c>
      <c r="L904" s="11">
        <f t="shared" si="84"/>
        <v>41829.965532407405</v>
      </c>
      <c r="M904" t="b">
        <v>0</v>
      </c>
      <c r="N904">
        <v>3</v>
      </c>
      <c r="O904" t="b">
        <v>0</v>
      </c>
      <c r="P904" s="13">
        <f t="shared" si="85"/>
        <v>3.0000000000000001E-3</v>
      </c>
      <c r="Q904" s="14">
        <f t="shared" si="86"/>
        <v>30</v>
      </c>
      <c r="R904" t="s">
        <v>8278</v>
      </c>
      <c r="S904" s="6" t="s">
        <v>8323</v>
      </c>
      <c r="T904" t="s">
        <v>8326</v>
      </c>
      <c r="U904" s="11">
        <f t="shared" si="87"/>
        <v>41829.965532407405</v>
      </c>
      <c r="V904" s="11">
        <f t="shared" si="88"/>
        <v>41881.645833333336</v>
      </c>
    </row>
    <row r="905" spans="1:22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s="16" t="s">
        <v>8224</v>
      </c>
      <c r="H905" t="s">
        <v>8246</v>
      </c>
      <c r="I905">
        <v>1348367100</v>
      </c>
      <c r="J905" s="10">
        <f t="shared" si="89"/>
        <v>41175.100694444445</v>
      </c>
      <c r="K905">
        <v>1346180780</v>
      </c>
      <c r="L905" s="11">
        <f t="shared" si="84"/>
        <v>41149.796064814815</v>
      </c>
      <c r="M905" t="b">
        <v>0</v>
      </c>
      <c r="N905">
        <v>4</v>
      </c>
      <c r="O905" t="b">
        <v>0</v>
      </c>
      <c r="P905" s="13">
        <f t="shared" si="85"/>
        <v>3.2000000000000001E-2</v>
      </c>
      <c r="Q905" s="14">
        <f t="shared" si="86"/>
        <v>40</v>
      </c>
      <c r="R905" t="s">
        <v>8278</v>
      </c>
      <c r="S905" s="6" t="s">
        <v>8323</v>
      </c>
      <c r="T905" t="s">
        <v>8326</v>
      </c>
      <c r="U905" s="11">
        <f t="shared" si="87"/>
        <v>41149.796064814815</v>
      </c>
      <c r="V905" s="11">
        <f t="shared" si="88"/>
        <v>41175.100694444445</v>
      </c>
    </row>
    <row r="906" spans="1:22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s="16" t="s">
        <v>8224</v>
      </c>
      <c r="H906" t="s">
        <v>8246</v>
      </c>
      <c r="I906">
        <v>1451786137</v>
      </c>
      <c r="J906" s="10">
        <f t="shared" si="89"/>
        <v>42372.080289351856</v>
      </c>
      <c r="K906">
        <v>1449194137</v>
      </c>
      <c r="L906" s="11">
        <f t="shared" si="84"/>
        <v>42342.080289351856</v>
      </c>
      <c r="M906" t="b">
        <v>0</v>
      </c>
      <c r="N906">
        <v>3</v>
      </c>
      <c r="O906" t="b">
        <v>0</v>
      </c>
      <c r="P906" s="13">
        <f t="shared" si="85"/>
        <v>3.0200000000000001E-3</v>
      </c>
      <c r="Q906" s="14">
        <f t="shared" si="86"/>
        <v>50.333333333333336</v>
      </c>
      <c r="R906" t="s">
        <v>8278</v>
      </c>
      <c r="S906" s="6" t="s">
        <v>8323</v>
      </c>
      <c r="T906" t="s">
        <v>8326</v>
      </c>
      <c r="U906" s="11">
        <f t="shared" si="87"/>
        <v>42342.080289351856</v>
      </c>
      <c r="V906" s="11">
        <f t="shared" si="88"/>
        <v>42372.080289351856</v>
      </c>
    </row>
    <row r="907" spans="1:22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s="16" t="s">
        <v>8224</v>
      </c>
      <c r="H907" t="s">
        <v>8246</v>
      </c>
      <c r="I907">
        <v>1295847926</v>
      </c>
      <c r="J907" s="10">
        <f t="shared" si="89"/>
        <v>40567.239884259259</v>
      </c>
      <c r="K907">
        <v>1290663926</v>
      </c>
      <c r="L907" s="11">
        <f t="shared" si="84"/>
        <v>40507.239884259259</v>
      </c>
      <c r="M907" t="b">
        <v>0</v>
      </c>
      <c r="N907">
        <v>6</v>
      </c>
      <c r="O907" t="b">
        <v>0</v>
      </c>
      <c r="P907" s="13">
        <f t="shared" si="85"/>
        <v>3.0153846153846153E-2</v>
      </c>
      <c r="Q907" s="14">
        <f t="shared" si="86"/>
        <v>32.666666666666664</v>
      </c>
      <c r="R907" t="s">
        <v>8278</v>
      </c>
      <c r="S907" s="6" t="s">
        <v>8323</v>
      </c>
      <c r="T907" t="s">
        <v>8326</v>
      </c>
      <c r="U907" s="11">
        <f t="shared" si="87"/>
        <v>40507.239884259259</v>
      </c>
      <c r="V907" s="11">
        <f t="shared" si="88"/>
        <v>40567.239884259259</v>
      </c>
    </row>
    <row r="908" spans="1:22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s="16" t="s">
        <v>8224</v>
      </c>
      <c r="H908" t="s">
        <v>8246</v>
      </c>
      <c r="I908">
        <v>1394681590</v>
      </c>
      <c r="J908" s="10">
        <f t="shared" si="89"/>
        <v>41711.148032407407</v>
      </c>
      <c r="K908">
        <v>1392093190</v>
      </c>
      <c r="L908" s="11">
        <f t="shared" si="84"/>
        <v>41681.189699074072</v>
      </c>
      <c r="M908" t="b">
        <v>0</v>
      </c>
      <c r="N908">
        <v>0</v>
      </c>
      <c r="O908" t="b">
        <v>0</v>
      </c>
      <c r="P908" s="13">
        <f t="shared" si="85"/>
        <v>0</v>
      </c>
      <c r="Q908" s="14" t="e">
        <f t="shared" si="86"/>
        <v>#DIV/0!</v>
      </c>
      <c r="R908" t="s">
        <v>8278</v>
      </c>
      <c r="S908" s="6" t="s">
        <v>8323</v>
      </c>
      <c r="T908" t="s">
        <v>8326</v>
      </c>
      <c r="U908" s="11">
        <f t="shared" si="87"/>
        <v>41681.189699074072</v>
      </c>
      <c r="V908" s="11">
        <f t="shared" si="88"/>
        <v>41711.148032407407</v>
      </c>
    </row>
    <row r="909" spans="1:22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s="16" t="s">
        <v>8224</v>
      </c>
      <c r="H909" t="s">
        <v>8246</v>
      </c>
      <c r="I909">
        <v>1315715823</v>
      </c>
      <c r="J909" s="10">
        <f t="shared" si="89"/>
        <v>40797.192395833335</v>
      </c>
      <c r="K909">
        <v>1313123823</v>
      </c>
      <c r="L909" s="11">
        <f t="shared" si="84"/>
        <v>40767.192395833335</v>
      </c>
      <c r="M909" t="b">
        <v>0</v>
      </c>
      <c r="N909">
        <v>0</v>
      </c>
      <c r="O909" t="b">
        <v>0</v>
      </c>
      <c r="P909" s="13">
        <f t="shared" si="85"/>
        <v>0</v>
      </c>
      <c r="Q909" s="14" t="e">
        <f t="shared" si="86"/>
        <v>#DIV/0!</v>
      </c>
      <c r="R909" t="s">
        <v>8278</v>
      </c>
      <c r="S909" s="6" t="s">
        <v>8323</v>
      </c>
      <c r="T909" t="s">
        <v>8326</v>
      </c>
      <c r="U909" s="11">
        <f t="shared" si="87"/>
        <v>40767.192395833335</v>
      </c>
      <c r="V909" s="11">
        <f t="shared" si="88"/>
        <v>40797.192395833335</v>
      </c>
    </row>
    <row r="910" spans="1:22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s="16" t="s">
        <v>8224</v>
      </c>
      <c r="H910" t="s">
        <v>8246</v>
      </c>
      <c r="I910">
        <v>1280206740</v>
      </c>
      <c r="J910" s="10">
        <f t="shared" si="89"/>
        <v>40386.207638888889</v>
      </c>
      <c r="K910">
        <v>1276283655</v>
      </c>
      <c r="L910" s="11">
        <f t="shared" si="84"/>
        <v>40340.801562499997</v>
      </c>
      <c r="M910" t="b">
        <v>0</v>
      </c>
      <c r="N910">
        <v>0</v>
      </c>
      <c r="O910" t="b">
        <v>0</v>
      </c>
      <c r="P910" s="13">
        <f t="shared" si="85"/>
        <v>0</v>
      </c>
      <c r="Q910" s="14" t="e">
        <f t="shared" si="86"/>
        <v>#DIV/0!</v>
      </c>
      <c r="R910" t="s">
        <v>8278</v>
      </c>
      <c r="S910" s="6" t="s">
        <v>8323</v>
      </c>
      <c r="T910" t="s">
        <v>8326</v>
      </c>
      <c r="U910" s="11">
        <f t="shared" si="87"/>
        <v>40340.801562499997</v>
      </c>
      <c r="V910" s="11">
        <f t="shared" si="88"/>
        <v>40386.207638888889</v>
      </c>
    </row>
    <row r="911" spans="1:22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s="16" t="s">
        <v>8224</v>
      </c>
      <c r="H911" t="s">
        <v>8246</v>
      </c>
      <c r="I911">
        <v>1343016000</v>
      </c>
      <c r="J911" s="10">
        <f t="shared" si="89"/>
        <v>41113.166666666664</v>
      </c>
      <c r="K911">
        <v>1340296440</v>
      </c>
      <c r="L911" s="11">
        <f t="shared" si="84"/>
        <v>41081.69027777778</v>
      </c>
      <c r="M911" t="b">
        <v>0</v>
      </c>
      <c r="N911">
        <v>8</v>
      </c>
      <c r="O911" t="b">
        <v>0</v>
      </c>
      <c r="P911" s="13">
        <f t="shared" si="85"/>
        <v>3.2500000000000001E-2</v>
      </c>
      <c r="Q911" s="14">
        <f t="shared" si="86"/>
        <v>65</v>
      </c>
      <c r="R911" t="s">
        <v>8278</v>
      </c>
      <c r="S911" s="6" t="s">
        <v>8323</v>
      </c>
      <c r="T911" t="s">
        <v>8326</v>
      </c>
      <c r="U911" s="11">
        <f t="shared" si="87"/>
        <v>41081.69027777778</v>
      </c>
      <c r="V911" s="11">
        <f t="shared" si="88"/>
        <v>41113.166666666664</v>
      </c>
    </row>
    <row r="912" spans="1:22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s="16" t="s">
        <v>8225</v>
      </c>
      <c r="H912" t="s">
        <v>8247</v>
      </c>
      <c r="I912">
        <v>1488546319</v>
      </c>
      <c r="J912" s="10">
        <f t="shared" si="89"/>
        <v>42797.545358796298</v>
      </c>
      <c r="K912">
        <v>1483362319</v>
      </c>
      <c r="L912" s="11">
        <f t="shared" si="84"/>
        <v>42737.545358796298</v>
      </c>
      <c r="M912" t="b">
        <v>0</v>
      </c>
      <c r="N912">
        <v>5</v>
      </c>
      <c r="O912" t="b">
        <v>0</v>
      </c>
      <c r="P912" s="13">
        <f t="shared" si="85"/>
        <v>0.22363636363636363</v>
      </c>
      <c r="Q912" s="14">
        <f t="shared" si="86"/>
        <v>24.6</v>
      </c>
      <c r="R912" t="s">
        <v>8278</v>
      </c>
      <c r="S912" s="6" t="s">
        <v>8323</v>
      </c>
      <c r="T912" t="s">
        <v>8326</v>
      </c>
      <c r="U912" s="11">
        <f t="shared" si="87"/>
        <v>42737.545358796298</v>
      </c>
      <c r="V912" s="11">
        <f t="shared" si="88"/>
        <v>42797.545358796298</v>
      </c>
    </row>
    <row r="913" spans="1:22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s="16" t="s">
        <v>8224</v>
      </c>
      <c r="H913" t="s">
        <v>8246</v>
      </c>
      <c r="I913">
        <v>1390522045</v>
      </c>
      <c r="J913" s="10">
        <f t="shared" si="89"/>
        <v>41663.005150462966</v>
      </c>
      <c r="K913">
        <v>1388707645</v>
      </c>
      <c r="L913" s="11">
        <f t="shared" si="84"/>
        <v>41642.005150462966</v>
      </c>
      <c r="M913" t="b">
        <v>0</v>
      </c>
      <c r="N913">
        <v>0</v>
      </c>
      <c r="O913" t="b">
        <v>0</v>
      </c>
      <c r="P913" s="13">
        <f t="shared" si="85"/>
        <v>0</v>
      </c>
      <c r="Q913" s="14" t="e">
        <f t="shared" si="86"/>
        <v>#DIV/0!</v>
      </c>
      <c r="R913" t="s">
        <v>8278</v>
      </c>
      <c r="S913" s="6" t="s">
        <v>8323</v>
      </c>
      <c r="T913" t="s">
        <v>8326</v>
      </c>
      <c r="U913" s="11">
        <f t="shared" si="87"/>
        <v>41642.005150462966</v>
      </c>
      <c r="V913" s="11">
        <f t="shared" si="88"/>
        <v>41663.005150462966</v>
      </c>
    </row>
    <row r="914" spans="1:22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s="16" t="s">
        <v>8224</v>
      </c>
      <c r="H914" t="s">
        <v>8246</v>
      </c>
      <c r="I914">
        <v>1355197047</v>
      </c>
      <c r="J914" s="10">
        <f t="shared" si="89"/>
        <v>41254.151006944441</v>
      </c>
      <c r="K914">
        <v>1350009447</v>
      </c>
      <c r="L914" s="11">
        <f t="shared" si="84"/>
        <v>41194.109340277777</v>
      </c>
      <c r="M914" t="b">
        <v>0</v>
      </c>
      <c r="N914">
        <v>2</v>
      </c>
      <c r="O914" t="b">
        <v>0</v>
      </c>
      <c r="P914" s="13">
        <f t="shared" si="85"/>
        <v>8.5714285714285719E-3</v>
      </c>
      <c r="Q914" s="14">
        <f t="shared" si="86"/>
        <v>15</v>
      </c>
      <c r="R914" t="s">
        <v>8278</v>
      </c>
      <c r="S914" s="6" t="s">
        <v>8323</v>
      </c>
      <c r="T914" t="s">
        <v>8326</v>
      </c>
      <c r="U914" s="11">
        <f t="shared" si="87"/>
        <v>41194.109340277777</v>
      </c>
      <c r="V914" s="11">
        <f t="shared" si="88"/>
        <v>41254.151006944441</v>
      </c>
    </row>
    <row r="915" spans="1:22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s="16" t="s">
        <v>8224</v>
      </c>
      <c r="H915" t="s">
        <v>8246</v>
      </c>
      <c r="I915">
        <v>1336188019</v>
      </c>
      <c r="J915" s="10">
        <f t="shared" si="89"/>
        <v>41034.139108796298</v>
      </c>
      <c r="K915">
        <v>1333596019</v>
      </c>
      <c r="L915" s="11">
        <f t="shared" si="84"/>
        <v>41004.139108796298</v>
      </c>
      <c r="M915" t="b">
        <v>0</v>
      </c>
      <c r="N915">
        <v>24</v>
      </c>
      <c r="O915" t="b">
        <v>0</v>
      </c>
      <c r="P915" s="13">
        <f t="shared" si="85"/>
        <v>6.6066666666666662E-2</v>
      </c>
      <c r="Q915" s="14">
        <f t="shared" si="86"/>
        <v>82.583333333333329</v>
      </c>
      <c r="R915" t="s">
        <v>8278</v>
      </c>
      <c r="S915" s="6" t="s">
        <v>8323</v>
      </c>
      <c r="T915" t="s">
        <v>8326</v>
      </c>
      <c r="U915" s="11">
        <f t="shared" si="87"/>
        <v>41004.139108796298</v>
      </c>
      <c r="V915" s="11">
        <f t="shared" si="88"/>
        <v>41034.139108796298</v>
      </c>
    </row>
    <row r="916" spans="1:22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s="16" t="s">
        <v>8224</v>
      </c>
      <c r="H916" t="s">
        <v>8246</v>
      </c>
      <c r="I916">
        <v>1345918747</v>
      </c>
      <c r="J916" s="10">
        <f t="shared" si="89"/>
        <v>41146.763275462967</v>
      </c>
      <c r="K916">
        <v>1343326747</v>
      </c>
      <c r="L916" s="11">
        <f t="shared" si="84"/>
        <v>41116.763275462967</v>
      </c>
      <c r="M916" t="b">
        <v>0</v>
      </c>
      <c r="N916">
        <v>0</v>
      </c>
      <c r="O916" t="b">
        <v>0</v>
      </c>
      <c r="P916" s="13">
        <f t="shared" si="85"/>
        <v>0</v>
      </c>
      <c r="Q916" s="14" t="e">
        <f t="shared" si="86"/>
        <v>#DIV/0!</v>
      </c>
      <c r="R916" t="s">
        <v>8278</v>
      </c>
      <c r="S916" s="6" t="s">
        <v>8323</v>
      </c>
      <c r="T916" t="s">
        <v>8326</v>
      </c>
      <c r="U916" s="11">
        <f t="shared" si="87"/>
        <v>41116.763275462967</v>
      </c>
      <c r="V916" s="11">
        <f t="shared" si="88"/>
        <v>41146.763275462967</v>
      </c>
    </row>
    <row r="917" spans="1:22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s="16" t="s">
        <v>8224</v>
      </c>
      <c r="H917" t="s">
        <v>8246</v>
      </c>
      <c r="I917">
        <v>1330577940</v>
      </c>
      <c r="J917" s="10">
        <f t="shared" si="89"/>
        <v>40969.207638888889</v>
      </c>
      <c r="K917">
        <v>1327853914</v>
      </c>
      <c r="L917" s="11">
        <f t="shared" si="84"/>
        <v>40937.679560185185</v>
      </c>
      <c r="M917" t="b">
        <v>0</v>
      </c>
      <c r="N917">
        <v>9</v>
      </c>
      <c r="O917" t="b">
        <v>0</v>
      </c>
      <c r="P917" s="13">
        <f t="shared" si="85"/>
        <v>5.7692307692307696E-2</v>
      </c>
      <c r="Q917" s="14">
        <f t="shared" si="86"/>
        <v>41.666666666666664</v>
      </c>
      <c r="R917" t="s">
        <v>8278</v>
      </c>
      <c r="S917" s="6" t="s">
        <v>8323</v>
      </c>
      <c r="T917" t="s">
        <v>8326</v>
      </c>
      <c r="U917" s="11">
        <f t="shared" si="87"/>
        <v>40937.679560185185</v>
      </c>
      <c r="V917" s="11">
        <f t="shared" si="88"/>
        <v>40969.207638888889</v>
      </c>
    </row>
    <row r="918" spans="1:22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s="16" t="s">
        <v>8224</v>
      </c>
      <c r="H918" t="s">
        <v>8246</v>
      </c>
      <c r="I918">
        <v>1287723600</v>
      </c>
      <c r="J918" s="10">
        <f t="shared" si="89"/>
        <v>40473.208333333336</v>
      </c>
      <c r="K918">
        <v>1284409734</v>
      </c>
      <c r="L918" s="11">
        <f t="shared" si="84"/>
        <v>40434.853402777779</v>
      </c>
      <c r="M918" t="b">
        <v>0</v>
      </c>
      <c r="N918">
        <v>0</v>
      </c>
      <c r="O918" t="b">
        <v>0</v>
      </c>
      <c r="P918" s="13">
        <f t="shared" si="85"/>
        <v>0</v>
      </c>
      <c r="Q918" s="14" t="e">
        <f t="shared" si="86"/>
        <v>#DIV/0!</v>
      </c>
      <c r="R918" t="s">
        <v>8278</v>
      </c>
      <c r="S918" s="6" t="s">
        <v>8323</v>
      </c>
      <c r="T918" t="s">
        <v>8326</v>
      </c>
      <c r="U918" s="11">
        <f t="shared" si="87"/>
        <v>40434.853402777779</v>
      </c>
      <c r="V918" s="11">
        <f t="shared" si="88"/>
        <v>40473.208333333336</v>
      </c>
    </row>
    <row r="919" spans="1:22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s="16" t="s">
        <v>8224</v>
      </c>
      <c r="H919" t="s">
        <v>8246</v>
      </c>
      <c r="I919">
        <v>1405305000</v>
      </c>
      <c r="J919" s="10">
        <f t="shared" si="89"/>
        <v>41834.104166666664</v>
      </c>
      <c r="K919">
        <v>1402612730</v>
      </c>
      <c r="L919" s="11">
        <f t="shared" si="84"/>
        <v>41802.94363425926</v>
      </c>
      <c r="M919" t="b">
        <v>0</v>
      </c>
      <c r="N919">
        <v>1</v>
      </c>
      <c r="O919" t="b">
        <v>0</v>
      </c>
      <c r="P919" s="13">
        <f t="shared" si="85"/>
        <v>6.0000000000000001E-3</v>
      </c>
      <c r="Q919" s="14">
        <f t="shared" si="86"/>
        <v>30</v>
      </c>
      <c r="R919" t="s">
        <v>8278</v>
      </c>
      <c r="S919" s="6" t="s">
        <v>8323</v>
      </c>
      <c r="T919" t="s">
        <v>8326</v>
      </c>
      <c r="U919" s="11">
        <f t="shared" si="87"/>
        <v>41802.94363425926</v>
      </c>
      <c r="V919" s="11">
        <f t="shared" si="88"/>
        <v>41834.104166666664</v>
      </c>
    </row>
    <row r="920" spans="1:22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s="16" t="s">
        <v>8225</v>
      </c>
      <c r="H920" t="s">
        <v>8247</v>
      </c>
      <c r="I920">
        <v>1417474761</v>
      </c>
      <c r="J920" s="10">
        <f t="shared" si="89"/>
        <v>41974.957881944443</v>
      </c>
      <c r="K920">
        <v>1414879161</v>
      </c>
      <c r="L920" s="11">
        <f t="shared" si="84"/>
        <v>41944.916215277779</v>
      </c>
      <c r="M920" t="b">
        <v>0</v>
      </c>
      <c r="N920">
        <v>10</v>
      </c>
      <c r="O920" t="b">
        <v>0</v>
      </c>
      <c r="P920" s="13">
        <f t="shared" si="85"/>
        <v>5.0256410256410255E-2</v>
      </c>
      <c r="Q920" s="14">
        <f t="shared" si="86"/>
        <v>19.600000000000001</v>
      </c>
      <c r="R920" t="s">
        <v>8278</v>
      </c>
      <c r="S920" s="6" t="s">
        <v>8323</v>
      </c>
      <c r="T920" t="s">
        <v>8326</v>
      </c>
      <c r="U920" s="11">
        <f t="shared" si="87"/>
        <v>41944.916215277779</v>
      </c>
      <c r="V920" s="11">
        <f t="shared" si="88"/>
        <v>41974.957881944443</v>
      </c>
    </row>
    <row r="921" spans="1:22" ht="15.7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s="16" t="s">
        <v>8224</v>
      </c>
      <c r="H921" t="s">
        <v>8246</v>
      </c>
      <c r="I921">
        <v>1355930645</v>
      </c>
      <c r="J921" s="10">
        <f t="shared" si="89"/>
        <v>41262.641724537039</v>
      </c>
      <c r="K921">
        <v>1352906645</v>
      </c>
      <c r="L921" s="11">
        <f t="shared" si="84"/>
        <v>41227.641724537039</v>
      </c>
      <c r="M921" t="b">
        <v>0</v>
      </c>
      <c r="N921">
        <v>1</v>
      </c>
      <c r="O921" t="b">
        <v>0</v>
      </c>
      <c r="P921" s="13">
        <f t="shared" si="85"/>
        <v>5.0000000000000001E-3</v>
      </c>
      <c r="Q921" s="14">
        <f t="shared" si="86"/>
        <v>100</v>
      </c>
      <c r="R921" t="s">
        <v>8278</v>
      </c>
      <c r="S921" s="6" t="s">
        <v>8323</v>
      </c>
      <c r="T921" t="s">
        <v>8326</v>
      </c>
      <c r="U921" s="11">
        <f t="shared" si="87"/>
        <v>41227.641724537039</v>
      </c>
      <c r="V921" s="11">
        <f t="shared" si="88"/>
        <v>41262.641724537039</v>
      </c>
    </row>
    <row r="922" spans="1:22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s="16" t="s">
        <v>8224</v>
      </c>
      <c r="H922" t="s">
        <v>8246</v>
      </c>
      <c r="I922">
        <v>1384448822</v>
      </c>
      <c r="J922" s="10">
        <f t="shared" si="89"/>
        <v>41592.713217592594</v>
      </c>
      <c r="K922">
        <v>1381853222</v>
      </c>
      <c r="L922" s="11">
        <f t="shared" si="84"/>
        <v>41562.67155092593</v>
      </c>
      <c r="M922" t="b">
        <v>0</v>
      </c>
      <c r="N922">
        <v>0</v>
      </c>
      <c r="O922" t="b">
        <v>0</v>
      </c>
      <c r="P922" s="13">
        <f t="shared" si="85"/>
        <v>0</v>
      </c>
      <c r="Q922" s="14" t="e">
        <f t="shared" si="86"/>
        <v>#DIV/0!</v>
      </c>
      <c r="R922" t="s">
        <v>8278</v>
      </c>
      <c r="S922" s="6" t="s">
        <v>8323</v>
      </c>
      <c r="T922" t="s">
        <v>8326</v>
      </c>
      <c r="U922" s="11">
        <f t="shared" si="87"/>
        <v>41562.67155092593</v>
      </c>
      <c r="V922" s="11">
        <f t="shared" si="88"/>
        <v>41592.713217592594</v>
      </c>
    </row>
    <row r="923" spans="1:22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s="16" t="s">
        <v>8224</v>
      </c>
      <c r="H923" t="s">
        <v>8246</v>
      </c>
      <c r="I923">
        <v>1323666376</v>
      </c>
      <c r="J923" s="10">
        <f t="shared" si="89"/>
        <v>40889.212685185186</v>
      </c>
      <c r="K923">
        <v>1320033976</v>
      </c>
      <c r="L923" s="11">
        <f t="shared" si="84"/>
        <v>40847.171018518515</v>
      </c>
      <c r="M923" t="b">
        <v>0</v>
      </c>
      <c r="N923">
        <v>20</v>
      </c>
      <c r="O923" t="b">
        <v>0</v>
      </c>
      <c r="P923" s="13">
        <f t="shared" si="85"/>
        <v>0.309</v>
      </c>
      <c r="Q923" s="14">
        <f t="shared" si="86"/>
        <v>231.75</v>
      </c>
      <c r="R923" t="s">
        <v>8278</v>
      </c>
      <c r="S923" s="6" t="s">
        <v>8323</v>
      </c>
      <c r="T923" t="s">
        <v>8326</v>
      </c>
      <c r="U923" s="11">
        <f t="shared" si="87"/>
        <v>40847.171018518515</v>
      </c>
      <c r="V923" s="11">
        <f t="shared" si="88"/>
        <v>40889.212685185186</v>
      </c>
    </row>
    <row r="924" spans="1:22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s="16" t="s">
        <v>8224</v>
      </c>
      <c r="H924" t="s">
        <v>8246</v>
      </c>
      <c r="I924">
        <v>1412167393</v>
      </c>
      <c r="J924" s="10">
        <f t="shared" si="89"/>
        <v>41913.530011574076</v>
      </c>
      <c r="K924">
        <v>1409143393</v>
      </c>
      <c r="L924" s="11">
        <f t="shared" si="84"/>
        <v>41878.530011574076</v>
      </c>
      <c r="M924" t="b">
        <v>0</v>
      </c>
      <c r="N924">
        <v>30</v>
      </c>
      <c r="O924" t="b">
        <v>0</v>
      </c>
      <c r="P924" s="13">
        <f t="shared" si="85"/>
        <v>0.21037037037037037</v>
      </c>
      <c r="Q924" s="14">
        <f t="shared" si="86"/>
        <v>189.33333333333334</v>
      </c>
      <c r="R924" t="s">
        <v>8278</v>
      </c>
      <c r="S924" s="6" t="s">
        <v>8323</v>
      </c>
      <c r="T924" t="s">
        <v>8326</v>
      </c>
      <c r="U924" s="11">
        <f t="shared" si="87"/>
        <v>41878.530011574076</v>
      </c>
      <c r="V924" s="11">
        <f t="shared" si="88"/>
        <v>41913.530011574076</v>
      </c>
    </row>
    <row r="925" spans="1:22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s="16" t="s">
        <v>8224</v>
      </c>
      <c r="H925" t="s">
        <v>8246</v>
      </c>
      <c r="I925">
        <v>1416614523</v>
      </c>
      <c r="J925" s="10">
        <f t="shared" si="89"/>
        <v>41965.001423611116</v>
      </c>
      <c r="K925">
        <v>1414018923</v>
      </c>
      <c r="L925" s="11">
        <f t="shared" si="84"/>
        <v>41934.959756944445</v>
      </c>
      <c r="M925" t="b">
        <v>0</v>
      </c>
      <c r="N925">
        <v>6</v>
      </c>
      <c r="O925" t="b">
        <v>0</v>
      </c>
      <c r="P925" s="13">
        <f t="shared" si="85"/>
        <v>2.1999999999999999E-2</v>
      </c>
      <c r="Q925" s="14">
        <f t="shared" si="86"/>
        <v>55</v>
      </c>
      <c r="R925" t="s">
        <v>8278</v>
      </c>
      <c r="S925" s="6" t="s">
        <v>8323</v>
      </c>
      <c r="T925" t="s">
        <v>8326</v>
      </c>
      <c r="U925" s="11">
        <f t="shared" si="87"/>
        <v>41934.959756944445</v>
      </c>
      <c r="V925" s="11">
        <f t="shared" si="88"/>
        <v>41965.001423611116</v>
      </c>
    </row>
    <row r="926" spans="1:22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s="16" t="s">
        <v>8224</v>
      </c>
      <c r="H926" t="s">
        <v>8246</v>
      </c>
      <c r="I926">
        <v>1360795069</v>
      </c>
      <c r="J926" s="10">
        <f t="shared" si="89"/>
        <v>41318.942928240744</v>
      </c>
      <c r="K926">
        <v>1358203069</v>
      </c>
      <c r="L926" s="11">
        <f t="shared" si="84"/>
        <v>41288.942928240744</v>
      </c>
      <c r="M926" t="b">
        <v>0</v>
      </c>
      <c r="N926">
        <v>15</v>
      </c>
      <c r="O926" t="b">
        <v>0</v>
      </c>
      <c r="P926" s="13">
        <f t="shared" si="85"/>
        <v>0.109</v>
      </c>
      <c r="Q926" s="14">
        <f t="shared" si="86"/>
        <v>21.8</v>
      </c>
      <c r="R926" t="s">
        <v>8278</v>
      </c>
      <c r="S926" s="6" t="s">
        <v>8323</v>
      </c>
      <c r="T926" t="s">
        <v>8326</v>
      </c>
      <c r="U926" s="11">
        <f t="shared" si="87"/>
        <v>41288.942928240744</v>
      </c>
      <c r="V926" s="11">
        <f t="shared" si="88"/>
        <v>41318.942928240744</v>
      </c>
    </row>
    <row r="927" spans="1:22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s="16" t="s">
        <v>8224</v>
      </c>
      <c r="H927" t="s">
        <v>8246</v>
      </c>
      <c r="I927">
        <v>1385590111</v>
      </c>
      <c r="J927" s="10">
        <f t="shared" si="89"/>
        <v>41605.922581018516</v>
      </c>
      <c r="K927">
        <v>1382994511</v>
      </c>
      <c r="L927" s="11">
        <f t="shared" si="84"/>
        <v>41575.880914351852</v>
      </c>
      <c r="M927" t="b">
        <v>0</v>
      </c>
      <c r="N927">
        <v>5</v>
      </c>
      <c r="O927" t="b">
        <v>0</v>
      </c>
      <c r="P927" s="13">
        <f t="shared" si="85"/>
        <v>2.6666666666666668E-2</v>
      </c>
      <c r="Q927" s="14">
        <f t="shared" si="86"/>
        <v>32</v>
      </c>
      <c r="R927" t="s">
        <v>8278</v>
      </c>
      <c r="S927" s="6" t="s">
        <v>8323</v>
      </c>
      <c r="T927" t="s">
        <v>8326</v>
      </c>
      <c r="U927" s="11">
        <f t="shared" si="87"/>
        <v>41575.880914351852</v>
      </c>
      <c r="V927" s="11">
        <f t="shared" si="88"/>
        <v>41605.922581018516</v>
      </c>
    </row>
    <row r="928" spans="1:22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s="16" t="s">
        <v>8224</v>
      </c>
      <c r="H928" t="s">
        <v>8246</v>
      </c>
      <c r="I928">
        <v>1278628800</v>
      </c>
      <c r="J928" s="10">
        <f t="shared" si="89"/>
        <v>40367.944444444445</v>
      </c>
      <c r="K928">
        <v>1276043330</v>
      </c>
      <c r="L928" s="11">
        <f t="shared" si="84"/>
        <v>40338.02002314815</v>
      </c>
      <c r="M928" t="b">
        <v>0</v>
      </c>
      <c r="N928">
        <v>0</v>
      </c>
      <c r="O928" t="b">
        <v>0</v>
      </c>
      <c r="P928" s="13">
        <f t="shared" si="85"/>
        <v>0</v>
      </c>
      <c r="Q928" s="14" t="e">
        <f t="shared" si="86"/>
        <v>#DIV/0!</v>
      </c>
      <c r="R928" t="s">
        <v>8278</v>
      </c>
      <c r="S928" s="6" t="s">
        <v>8323</v>
      </c>
      <c r="T928" t="s">
        <v>8326</v>
      </c>
      <c r="U928" s="11">
        <f t="shared" si="87"/>
        <v>40338.02002314815</v>
      </c>
      <c r="V928" s="11">
        <f t="shared" si="88"/>
        <v>40367.944444444445</v>
      </c>
    </row>
    <row r="929" spans="1:22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s="16" t="s">
        <v>8224</v>
      </c>
      <c r="H929" t="s">
        <v>8246</v>
      </c>
      <c r="I929">
        <v>1337024695</v>
      </c>
      <c r="J929" s="10">
        <f t="shared" si="89"/>
        <v>41043.822858796295</v>
      </c>
      <c r="K929">
        <v>1334432695</v>
      </c>
      <c r="L929" s="11">
        <f t="shared" si="84"/>
        <v>41013.822858796295</v>
      </c>
      <c r="M929" t="b">
        <v>0</v>
      </c>
      <c r="N929">
        <v>0</v>
      </c>
      <c r="O929" t="b">
        <v>0</v>
      </c>
      <c r="P929" s="13">
        <f t="shared" si="85"/>
        <v>0</v>
      </c>
      <c r="Q929" s="14" t="e">
        <f t="shared" si="86"/>
        <v>#DIV/0!</v>
      </c>
      <c r="R929" t="s">
        <v>8278</v>
      </c>
      <c r="S929" s="6" t="s">
        <v>8323</v>
      </c>
      <c r="T929" t="s">
        <v>8326</v>
      </c>
      <c r="U929" s="11">
        <f t="shared" si="87"/>
        <v>41013.822858796295</v>
      </c>
      <c r="V929" s="11">
        <f t="shared" si="88"/>
        <v>41043.822858796295</v>
      </c>
    </row>
    <row r="930" spans="1:22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s="16" t="s">
        <v>8224</v>
      </c>
      <c r="H930" t="s">
        <v>8246</v>
      </c>
      <c r="I930">
        <v>1353196800</v>
      </c>
      <c r="J930" s="10">
        <f t="shared" si="89"/>
        <v>41231</v>
      </c>
      <c r="K930">
        <v>1348864913</v>
      </c>
      <c r="L930" s="11">
        <f t="shared" si="84"/>
        <v>41180.86241898148</v>
      </c>
      <c r="M930" t="b">
        <v>0</v>
      </c>
      <c r="N930">
        <v>28</v>
      </c>
      <c r="O930" t="b">
        <v>0</v>
      </c>
      <c r="P930" s="13">
        <f t="shared" si="85"/>
        <v>0.10862068965517241</v>
      </c>
      <c r="Q930" s="14">
        <f t="shared" si="86"/>
        <v>56.25</v>
      </c>
      <c r="R930" t="s">
        <v>8278</v>
      </c>
      <c r="S930" s="6" t="s">
        <v>8323</v>
      </c>
      <c r="T930" t="s">
        <v>8326</v>
      </c>
      <c r="U930" s="11">
        <f t="shared" si="87"/>
        <v>41180.86241898148</v>
      </c>
      <c r="V930" s="11">
        <f t="shared" si="88"/>
        <v>41231</v>
      </c>
    </row>
    <row r="931" spans="1:22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s="16" t="s">
        <v>8224</v>
      </c>
      <c r="H931" t="s">
        <v>8246</v>
      </c>
      <c r="I931">
        <v>1333946569</v>
      </c>
      <c r="J931" s="10">
        <f t="shared" si="89"/>
        <v>41008.196400462963</v>
      </c>
      <c r="K931">
        <v>1331358169</v>
      </c>
      <c r="L931" s="11">
        <f t="shared" si="84"/>
        <v>40978.238067129627</v>
      </c>
      <c r="M931" t="b">
        <v>0</v>
      </c>
      <c r="N931">
        <v>0</v>
      </c>
      <c r="O931" t="b">
        <v>0</v>
      </c>
      <c r="P931" s="13">
        <f t="shared" si="85"/>
        <v>0</v>
      </c>
      <c r="Q931" s="14" t="e">
        <f t="shared" si="86"/>
        <v>#DIV/0!</v>
      </c>
      <c r="R931" t="s">
        <v>8278</v>
      </c>
      <c r="S931" s="6" t="s">
        <v>8323</v>
      </c>
      <c r="T931" t="s">
        <v>8326</v>
      </c>
      <c r="U931" s="11">
        <f t="shared" si="87"/>
        <v>40978.238067129627</v>
      </c>
      <c r="V931" s="11">
        <f t="shared" si="88"/>
        <v>41008.196400462963</v>
      </c>
    </row>
    <row r="932" spans="1:22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s="16" t="s">
        <v>8224</v>
      </c>
      <c r="H932" t="s">
        <v>8246</v>
      </c>
      <c r="I932">
        <v>1277501520</v>
      </c>
      <c r="J932" s="10">
        <f t="shared" si="89"/>
        <v>40354.897222222222</v>
      </c>
      <c r="K932">
        <v>1273874306</v>
      </c>
      <c r="L932" s="11">
        <f t="shared" si="84"/>
        <v>40312.915578703702</v>
      </c>
      <c r="M932" t="b">
        <v>0</v>
      </c>
      <c r="N932">
        <v>5</v>
      </c>
      <c r="O932" t="b">
        <v>0</v>
      </c>
      <c r="P932" s="13">
        <f t="shared" si="85"/>
        <v>0.38333333333333336</v>
      </c>
      <c r="Q932" s="14">
        <f t="shared" si="86"/>
        <v>69</v>
      </c>
      <c r="R932" t="s">
        <v>8278</v>
      </c>
      <c r="S932" s="6" t="s">
        <v>8323</v>
      </c>
      <c r="T932" t="s">
        <v>8326</v>
      </c>
      <c r="U932" s="11">
        <f t="shared" si="87"/>
        <v>40312.915578703702</v>
      </c>
      <c r="V932" s="11">
        <f t="shared" si="88"/>
        <v>40354.897222222222</v>
      </c>
    </row>
    <row r="933" spans="1:22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s="16" t="s">
        <v>8225</v>
      </c>
      <c r="H933" t="s">
        <v>8247</v>
      </c>
      <c r="I933">
        <v>1395007200</v>
      </c>
      <c r="J933" s="10">
        <f t="shared" si="89"/>
        <v>41714.916666666664</v>
      </c>
      <c r="K933">
        <v>1392021502</v>
      </c>
      <c r="L933" s="11">
        <f t="shared" si="84"/>
        <v>41680.359976851854</v>
      </c>
      <c r="M933" t="b">
        <v>0</v>
      </c>
      <c r="N933">
        <v>7</v>
      </c>
      <c r="O933" t="b">
        <v>0</v>
      </c>
      <c r="P933" s="13">
        <f t="shared" si="85"/>
        <v>6.5500000000000003E-2</v>
      </c>
      <c r="Q933" s="14">
        <f t="shared" si="86"/>
        <v>18.714285714285715</v>
      </c>
      <c r="R933" t="s">
        <v>8278</v>
      </c>
      <c r="S933" s="6" t="s">
        <v>8323</v>
      </c>
      <c r="T933" t="s">
        <v>8326</v>
      </c>
      <c r="U933" s="11">
        <f t="shared" si="87"/>
        <v>41680.359976851854</v>
      </c>
      <c r="V933" s="11">
        <f t="shared" si="88"/>
        <v>41714.916666666664</v>
      </c>
    </row>
    <row r="934" spans="1:22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s="16" t="s">
        <v>8224</v>
      </c>
      <c r="H934" t="s">
        <v>8246</v>
      </c>
      <c r="I934">
        <v>1363990545</v>
      </c>
      <c r="J934" s="10">
        <f t="shared" si="89"/>
        <v>41355.927604166667</v>
      </c>
      <c r="K934">
        <v>1360106145</v>
      </c>
      <c r="L934" s="11">
        <f t="shared" si="84"/>
        <v>41310.969270833331</v>
      </c>
      <c r="M934" t="b">
        <v>0</v>
      </c>
      <c r="N934">
        <v>30</v>
      </c>
      <c r="O934" t="b">
        <v>0</v>
      </c>
      <c r="P934" s="13">
        <f t="shared" si="85"/>
        <v>0.14536842105263159</v>
      </c>
      <c r="Q934" s="14">
        <f t="shared" si="86"/>
        <v>46.033333333333331</v>
      </c>
      <c r="R934" t="s">
        <v>8278</v>
      </c>
      <c r="S934" s="6" t="s">
        <v>8323</v>
      </c>
      <c r="T934" t="s">
        <v>8326</v>
      </c>
      <c r="U934" s="11">
        <f t="shared" si="87"/>
        <v>41310.969270833331</v>
      </c>
      <c r="V934" s="11">
        <f t="shared" si="88"/>
        <v>41355.927604166667</v>
      </c>
    </row>
    <row r="935" spans="1:22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s="16" t="s">
        <v>8224</v>
      </c>
      <c r="H935" t="s">
        <v>8246</v>
      </c>
      <c r="I935">
        <v>1399867409</v>
      </c>
      <c r="J935" s="10">
        <f t="shared" si="89"/>
        <v>41771.169085648151</v>
      </c>
      <c r="K935">
        <v>1394683409</v>
      </c>
      <c r="L935" s="11">
        <f t="shared" si="84"/>
        <v>41711.169085648151</v>
      </c>
      <c r="M935" t="b">
        <v>0</v>
      </c>
      <c r="N935">
        <v>2</v>
      </c>
      <c r="O935" t="b">
        <v>0</v>
      </c>
      <c r="P935" s="13">
        <f t="shared" si="85"/>
        <v>0.06</v>
      </c>
      <c r="Q935" s="14">
        <f t="shared" si="86"/>
        <v>60</v>
      </c>
      <c r="R935" t="s">
        <v>8278</v>
      </c>
      <c r="S935" s="6" t="s">
        <v>8323</v>
      </c>
      <c r="T935" t="s">
        <v>8326</v>
      </c>
      <c r="U935" s="11">
        <f t="shared" si="87"/>
        <v>41711.169085648151</v>
      </c>
      <c r="V935" s="11">
        <f t="shared" si="88"/>
        <v>41771.169085648151</v>
      </c>
    </row>
    <row r="936" spans="1:22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s="16" t="s">
        <v>8229</v>
      </c>
      <c r="H936" t="s">
        <v>8251</v>
      </c>
      <c r="I936">
        <v>1399183200</v>
      </c>
      <c r="J936" s="10">
        <f t="shared" si="89"/>
        <v>41763.25</v>
      </c>
      <c r="K936">
        <v>1396633284</v>
      </c>
      <c r="L936" s="11">
        <f t="shared" si="84"/>
        <v>41733.737083333333</v>
      </c>
      <c r="M936" t="b">
        <v>0</v>
      </c>
      <c r="N936">
        <v>30</v>
      </c>
      <c r="O936" t="b">
        <v>0</v>
      </c>
      <c r="P936" s="13">
        <f t="shared" si="85"/>
        <v>0.30399999999999999</v>
      </c>
      <c r="Q936" s="14">
        <f t="shared" si="86"/>
        <v>50.666666666666664</v>
      </c>
      <c r="R936" t="s">
        <v>8278</v>
      </c>
      <c r="S936" s="6" t="s">
        <v>8323</v>
      </c>
      <c r="T936" t="s">
        <v>8326</v>
      </c>
      <c r="U936" s="11">
        <f t="shared" si="87"/>
        <v>41733.737083333333</v>
      </c>
      <c r="V936" s="11">
        <f t="shared" si="88"/>
        <v>41763.25</v>
      </c>
    </row>
    <row r="937" spans="1:22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s="16" t="s">
        <v>8224</v>
      </c>
      <c r="H937" t="s">
        <v>8246</v>
      </c>
      <c r="I937">
        <v>1454054429</v>
      </c>
      <c r="J937" s="10">
        <f t="shared" si="89"/>
        <v>42398.333668981482</v>
      </c>
      <c r="K937">
        <v>1451462429</v>
      </c>
      <c r="L937" s="11">
        <f t="shared" si="84"/>
        <v>42368.333668981482</v>
      </c>
      <c r="M937" t="b">
        <v>0</v>
      </c>
      <c r="N937">
        <v>2</v>
      </c>
      <c r="O937" t="b">
        <v>0</v>
      </c>
      <c r="P937" s="13">
        <f t="shared" si="85"/>
        <v>1.4285714285714285E-2</v>
      </c>
      <c r="Q937" s="14">
        <f t="shared" si="86"/>
        <v>25</v>
      </c>
      <c r="R937" t="s">
        <v>8278</v>
      </c>
      <c r="S937" s="6" t="s">
        <v>8323</v>
      </c>
      <c r="T937" t="s">
        <v>8326</v>
      </c>
      <c r="U937" s="11">
        <f t="shared" si="87"/>
        <v>42368.333668981482</v>
      </c>
      <c r="V937" s="11">
        <f t="shared" si="88"/>
        <v>42398.333668981482</v>
      </c>
    </row>
    <row r="938" spans="1:22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s="16" t="s">
        <v>8224</v>
      </c>
      <c r="H938" t="s">
        <v>8246</v>
      </c>
      <c r="I938">
        <v>1326916800</v>
      </c>
      <c r="J938" s="10">
        <f t="shared" si="89"/>
        <v>40926.833333333336</v>
      </c>
      <c r="K938">
        <v>1323131689</v>
      </c>
      <c r="L938" s="11">
        <f t="shared" si="84"/>
        <v>40883.024178240739</v>
      </c>
      <c r="M938" t="b">
        <v>0</v>
      </c>
      <c r="N938">
        <v>0</v>
      </c>
      <c r="O938" t="b">
        <v>0</v>
      </c>
      <c r="P938" s="13">
        <f t="shared" si="85"/>
        <v>0</v>
      </c>
      <c r="Q938" s="14" t="e">
        <f t="shared" si="86"/>
        <v>#DIV/0!</v>
      </c>
      <c r="R938" t="s">
        <v>8278</v>
      </c>
      <c r="S938" s="6" t="s">
        <v>8323</v>
      </c>
      <c r="T938" t="s">
        <v>8326</v>
      </c>
      <c r="U938" s="11">
        <f t="shared" si="87"/>
        <v>40883.024178240739</v>
      </c>
      <c r="V938" s="11">
        <f t="shared" si="88"/>
        <v>40926.833333333336</v>
      </c>
    </row>
    <row r="939" spans="1:22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s="16" t="s">
        <v>8224</v>
      </c>
      <c r="H939" t="s">
        <v>8246</v>
      </c>
      <c r="I939">
        <v>1383509357</v>
      </c>
      <c r="J939" s="10">
        <f t="shared" si="89"/>
        <v>41581.839780092596</v>
      </c>
      <c r="K939">
        <v>1380913757</v>
      </c>
      <c r="L939" s="11">
        <f t="shared" si="84"/>
        <v>41551.798113425924</v>
      </c>
      <c r="M939" t="b">
        <v>0</v>
      </c>
      <c r="N939">
        <v>2</v>
      </c>
      <c r="O939" t="b">
        <v>0</v>
      </c>
      <c r="P939" s="13">
        <f t="shared" si="85"/>
        <v>1.1428571428571429E-2</v>
      </c>
      <c r="Q939" s="14">
        <f t="shared" si="86"/>
        <v>20</v>
      </c>
      <c r="R939" t="s">
        <v>8278</v>
      </c>
      <c r="S939" s="6" t="s">
        <v>8323</v>
      </c>
      <c r="T939" t="s">
        <v>8326</v>
      </c>
      <c r="U939" s="11">
        <f t="shared" si="87"/>
        <v>41551.798113425924</v>
      </c>
      <c r="V939" s="11">
        <f t="shared" si="88"/>
        <v>41581.839780092596</v>
      </c>
    </row>
    <row r="940" spans="1:22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s="16" t="s">
        <v>8224</v>
      </c>
      <c r="H940" t="s">
        <v>8246</v>
      </c>
      <c r="I940">
        <v>1346585448</v>
      </c>
      <c r="J940" s="10">
        <f t="shared" si="89"/>
        <v>41154.479722222226</v>
      </c>
      <c r="K940">
        <v>1343993448</v>
      </c>
      <c r="L940" s="11">
        <f t="shared" si="84"/>
        <v>41124.479722222226</v>
      </c>
      <c r="M940" t="b">
        <v>0</v>
      </c>
      <c r="N940">
        <v>1</v>
      </c>
      <c r="O940" t="b">
        <v>0</v>
      </c>
      <c r="P940" s="13">
        <f t="shared" si="85"/>
        <v>3.5714285714285713E-3</v>
      </c>
      <c r="Q940" s="14">
        <f t="shared" si="86"/>
        <v>25</v>
      </c>
      <c r="R940" t="s">
        <v>8278</v>
      </c>
      <c r="S940" s="6" t="s">
        <v>8323</v>
      </c>
      <c r="T940" t="s">
        <v>8326</v>
      </c>
      <c r="U940" s="11">
        <f t="shared" si="87"/>
        <v>41124.479722222226</v>
      </c>
      <c r="V940" s="11">
        <f t="shared" si="88"/>
        <v>41154.479722222226</v>
      </c>
    </row>
    <row r="941" spans="1:22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s="16" t="s">
        <v>8224</v>
      </c>
      <c r="H941" t="s">
        <v>8246</v>
      </c>
      <c r="I941">
        <v>1372622280</v>
      </c>
      <c r="J941" s="10">
        <f t="shared" si="89"/>
        <v>41455.831944444442</v>
      </c>
      <c r="K941">
        <v>1369246738</v>
      </c>
      <c r="L941" s="11">
        <f t="shared" si="84"/>
        <v>41416.763171296298</v>
      </c>
      <c r="M941" t="b">
        <v>0</v>
      </c>
      <c r="N941">
        <v>2</v>
      </c>
      <c r="O941" t="b">
        <v>0</v>
      </c>
      <c r="P941" s="13">
        <f t="shared" si="85"/>
        <v>1.4545454545454545E-2</v>
      </c>
      <c r="Q941" s="14">
        <f t="shared" si="86"/>
        <v>20</v>
      </c>
      <c r="R941" t="s">
        <v>8278</v>
      </c>
      <c r="S941" s="6" t="s">
        <v>8323</v>
      </c>
      <c r="T941" t="s">
        <v>8326</v>
      </c>
      <c r="U941" s="11">
        <f t="shared" si="87"/>
        <v>41416.763171296298</v>
      </c>
      <c r="V941" s="11">
        <f t="shared" si="88"/>
        <v>41455.831944444442</v>
      </c>
    </row>
    <row r="942" spans="1:22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s="16" t="s">
        <v>8224</v>
      </c>
      <c r="H942" t="s">
        <v>8246</v>
      </c>
      <c r="I942">
        <v>1439251926</v>
      </c>
      <c r="J942" s="10">
        <f t="shared" si="89"/>
        <v>42227.008402777778</v>
      </c>
      <c r="K942">
        <v>1435363926</v>
      </c>
      <c r="L942" s="11">
        <f t="shared" si="84"/>
        <v>42182.008402777778</v>
      </c>
      <c r="M942" t="b">
        <v>0</v>
      </c>
      <c r="N942">
        <v>14</v>
      </c>
      <c r="O942" t="b">
        <v>0</v>
      </c>
      <c r="P942" s="13">
        <f t="shared" si="85"/>
        <v>0.17155555555555554</v>
      </c>
      <c r="Q942" s="14">
        <f t="shared" si="86"/>
        <v>110.28571428571429</v>
      </c>
      <c r="R942" t="s">
        <v>8273</v>
      </c>
      <c r="S942" s="6" t="s">
        <v>8317</v>
      </c>
      <c r="T942" t="s">
        <v>8319</v>
      </c>
      <c r="U942" s="11">
        <f t="shared" si="87"/>
        <v>42182.008402777778</v>
      </c>
      <c r="V942" s="11">
        <f t="shared" si="88"/>
        <v>42227.008402777778</v>
      </c>
    </row>
    <row r="943" spans="1:22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s="16" t="s">
        <v>8224</v>
      </c>
      <c r="H943" t="s">
        <v>8246</v>
      </c>
      <c r="I943">
        <v>1486693145</v>
      </c>
      <c r="J943" s="10">
        <f t="shared" si="89"/>
        <v>42776.096585648149</v>
      </c>
      <c r="K943">
        <v>1484101145</v>
      </c>
      <c r="L943" s="11">
        <f t="shared" si="84"/>
        <v>42746.096585648149</v>
      </c>
      <c r="M943" t="b">
        <v>0</v>
      </c>
      <c r="N943">
        <v>31</v>
      </c>
      <c r="O943" t="b">
        <v>0</v>
      </c>
      <c r="P943" s="13">
        <f t="shared" si="85"/>
        <v>2.3220000000000001E-2</v>
      </c>
      <c r="Q943" s="14">
        <f t="shared" si="86"/>
        <v>37.451612903225808</v>
      </c>
      <c r="R943" t="s">
        <v>8273</v>
      </c>
      <c r="S943" s="6" t="s">
        <v>8317</v>
      </c>
      <c r="T943" t="s">
        <v>8319</v>
      </c>
      <c r="U943" s="11">
        <f t="shared" si="87"/>
        <v>42746.096585648149</v>
      </c>
      <c r="V943" s="11">
        <f t="shared" si="88"/>
        <v>42776.096585648149</v>
      </c>
    </row>
    <row r="944" spans="1:22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s="16" t="s">
        <v>8224</v>
      </c>
      <c r="H944" t="s">
        <v>8246</v>
      </c>
      <c r="I944">
        <v>1455826460</v>
      </c>
      <c r="J944" s="10">
        <f t="shared" si="89"/>
        <v>42418.843287037031</v>
      </c>
      <c r="K944">
        <v>1452716060</v>
      </c>
      <c r="L944" s="11">
        <f t="shared" si="84"/>
        <v>42382.843287037031</v>
      </c>
      <c r="M944" t="b">
        <v>0</v>
      </c>
      <c r="N944">
        <v>16</v>
      </c>
      <c r="O944" t="b">
        <v>0</v>
      </c>
      <c r="P944" s="13">
        <f t="shared" si="85"/>
        <v>8.9066666666666669E-2</v>
      </c>
      <c r="Q944" s="14">
        <f t="shared" si="86"/>
        <v>41.75</v>
      </c>
      <c r="R944" t="s">
        <v>8273</v>
      </c>
      <c r="S944" s="6" t="s">
        <v>8317</v>
      </c>
      <c r="T944" t="s">
        <v>8319</v>
      </c>
      <c r="U944" s="11">
        <f t="shared" si="87"/>
        <v>42382.843287037031</v>
      </c>
      <c r="V944" s="11">
        <f t="shared" si="88"/>
        <v>42418.843287037031</v>
      </c>
    </row>
    <row r="945" spans="1:22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s="16" t="s">
        <v>8224</v>
      </c>
      <c r="H945" t="s">
        <v>8246</v>
      </c>
      <c r="I945">
        <v>1480438905</v>
      </c>
      <c r="J945" s="10">
        <f t="shared" si="89"/>
        <v>42703.709548611107</v>
      </c>
      <c r="K945">
        <v>1477843305</v>
      </c>
      <c r="L945" s="11">
        <f t="shared" si="84"/>
        <v>42673.66788194445</v>
      </c>
      <c r="M945" t="b">
        <v>0</v>
      </c>
      <c r="N945">
        <v>12</v>
      </c>
      <c r="O945" t="b">
        <v>0</v>
      </c>
      <c r="P945" s="13">
        <f t="shared" si="85"/>
        <v>9.633333333333334E-2</v>
      </c>
      <c r="Q945" s="14">
        <f t="shared" si="86"/>
        <v>24.083333333333332</v>
      </c>
      <c r="R945" t="s">
        <v>8273</v>
      </c>
      <c r="S945" s="6" t="s">
        <v>8317</v>
      </c>
      <c r="T945" t="s">
        <v>8319</v>
      </c>
      <c r="U945" s="11">
        <f t="shared" si="87"/>
        <v>42673.66788194445</v>
      </c>
      <c r="V945" s="11">
        <f t="shared" si="88"/>
        <v>42703.709548611107</v>
      </c>
    </row>
    <row r="946" spans="1:22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s="16" t="s">
        <v>8224</v>
      </c>
      <c r="H946" t="s">
        <v>8246</v>
      </c>
      <c r="I946">
        <v>1460988000</v>
      </c>
      <c r="J946" s="10">
        <f t="shared" si="89"/>
        <v>42478.583333333328</v>
      </c>
      <c r="K946">
        <v>1458050450</v>
      </c>
      <c r="L946" s="11">
        <f t="shared" si="84"/>
        <v>42444.583912037036</v>
      </c>
      <c r="M946" t="b">
        <v>0</v>
      </c>
      <c r="N946">
        <v>96</v>
      </c>
      <c r="O946" t="b">
        <v>0</v>
      </c>
      <c r="P946" s="13">
        <f t="shared" si="85"/>
        <v>0.13325999999999999</v>
      </c>
      <c r="Q946" s="14">
        <f t="shared" si="86"/>
        <v>69.40625</v>
      </c>
      <c r="R946" t="s">
        <v>8273</v>
      </c>
      <c r="S946" s="6" t="s">
        <v>8317</v>
      </c>
      <c r="T946" t="s">
        <v>8319</v>
      </c>
      <c r="U946" s="11">
        <f t="shared" si="87"/>
        <v>42444.583912037036</v>
      </c>
      <c r="V946" s="11">
        <f t="shared" si="88"/>
        <v>42478.583333333328</v>
      </c>
    </row>
    <row r="947" spans="1:22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s="16" t="s">
        <v>8230</v>
      </c>
      <c r="H947" t="s">
        <v>8249</v>
      </c>
      <c r="I947">
        <v>1487462340</v>
      </c>
      <c r="J947" s="10">
        <f t="shared" si="89"/>
        <v>42784.999305555553</v>
      </c>
      <c r="K947">
        <v>1482958626</v>
      </c>
      <c r="L947" s="11">
        <f t="shared" si="84"/>
        <v>42732.872986111113</v>
      </c>
      <c r="M947" t="b">
        <v>0</v>
      </c>
      <c r="N947">
        <v>16</v>
      </c>
      <c r="O947" t="b">
        <v>0</v>
      </c>
      <c r="P947" s="13">
        <f t="shared" si="85"/>
        <v>2.4840000000000001E-2</v>
      </c>
      <c r="Q947" s="14">
        <f t="shared" si="86"/>
        <v>155.25</v>
      </c>
      <c r="R947" t="s">
        <v>8273</v>
      </c>
      <c r="S947" s="6" t="s">
        <v>8317</v>
      </c>
      <c r="T947" t="s">
        <v>8319</v>
      </c>
      <c r="U947" s="11">
        <f t="shared" si="87"/>
        <v>42732.872986111113</v>
      </c>
      <c r="V947" s="11">
        <f t="shared" si="88"/>
        <v>42784.999305555553</v>
      </c>
    </row>
    <row r="948" spans="1:22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s="16" t="s">
        <v>8224</v>
      </c>
      <c r="H948" t="s">
        <v>8246</v>
      </c>
      <c r="I948">
        <v>1473444048</v>
      </c>
      <c r="J948" s="10">
        <f t="shared" si="89"/>
        <v>42622.750555555554</v>
      </c>
      <c r="K948">
        <v>1470852048</v>
      </c>
      <c r="L948" s="11">
        <f t="shared" si="84"/>
        <v>42592.750555555554</v>
      </c>
      <c r="M948" t="b">
        <v>0</v>
      </c>
      <c r="N948">
        <v>5</v>
      </c>
      <c r="O948" t="b">
        <v>0</v>
      </c>
      <c r="P948" s="13">
        <f t="shared" si="85"/>
        <v>1.9066666666666666E-2</v>
      </c>
      <c r="Q948" s="14">
        <f t="shared" si="86"/>
        <v>57.2</v>
      </c>
      <c r="R948" t="s">
        <v>8273</v>
      </c>
      <c r="S948" s="6" t="s">
        <v>8317</v>
      </c>
      <c r="T948" t="s">
        <v>8319</v>
      </c>
      <c r="U948" s="11">
        <f t="shared" si="87"/>
        <v>42592.750555555554</v>
      </c>
      <c r="V948" s="11">
        <f t="shared" si="88"/>
        <v>42622.750555555554</v>
      </c>
    </row>
    <row r="949" spans="1:22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s="16" t="s">
        <v>8224</v>
      </c>
      <c r="H949" t="s">
        <v>8246</v>
      </c>
      <c r="I949">
        <v>1467312306</v>
      </c>
      <c r="J949" s="10">
        <f t="shared" si="89"/>
        <v>42551.781319444446</v>
      </c>
      <c r="K949">
        <v>1462128306</v>
      </c>
      <c r="L949" s="11">
        <f t="shared" si="84"/>
        <v>42491.781319444446</v>
      </c>
      <c r="M949" t="b">
        <v>0</v>
      </c>
      <c r="N949">
        <v>0</v>
      </c>
      <c r="O949" t="b">
        <v>0</v>
      </c>
      <c r="P949" s="13">
        <f t="shared" si="85"/>
        <v>0</v>
      </c>
      <c r="Q949" s="14" t="e">
        <f t="shared" si="86"/>
        <v>#DIV/0!</v>
      </c>
      <c r="R949" t="s">
        <v>8273</v>
      </c>
      <c r="S949" s="6" t="s">
        <v>8317</v>
      </c>
      <c r="T949" t="s">
        <v>8319</v>
      </c>
      <c r="U949" s="11">
        <f t="shared" si="87"/>
        <v>42491.781319444446</v>
      </c>
      <c r="V949" s="11">
        <f t="shared" si="88"/>
        <v>42551.781319444446</v>
      </c>
    </row>
    <row r="950" spans="1:22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s="16" t="s">
        <v>8233</v>
      </c>
      <c r="H950" t="s">
        <v>8249</v>
      </c>
      <c r="I950">
        <v>1457812364</v>
      </c>
      <c r="J950" s="10">
        <f t="shared" si="89"/>
        <v>42441.828287037039</v>
      </c>
      <c r="K950">
        <v>1455220364</v>
      </c>
      <c r="L950" s="11">
        <f t="shared" si="84"/>
        <v>42411.828287037039</v>
      </c>
      <c r="M950" t="b">
        <v>0</v>
      </c>
      <c r="N950">
        <v>8</v>
      </c>
      <c r="O950" t="b">
        <v>0</v>
      </c>
      <c r="P950" s="13">
        <f t="shared" si="85"/>
        <v>0.12</v>
      </c>
      <c r="Q950" s="14">
        <f t="shared" si="86"/>
        <v>60</v>
      </c>
      <c r="R950" t="s">
        <v>8273</v>
      </c>
      <c r="S950" s="6" t="s">
        <v>8317</v>
      </c>
      <c r="T950" t="s">
        <v>8319</v>
      </c>
      <c r="U950" s="11">
        <f t="shared" si="87"/>
        <v>42411.828287037039</v>
      </c>
      <c r="V950" s="11">
        <f t="shared" si="88"/>
        <v>42441.828287037039</v>
      </c>
    </row>
    <row r="951" spans="1:22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s="16" t="s">
        <v>8236</v>
      </c>
      <c r="H951" t="s">
        <v>8249</v>
      </c>
      <c r="I951">
        <v>1456016576</v>
      </c>
      <c r="J951" s="10">
        <f t="shared" si="89"/>
        <v>42421.043703703705</v>
      </c>
      <c r="K951">
        <v>1450832576</v>
      </c>
      <c r="L951" s="11">
        <f t="shared" si="84"/>
        <v>42361.043703703705</v>
      </c>
      <c r="M951" t="b">
        <v>0</v>
      </c>
      <c r="N951">
        <v>7</v>
      </c>
      <c r="O951" t="b">
        <v>0</v>
      </c>
      <c r="P951" s="13">
        <f t="shared" si="85"/>
        <v>1.3650000000000001E-2</v>
      </c>
      <c r="Q951" s="14">
        <f t="shared" si="86"/>
        <v>39</v>
      </c>
      <c r="R951" t="s">
        <v>8273</v>
      </c>
      <c r="S951" s="6" t="s">
        <v>8317</v>
      </c>
      <c r="T951" t="s">
        <v>8319</v>
      </c>
      <c r="U951" s="11">
        <f t="shared" si="87"/>
        <v>42361.043703703705</v>
      </c>
      <c r="V951" s="11">
        <f t="shared" si="88"/>
        <v>42421.043703703705</v>
      </c>
    </row>
    <row r="952" spans="1:22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s="16" t="s">
        <v>8229</v>
      </c>
      <c r="H952" t="s">
        <v>8251</v>
      </c>
      <c r="I952">
        <v>1453053661</v>
      </c>
      <c r="J952" s="10">
        <f t="shared" si="89"/>
        <v>42386.750706018516</v>
      </c>
      <c r="K952">
        <v>1450461661</v>
      </c>
      <c r="L952" s="11">
        <f t="shared" si="84"/>
        <v>42356.750706018516</v>
      </c>
      <c r="M952" t="b">
        <v>0</v>
      </c>
      <c r="N952">
        <v>24</v>
      </c>
      <c r="O952" t="b">
        <v>0</v>
      </c>
      <c r="P952" s="13">
        <f t="shared" si="85"/>
        <v>0.28039999999999998</v>
      </c>
      <c r="Q952" s="14">
        <f t="shared" si="86"/>
        <v>58.416666666666664</v>
      </c>
      <c r="R952" t="s">
        <v>8273</v>
      </c>
      <c r="S952" s="6" t="s">
        <v>8317</v>
      </c>
      <c r="T952" t="s">
        <v>8319</v>
      </c>
      <c r="U952" s="11">
        <f t="shared" si="87"/>
        <v>42356.750706018516</v>
      </c>
      <c r="V952" s="11">
        <f t="shared" si="88"/>
        <v>42386.750706018516</v>
      </c>
    </row>
    <row r="953" spans="1:22" ht="15.7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s="16" t="s">
        <v>8224</v>
      </c>
      <c r="H953" t="s">
        <v>8246</v>
      </c>
      <c r="I953">
        <v>1465054872</v>
      </c>
      <c r="J953" s="10">
        <f t="shared" si="89"/>
        <v>42525.653611111105</v>
      </c>
      <c r="K953">
        <v>1461166872</v>
      </c>
      <c r="L953" s="11">
        <f t="shared" si="84"/>
        <v>42480.653611111105</v>
      </c>
      <c r="M953" t="b">
        <v>0</v>
      </c>
      <c r="N953">
        <v>121</v>
      </c>
      <c r="O953" t="b">
        <v>0</v>
      </c>
      <c r="P953" s="13">
        <f t="shared" si="85"/>
        <v>0.38390000000000002</v>
      </c>
      <c r="Q953" s="14">
        <f t="shared" si="86"/>
        <v>158.63636363636363</v>
      </c>
      <c r="R953" t="s">
        <v>8273</v>
      </c>
      <c r="S953" s="6" t="s">
        <v>8317</v>
      </c>
      <c r="T953" t="s">
        <v>8319</v>
      </c>
      <c r="U953" s="11">
        <f t="shared" si="87"/>
        <v>42480.653611111105</v>
      </c>
      <c r="V953" s="11">
        <f t="shared" si="88"/>
        <v>42525.653611111105</v>
      </c>
    </row>
    <row r="954" spans="1:22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s="16" t="s">
        <v>8224</v>
      </c>
      <c r="H954" t="s">
        <v>8246</v>
      </c>
      <c r="I954">
        <v>1479483812</v>
      </c>
      <c r="J954" s="10">
        <f t="shared" si="89"/>
        <v>42692.655231481483</v>
      </c>
      <c r="K954">
        <v>1476888212</v>
      </c>
      <c r="L954" s="11">
        <f t="shared" si="84"/>
        <v>42662.613564814819</v>
      </c>
      <c r="M954" t="b">
        <v>0</v>
      </c>
      <c r="N954">
        <v>196</v>
      </c>
      <c r="O954" t="b">
        <v>0</v>
      </c>
      <c r="P954" s="13">
        <f t="shared" si="85"/>
        <v>0.39942857142857141</v>
      </c>
      <c r="Q954" s="14">
        <f t="shared" si="86"/>
        <v>99.857142857142861</v>
      </c>
      <c r="R954" t="s">
        <v>8273</v>
      </c>
      <c r="S954" s="6" t="s">
        <v>8317</v>
      </c>
      <c r="T954" t="s">
        <v>8319</v>
      </c>
      <c r="U954" s="11">
        <f t="shared" si="87"/>
        <v>42662.613564814819</v>
      </c>
      <c r="V954" s="11">
        <f t="shared" si="88"/>
        <v>42692.655231481483</v>
      </c>
    </row>
    <row r="955" spans="1:22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s="16" t="s">
        <v>8224</v>
      </c>
      <c r="H955" t="s">
        <v>8246</v>
      </c>
      <c r="I955">
        <v>1422158199</v>
      </c>
      <c r="J955" s="10">
        <f t="shared" si="89"/>
        <v>42029.164340277777</v>
      </c>
      <c r="K955">
        <v>1419566199</v>
      </c>
      <c r="L955" s="11">
        <f t="shared" si="84"/>
        <v>41999.164340277777</v>
      </c>
      <c r="M955" t="b">
        <v>0</v>
      </c>
      <c r="N955">
        <v>5</v>
      </c>
      <c r="O955" t="b">
        <v>0</v>
      </c>
      <c r="P955" s="13">
        <f t="shared" si="85"/>
        <v>8.3999999999999995E-3</v>
      </c>
      <c r="Q955" s="14">
        <f t="shared" si="86"/>
        <v>25.2</v>
      </c>
      <c r="R955" t="s">
        <v>8273</v>
      </c>
      <c r="S955" s="6" t="s">
        <v>8317</v>
      </c>
      <c r="T955" t="s">
        <v>8319</v>
      </c>
      <c r="U955" s="11">
        <f t="shared" si="87"/>
        <v>41999.164340277777</v>
      </c>
      <c r="V955" s="11">
        <f t="shared" si="88"/>
        <v>42029.164340277777</v>
      </c>
    </row>
    <row r="956" spans="1:22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s="16" t="s">
        <v>8224</v>
      </c>
      <c r="H956" t="s">
        <v>8246</v>
      </c>
      <c r="I956">
        <v>1440100839</v>
      </c>
      <c r="J956" s="10">
        <f t="shared" si="89"/>
        <v>42236.833784722221</v>
      </c>
      <c r="K956">
        <v>1436472039</v>
      </c>
      <c r="L956" s="11">
        <f t="shared" si="84"/>
        <v>42194.833784722221</v>
      </c>
      <c r="M956" t="b">
        <v>0</v>
      </c>
      <c r="N956">
        <v>73</v>
      </c>
      <c r="O956" t="b">
        <v>0</v>
      </c>
      <c r="P956" s="13">
        <f t="shared" si="85"/>
        <v>0.43406666666666666</v>
      </c>
      <c r="Q956" s="14">
        <f t="shared" si="86"/>
        <v>89.191780821917803</v>
      </c>
      <c r="R956" t="s">
        <v>8273</v>
      </c>
      <c r="S956" s="6" t="s">
        <v>8317</v>
      </c>
      <c r="T956" t="s">
        <v>8319</v>
      </c>
      <c r="U956" s="11">
        <f t="shared" si="87"/>
        <v>42194.833784722221</v>
      </c>
      <c r="V956" s="11">
        <f t="shared" si="88"/>
        <v>42236.833784722221</v>
      </c>
    </row>
    <row r="957" spans="1:22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s="16" t="s">
        <v>8224</v>
      </c>
      <c r="H957" t="s">
        <v>8246</v>
      </c>
      <c r="I957">
        <v>1473750300</v>
      </c>
      <c r="J957" s="10">
        <f t="shared" si="89"/>
        <v>42626.295138888891</v>
      </c>
      <c r="K957">
        <v>1470294300</v>
      </c>
      <c r="L957" s="11">
        <f t="shared" si="84"/>
        <v>42586.295138888891</v>
      </c>
      <c r="M957" t="b">
        <v>0</v>
      </c>
      <c r="N957">
        <v>93</v>
      </c>
      <c r="O957" t="b">
        <v>0</v>
      </c>
      <c r="P957" s="13">
        <f t="shared" si="85"/>
        <v>5.6613333333333335E-2</v>
      </c>
      <c r="Q957" s="14">
        <f t="shared" si="86"/>
        <v>182.6236559139785</v>
      </c>
      <c r="R957" t="s">
        <v>8273</v>
      </c>
      <c r="S957" s="6" t="s">
        <v>8317</v>
      </c>
      <c r="T957" t="s">
        <v>8319</v>
      </c>
      <c r="U957" s="11">
        <f t="shared" si="87"/>
        <v>42586.295138888891</v>
      </c>
      <c r="V957" s="11">
        <f t="shared" si="88"/>
        <v>42626.295138888891</v>
      </c>
    </row>
    <row r="958" spans="1:22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s="16" t="s">
        <v>8224</v>
      </c>
      <c r="H958" t="s">
        <v>8246</v>
      </c>
      <c r="I958">
        <v>1430081759</v>
      </c>
      <c r="J958" s="10">
        <f t="shared" si="89"/>
        <v>42120.872210648144</v>
      </c>
      <c r="K958">
        <v>1424901359</v>
      </c>
      <c r="L958" s="11">
        <f t="shared" si="84"/>
        <v>42060.913877314815</v>
      </c>
      <c r="M958" t="b">
        <v>0</v>
      </c>
      <c r="N958">
        <v>17</v>
      </c>
      <c r="O958" t="b">
        <v>0</v>
      </c>
      <c r="P958" s="13">
        <f t="shared" si="85"/>
        <v>1.7219999999999999E-2</v>
      </c>
      <c r="Q958" s="14">
        <f t="shared" si="86"/>
        <v>50.647058823529413</v>
      </c>
      <c r="R958" t="s">
        <v>8273</v>
      </c>
      <c r="S958" s="6" t="s">
        <v>8317</v>
      </c>
      <c r="T958" t="s">
        <v>8319</v>
      </c>
      <c r="U958" s="11">
        <f t="shared" si="87"/>
        <v>42060.913877314815</v>
      </c>
      <c r="V958" s="11">
        <f t="shared" si="88"/>
        <v>42120.872210648144</v>
      </c>
    </row>
    <row r="959" spans="1:22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s="16" t="s">
        <v>8224</v>
      </c>
      <c r="H959" t="s">
        <v>8246</v>
      </c>
      <c r="I959">
        <v>1479392133</v>
      </c>
      <c r="J959" s="10">
        <f t="shared" si="89"/>
        <v>42691.594131944439</v>
      </c>
      <c r="K959">
        <v>1476710133</v>
      </c>
      <c r="L959" s="11">
        <f t="shared" si="84"/>
        <v>42660.552465277782</v>
      </c>
      <c r="M959" t="b">
        <v>0</v>
      </c>
      <c r="N959">
        <v>7</v>
      </c>
      <c r="O959" t="b">
        <v>0</v>
      </c>
      <c r="P959" s="13">
        <f t="shared" si="85"/>
        <v>1.9416666666666665E-2</v>
      </c>
      <c r="Q959" s="14">
        <f t="shared" si="86"/>
        <v>33.285714285714285</v>
      </c>
      <c r="R959" t="s">
        <v>8273</v>
      </c>
      <c r="S959" s="6" t="s">
        <v>8317</v>
      </c>
      <c r="T959" t="s">
        <v>8319</v>
      </c>
      <c r="U959" s="11">
        <f t="shared" si="87"/>
        <v>42660.552465277782</v>
      </c>
      <c r="V959" s="11">
        <f t="shared" si="88"/>
        <v>42691.594131944439</v>
      </c>
    </row>
    <row r="960" spans="1:22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s="16" t="s">
        <v>8224</v>
      </c>
      <c r="H960" t="s">
        <v>8246</v>
      </c>
      <c r="I960">
        <v>1428641940</v>
      </c>
      <c r="J960" s="10">
        <f t="shared" si="89"/>
        <v>42104.207638888889</v>
      </c>
      <c r="K960">
        <v>1426792563</v>
      </c>
      <c r="L960" s="11">
        <f t="shared" si="84"/>
        <v>42082.802812499998</v>
      </c>
      <c r="M960" t="b">
        <v>0</v>
      </c>
      <c r="N960">
        <v>17</v>
      </c>
      <c r="O960" t="b">
        <v>0</v>
      </c>
      <c r="P960" s="13">
        <f t="shared" si="85"/>
        <v>0.11328275684711328</v>
      </c>
      <c r="Q960" s="14">
        <f t="shared" si="86"/>
        <v>51.823529411764703</v>
      </c>
      <c r="R960" t="s">
        <v>8273</v>
      </c>
      <c r="S960" s="6" t="s">
        <v>8317</v>
      </c>
      <c r="T960" t="s">
        <v>8319</v>
      </c>
      <c r="U960" s="11">
        <f t="shared" si="87"/>
        <v>42082.802812499998</v>
      </c>
      <c r="V960" s="11">
        <f t="shared" si="88"/>
        <v>42104.207638888889</v>
      </c>
    </row>
    <row r="961" spans="1:22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s="16" t="s">
        <v>8224</v>
      </c>
      <c r="H961" t="s">
        <v>8246</v>
      </c>
      <c r="I961">
        <v>1421640665</v>
      </c>
      <c r="J961" s="10">
        <f t="shared" si="89"/>
        <v>42023.174363425926</v>
      </c>
      <c r="K961">
        <v>1419048665</v>
      </c>
      <c r="L961" s="11">
        <f t="shared" si="84"/>
        <v>41993.174363425926</v>
      </c>
      <c r="M961" t="b">
        <v>0</v>
      </c>
      <c r="N961">
        <v>171</v>
      </c>
      <c r="O961" t="b">
        <v>0</v>
      </c>
      <c r="P961" s="13">
        <f t="shared" si="85"/>
        <v>0.3886</v>
      </c>
      <c r="Q961" s="14">
        <f t="shared" si="86"/>
        <v>113.62573099415205</v>
      </c>
      <c r="R961" t="s">
        <v>8273</v>
      </c>
      <c r="S961" s="6" t="s">
        <v>8317</v>
      </c>
      <c r="T961" t="s">
        <v>8319</v>
      </c>
      <c r="U961" s="11">
        <f t="shared" si="87"/>
        <v>41993.174363425926</v>
      </c>
      <c r="V961" s="11">
        <f t="shared" si="88"/>
        <v>42023.174363425926</v>
      </c>
    </row>
    <row r="962" spans="1:22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s="16" t="s">
        <v>8224</v>
      </c>
      <c r="H962" t="s">
        <v>8246</v>
      </c>
      <c r="I962">
        <v>1489500155</v>
      </c>
      <c r="J962" s="10">
        <f t="shared" si="89"/>
        <v>42808.585127314815</v>
      </c>
      <c r="K962">
        <v>1485874955</v>
      </c>
      <c r="L962" s="11">
        <f t="shared" ref="L962:L1025" si="90">(((K962/60)/60)/24)+DATE(1970,1,1)</f>
        <v>42766.626793981486</v>
      </c>
      <c r="M962" t="b">
        <v>0</v>
      </c>
      <c r="N962">
        <v>188</v>
      </c>
      <c r="O962" t="b">
        <v>0</v>
      </c>
      <c r="P962" s="13">
        <f t="shared" ref="P962:P1025" si="91">(E962/D962)</f>
        <v>0.46100628930817611</v>
      </c>
      <c r="Q962" s="14">
        <f t="shared" ref="Q962:Q1025" si="92">AVERAGE(E962/N962)</f>
        <v>136.46276595744681</v>
      </c>
      <c r="R962" t="s">
        <v>8273</v>
      </c>
      <c r="S962" s="6" t="s">
        <v>8317</v>
      </c>
      <c r="T962" t="s">
        <v>8319</v>
      </c>
      <c r="U962" s="11">
        <f t="shared" ref="U962:U1025" si="93">(((K962/60)/60)/24)+DATE(1970,1,1)</f>
        <v>42766.626793981486</v>
      </c>
      <c r="V962" s="11">
        <f t="shared" ref="V962:V1025" si="94">(((I962/60)/60)/24)+DATE(1970,1,1)</f>
        <v>42808.585127314815</v>
      </c>
    </row>
    <row r="963" spans="1:22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s="16" t="s">
        <v>8224</v>
      </c>
      <c r="H963" t="s">
        <v>8246</v>
      </c>
      <c r="I963">
        <v>1487617200</v>
      </c>
      <c r="J963" s="10">
        <f t="shared" ref="J963:J1026" si="95">(((I963/60)/60)/24)+DATE(1970,1,1)</f>
        <v>42786.791666666672</v>
      </c>
      <c r="K963">
        <v>1483634335</v>
      </c>
      <c r="L963" s="11">
        <f t="shared" si="90"/>
        <v>42740.693692129629</v>
      </c>
      <c r="M963" t="b">
        <v>0</v>
      </c>
      <c r="N963">
        <v>110</v>
      </c>
      <c r="O963" t="b">
        <v>0</v>
      </c>
      <c r="P963" s="13">
        <f t="shared" si="91"/>
        <v>0.42188421052631581</v>
      </c>
      <c r="Q963" s="14">
        <f t="shared" si="92"/>
        <v>364.35454545454547</v>
      </c>
      <c r="R963" t="s">
        <v>8273</v>
      </c>
      <c r="S963" s="6" t="s">
        <v>8317</v>
      </c>
      <c r="T963" t="s">
        <v>8319</v>
      </c>
      <c r="U963" s="11">
        <f t="shared" si="93"/>
        <v>42740.693692129629</v>
      </c>
      <c r="V963" s="11">
        <f t="shared" si="94"/>
        <v>42786.791666666672</v>
      </c>
    </row>
    <row r="964" spans="1:22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s="16" t="s">
        <v>8224</v>
      </c>
      <c r="H964" t="s">
        <v>8246</v>
      </c>
      <c r="I964">
        <v>1455210353</v>
      </c>
      <c r="J964" s="10">
        <f t="shared" si="95"/>
        <v>42411.712418981479</v>
      </c>
      <c r="K964">
        <v>1451927153</v>
      </c>
      <c r="L964" s="11">
        <f t="shared" si="90"/>
        <v>42373.712418981479</v>
      </c>
      <c r="M964" t="b">
        <v>0</v>
      </c>
      <c r="N964">
        <v>37</v>
      </c>
      <c r="O964" t="b">
        <v>0</v>
      </c>
      <c r="P964" s="13">
        <f t="shared" si="91"/>
        <v>0.2848</v>
      </c>
      <c r="Q964" s="14">
        <f t="shared" si="92"/>
        <v>19.243243243243242</v>
      </c>
      <c r="R964" t="s">
        <v>8273</v>
      </c>
      <c r="S964" s="6" t="s">
        <v>8317</v>
      </c>
      <c r="T964" t="s">
        <v>8319</v>
      </c>
      <c r="U964" s="11">
        <f t="shared" si="93"/>
        <v>42373.712418981479</v>
      </c>
      <c r="V964" s="11">
        <f t="shared" si="94"/>
        <v>42411.712418981479</v>
      </c>
    </row>
    <row r="965" spans="1:22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s="16" t="s">
        <v>8224</v>
      </c>
      <c r="H965" t="s">
        <v>8246</v>
      </c>
      <c r="I965">
        <v>1476717319</v>
      </c>
      <c r="J965" s="10">
        <f t="shared" si="95"/>
        <v>42660.635636574079</v>
      </c>
      <c r="K965">
        <v>1473693319</v>
      </c>
      <c r="L965" s="11">
        <f t="shared" si="90"/>
        <v>42625.635636574079</v>
      </c>
      <c r="M965" t="b">
        <v>0</v>
      </c>
      <c r="N965">
        <v>9</v>
      </c>
      <c r="O965" t="b">
        <v>0</v>
      </c>
      <c r="P965" s="13">
        <f t="shared" si="91"/>
        <v>1.0771428571428571E-2</v>
      </c>
      <c r="Q965" s="14">
        <f t="shared" si="92"/>
        <v>41.888888888888886</v>
      </c>
      <c r="R965" t="s">
        <v>8273</v>
      </c>
      <c r="S965" s="6" t="s">
        <v>8317</v>
      </c>
      <c r="T965" t="s">
        <v>8319</v>
      </c>
      <c r="U965" s="11">
        <f t="shared" si="93"/>
        <v>42625.635636574079</v>
      </c>
      <c r="V965" s="11">
        <f t="shared" si="94"/>
        <v>42660.635636574079</v>
      </c>
    </row>
    <row r="966" spans="1:22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s="16" t="s">
        <v>8229</v>
      </c>
      <c r="H966" t="s">
        <v>8251</v>
      </c>
      <c r="I966">
        <v>1441119919</v>
      </c>
      <c r="J966" s="10">
        <f t="shared" si="95"/>
        <v>42248.628692129627</v>
      </c>
      <c r="K966">
        <v>1437663919</v>
      </c>
      <c r="L966" s="11">
        <f t="shared" si="90"/>
        <v>42208.628692129627</v>
      </c>
      <c r="M966" t="b">
        <v>0</v>
      </c>
      <c r="N966">
        <v>29</v>
      </c>
      <c r="O966" t="b">
        <v>0</v>
      </c>
      <c r="P966" s="13">
        <f t="shared" si="91"/>
        <v>7.9909090909090902E-3</v>
      </c>
      <c r="Q966" s="14">
        <f t="shared" si="92"/>
        <v>30.310344827586206</v>
      </c>
      <c r="R966" t="s">
        <v>8273</v>
      </c>
      <c r="S966" s="6" t="s">
        <v>8317</v>
      </c>
      <c r="T966" t="s">
        <v>8319</v>
      </c>
      <c r="U966" s="11">
        <f t="shared" si="93"/>
        <v>42208.628692129627</v>
      </c>
      <c r="V966" s="11">
        <f t="shared" si="94"/>
        <v>42248.628692129627</v>
      </c>
    </row>
    <row r="967" spans="1:22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s="16" t="s">
        <v>8224</v>
      </c>
      <c r="H967" t="s">
        <v>8246</v>
      </c>
      <c r="I967">
        <v>1477454340</v>
      </c>
      <c r="J967" s="10">
        <f t="shared" si="95"/>
        <v>42669.165972222225</v>
      </c>
      <c r="K967">
        <v>1474676646</v>
      </c>
      <c r="L967" s="11">
        <f t="shared" si="90"/>
        <v>42637.016736111109</v>
      </c>
      <c r="M967" t="b">
        <v>0</v>
      </c>
      <c r="N967">
        <v>6</v>
      </c>
      <c r="O967" t="b">
        <v>0</v>
      </c>
      <c r="P967" s="13">
        <f t="shared" si="91"/>
        <v>1.192E-2</v>
      </c>
      <c r="Q967" s="14">
        <f t="shared" si="92"/>
        <v>49.666666666666664</v>
      </c>
      <c r="R967" t="s">
        <v>8273</v>
      </c>
      <c r="S967" s="6" t="s">
        <v>8317</v>
      </c>
      <c r="T967" t="s">
        <v>8319</v>
      </c>
      <c r="U967" s="11">
        <f t="shared" si="93"/>
        <v>42637.016736111109</v>
      </c>
      <c r="V967" s="11">
        <f t="shared" si="94"/>
        <v>42669.165972222225</v>
      </c>
    </row>
    <row r="968" spans="1:22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s="16" t="s">
        <v>8224</v>
      </c>
      <c r="H968" t="s">
        <v>8246</v>
      </c>
      <c r="I968">
        <v>1475766932</v>
      </c>
      <c r="J968" s="10">
        <f t="shared" si="95"/>
        <v>42649.635787037041</v>
      </c>
      <c r="K968">
        <v>1473174932</v>
      </c>
      <c r="L968" s="11">
        <f t="shared" si="90"/>
        <v>42619.635787037041</v>
      </c>
      <c r="M968" t="b">
        <v>0</v>
      </c>
      <c r="N968">
        <v>30</v>
      </c>
      <c r="O968" t="b">
        <v>0</v>
      </c>
      <c r="P968" s="13">
        <f t="shared" si="91"/>
        <v>0.14799999999999999</v>
      </c>
      <c r="Q968" s="14">
        <f t="shared" si="92"/>
        <v>59.2</v>
      </c>
      <c r="R968" t="s">
        <v>8273</v>
      </c>
      <c r="S968" s="6" t="s">
        <v>8317</v>
      </c>
      <c r="T968" t="s">
        <v>8319</v>
      </c>
      <c r="U968" s="11">
        <f t="shared" si="93"/>
        <v>42619.635787037041</v>
      </c>
      <c r="V968" s="11">
        <f t="shared" si="94"/>
        <v>42649.635787037041</v>
      </c>
    </row>
    <row r="969" spans="1:22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s="16" t="s">
        <v>8224</v>
      </c>
      <c r="H969" t="s">
        <v>8246</v>
      </c>
      <c r="I969">
        <v>1461301574</v>
      </c>
      <c r="J969" s="10">
        <f t="shared" si="95"/>
        <v>42482.21266203704</v>
      </c>
      <c r="K969">
        <v>1456121174</v>
      </c>
      <c r="L969" s="11">
        <f t="shared" si="90"/>
        <v>42422.254328703704</v>
      </c>
      <c r="M969" t="b">
        <v>0</v>
      </c>
      <c r="N969">
        <v>81</v>
      </c>
      <c r="O969" t="b">
        <v>0</v>
      </c>
      <c r="P969" s="13">
        <f t="shared" si="91"/>
        <v>0.17810000000000001</v>
      </c>
      <c r="Q969" s="14">
        <f t="shared" si="92"/>
        <v>43.97530864197531</v>
      </c>
      <c r="R969" t="s">
        <v>8273</v>
      </c>
      <c r="S969" s="6" t="s">
        <v>8317</v>
      </c>
      <c r="T969" t="s">
        <v>8319</v>
      </c>
      <c r="U969" s="11">
        <f t="shared" si="93"/>
        <v>42422.254328703704</v>
      </c>
      <c r="V969" s="11">
        <f t="shared" si="94"/>
        <v>42482.21266203704</v>
      </c>
    </row>
    <row r="970" spans="1:22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s="16" t="s">
        <v>8224</v>
      </c>
      <c r="H970" t="s">
        <v>8246</v>
      </c>
      <c r="I970">
        <v>1408134034</v>
      </c>
      <c r="J970" s="10">
        <f t="shared" si="95"/>
        <v>41866.847615740742</v>
      </c>
      <c r="K970">
        <v>1405542034</v>
      </c>
      <c r="L970" s="11">
        <f t="shared" si="90"/>
        <v>41836.847615740742</v>
      </c>
      <c r="M970" t="b">
        <v>0</v>
      </c>
      <c r="N970">
        <v>4</v>
      </c>
      <c r="O970" t="b">
        <v>0</v>
      </c>
      <c r="P970" s="13">
        <f t="shared" si="91"/>
        <v>1.325E-2</v>
      </c>
      <c r="Q970" s="14">
        <f t="shared" si="92"/>
        <v>26.5</v>
      </c>
      <c r="R970" t="s">
        <v>8273</v>
      </c>
      <c r="S970" s="6" t="s">
        <v>8317</v>
      </c>
      <c r="T970" t="s">
        <v>8319</v>
      </c>
      <c r="U970" s="11">
        <f t="shared" si="93"/>
        <v>41836.847615740742</v>
      </c>
      <c r="V970" s="11">
        <f t="shared" si="94"/>
        <v>41866.847615740742</v>
      </c>
    </row>
    <row r="971" spans="1:22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s="16" t="s">
        <v>8238</v>
      </c>
      <c r="H971" t="s">
        <v>8256</v>
      </c>
      <c r="I971">
        <v>1486624607</v>
      </c>
      <c r="J971" s="10">
        <f t="shared" si="95"/>
        <v>42775.30332175926</v>
      </c>
      <c r="K971">
        <v>1483773407</v>
      </c>
      <c r="L971" s="11">
        <f t="shared" si="90"/>
        <v>42742.30332175926</v>
      </c>
      <c r="M971" t="b">
        <v>0</v>
      </c>
      <c r="N971">
        <v>11</v>
      </c>
      <c r="O971" t="b">
        <v>0</v>
      </c>
      <c r="P971" s="13">
        <f t="shared" si="91"/>
        <v>0.46666666666666667</v>
      </c>
      <c r="Q971" s="14">
        <f t="shared" si="92"/>
        <v>1272.7272727272727</v>
      </c>
      <c r="R971" t="s">
        <v>8273</v>
      </c>
      <c r="S971" s="6" t="s">
        <v>8317</v>
      </c>
      <c r="T971" t="s">
        <v>8319</v>
      </c>
      <c r="U971" s="11">
        <f t="shared" si="93"/>
        <v>42742.30332175926</v>
      </c>
      <c r="V971" s="11">
        <f t="shared" si="94"/>
        <v>42775.30332175926</v>
      </c>
    </row>
    <row r="972" spans="1:22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s="16" t="s">
        <v>8229</v>
      </c>
      <c r="H972" t="s">
        <v>8251</v>
      </c>
      <c r="I972">
        <v>1485147540</v>
      </c>
      <c r="J972" s="10">
        <f t="shared" si="95"/>
        <v>42758.207638888889</v>
      </c>
      <c r="K972">
        <v>1481951853</v>
      </c>
      <c r="L972" s="11">
        <f t="shared" si="90"/>
        <v>42721.220520833333</v>
      </c>
      <c r="M972" t="b">
        <v>0</v>
      </c>
      <c r="N972">
        <v>14</v>
      </c>
      <c r="O972" t="b">
        <v>0</v>
      </c>
      <c r="P972" s="13">
        <f t="shared" si="91"/>
        <v>0.4592</v>
      </c>
      <c r="Q972" s="14">
        <f t="shared" si="92"/>
        <v>164</v>
      </c>
      <c r="R972" t="s">
        <v>8273</v>
      </c>
      <c r="S972" s="6" t="s">
        <v>8317</v>
      </c>
      <c r="T972" t="s">
        <v>8319</v>
      </c>
      <c r="U972" s="11">
        <f t="shared" si="93"/>
        <v>42721.220520833333</v>
      </c>
      <c r="V972" s="11">
        <f t="shared" si="94"/>
        <v>42758.207638888889</v>
      </c>
    </row>
    <row r="973" spans="1:22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s="16" t="s">
        <v>8224</v>
      </c>
      <c r="H973" t="s">
        <v>8246</v>
      </c>
      <c r="I973">
        <v>1433178060</v>
      </c>
      <c r="J973" s="10">
        <f t="shared" si="95"/>
        <v>42156.709027777775</v>
      </c>
      <c r="K973">
        <v>1429290060</v>
      </c>
      <c r="L973" s="11">
        <f t="shared" si="90"/>
        <v>42111.709027777775</v>
      </c>
      <c r="M973" t="b">
        <v>0</v>
      </c>
      <c r="N973">
        <v>5</v>
      </c>
      <c r="O973" t="b">
        <v>0</v>
      </c>
      <c r="P973" s="13">
        <f t="shared" si="91"/>
        <v>2.2599999999999999E-3</v>
      </c>
      <c r="Q973" s="14">
        <f t="shared" si="92"/>
        <v>45.2</v>
      </c>
      <c r="R973" t="s">
        <v>8273</v>
      </c>
      <c r="S973" s="6" t="s">
        <v>8317</v>
      </c>
      <c r="T973" t="s">
        <v>8319</v>
      </c>
      <c r="U973" s="11">
        <f t="shared" si="93"/>
        <v>42111.709027777775</v>
      </c>
      <c r="V973" s="11">
        <f t="shared" si="94"/>
        <v>42156.709027777775</v>
      </c>
    </row>
    <row r="974" spans="1:22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s="16" t="s">
        <v>8224</v>
      </c>
      <c r="H974" t="s">
        <v>8246</v>
      </c>
      <c r="I974">
        <v>1409813940</v>
      </c>
      <c r="J974" s="10">
        <f t="shared" si="95"/>
        <v>41886.290972222225</v>
      </c>
      <c r="K974">
        <v>1407271598</v>
      </c>
      <c r="L974" s="11">
        <f t="shared" si="90"/>
        <v>41856.865717592591</v>
      </c>
      <c r="M974" t="b">
        <v>0</v>
      </c>
      <c r="N974">
        <v>45</v>
      </c>
      <c r="O974" t="b">
        <v>0</v>
      </c>
      <c r="P974" s="13">
        <f t="shared" si="91"/>
        <v>0.34625</v>
      </c>
      <c r="Q974" s="14">
        <f t="shared" si="92"/>
        <v>153.88888888888889</v>
      </c>
      <c r="R974" t="s">
        <v>8273</v>
      </c>
      <c r="S974" s="6" t="s">
        <v>8317</v>
      </c>
      <c r="T974" t="s">
        <v>8319</v>
      </c>
      <c r="U974" s="11">
        <f t="shared" si="93"/>
        <v>41856.865717592591</v>
      </c>
      <c r="V974" s="11">
        <f t="shared" si="94"/>
        <v>41886.290972222225</v>
      </c>
    </row>
    <row r="975" spans="1:22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s="16" t="s">
        <v>8224</v>
      </c>
      <c r="H975" t="s">
        <v>8246</v>
      </c>
      <c r="I975">
        <v>1447032093</v>
      </c>
      <c r="J975" s="10">
        <f t="shared" si="95"/>
        <v>42317.056631944448</v>
      </c>
      <c r="K975">
        <v>1441844493</v>
      </c>
      <c r="L975" s="11">
        <f t="shared" si="90"/>
        <v>42257.014965277776</v>
      </c>
      <c r="M975" t="b">
        <v>0</v>
      </c>
      <c r="N975">
        <v>8</v>
      </c>
      <c r="O975" t="b">
        <v>0</v>
      </c>
      <c r="P975" s="13">
        <f t="shared" si="91"/>
        <v>2.0549999999999999E-2</v>
      </c>
      <c r="Q975" s="14">
        <f t="shared" si="92"/>
        <v>51.375</v>
      </c>
      <c r="R975" t="s">
        <v>8273</v>
      </c>
      <c r="S975" s="6" t="s">
        <v>8317</v>
      </c>
      <c r="T975" t="s">
        <v>8319</v>
      </c>
      <c r="U975" s="11">
        <f t="shared" si="93"/>
        <v>42257.014965277776</v>
      </c>
      <c r="V975" s="11">
        <f t="shared" si="94"/>
        <v>42317.056631944448</v>
      </c>
    </row>
    <row r="976" spans="1:22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s="16" t="s">
        <v>8224</v>
      </c>
      <c r="H976" t="s">
        <v>8246</v>
      </c>
      <c r="I976">
        <v>1458925156</v>
      </c>
      <c r="J976" s="10">
        <f t="shared" si="95"/>
        <v>42454.707824074074</v>
      </c>
      <c r="K976">
        <v>1456336756</v>
      </c>
      <c r="L976" s="11">
        <f t="shared" si="90"/>
        <v>42424.749490740738</v>
      </c>
      <c r="M976" t="b">
        <v>0</v>
      </c>
      <c r="N976">
        <v>3</v>
      </c>
      <c r="O976" t="b">
        <v>0</v>
      </c>
      <c r="P976" s="13">
        <f t="shared" si="91"/>
        <v>5.5999999999999999E-3</v>
      </c>
      <c r="Q976" s="14">
        <f t="shared" si="92"/>
        <v>93.333333333333329</v>
      </c>
      <c r="R976" t="s">
        <v>8273</v>
      </c>
      <c r="S976" s="6" t="s">
        <v>8317</v>
      </c>
      <c r="T976" t="s">
        <v>8319</v>
      </c>
      <c r="U976" s="11">
        <f t="shared" si="93"/>
        <v>42424.749490740738</v>
      </c>
      <c r="V976" s="11">
        <f t="shared" si="94"/>
        <v>42454.707824074074</v>
      </c>
    </row>
    <row r="977" spans="1:22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s="16" t="s">
        <v>8224</v>
      </c>
      <c r="H977" t="s">
        <v>8246</v>
      </c>
      <c r="I977">
        <v>1467132185</v>
      </c>
      <c r="J977" s="10">
        <f t="shared" si="95"/>
        <v>42549.696585648147</v>
      </c>
      <c r="K977">
        <v>1461948185</v>
      </c>
      <c r="L977" s="11">
        <f t="shared" si="90"/>
        <v>42489.696585648147</v>
      </c>
      <c r="M977" t="b">
        <v>0</v>
      </c>
      <c r="N977">
        <v>24</v>
      </c>
      <c r="O977" t="b">
        <v>0</v>
      </c>
      <c r="P977" s="13">
        <f t="shared" si="91"/>
        <v>2.6069999999999999E-2</v>
      </c>
      <c r="Q977" s="14">
        <f t="shared" si="92"/>
        <v>108.625</v>
      </c>
      <c r="R977" t="s">
        <v>8273</v>
      </c>
      <c r="S977" s="6" t="s">
        <v>8317</v>
      </c>
      <c r="T977" t="s">
        <v>8319</v>
      </c>
      <c r="U977" s="11">
        <f t="shared" si="93"/>
        <v>42489.696585648147</v>
      </c>
      <c r="V977" s="11">
        <f t="shared" si="94"/>
        <v>42549.696585648147</v>
      </c>
    </row>
    <row r="978" spans="1:22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s="16" t="s">
        <v>8226</v>
      </c>
      <c r="H978" t="s">
        <v>8248</v>
      </c>
      <c r="I978">
        <v>1439515497</v>
      </c>
      <c r="J978" s="10">
        <f t="shared" si="95"/>
        <v>42230.058993055558</v>
      </c>
      <c r="K978">
        <v>1435627497</v>
      </c>
      <c r="L978" s="11">
        <f t="shared" si="90"/>
        <v>42185.058993055558</v>
      </c>
      <c r="M978" t="b">
        <v>0</v>
      </c>
      <c r="N978">
        <v>18</v>
      </c>
      <c r="O978" t="b">
        <v>0</v>
      </c>
      <c r="P978" s="13">
        <f t="shared" si="91"/>
        <v>1.9259999999999999E-2</v>
      </c>
      <c r="Q978" s="14">
        <f t="shared" si="92"/>
        <v>160.5</v>
      </c>
      <c r="R978" t="s">
        <v>8273</v>
      </c>
      <c r="S978" s="6" t="s">
        <v>8317</v>
      </c>
      <c r="T978" t="s">
        <v>8319</v>
      </c>
      <c r="U978" s="11">
        <f t="shared" si="93"/>
        <v>42185.058993055558</v>
      </c>
      <c r="V978" s="11">
        <f t="shared" si="94"/>
        <v>42230.058993055558</v>
      </c>
    </row>
    <row r="979" spans="1:22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s="16" t="s">
        <v>8239</v>
      </c>
      <c r="H979" t="s">
        <v>8249</v>
      </c>
      <c r="I979">
        <v>1456094197</v>
      </c>
      <c r="J979" s="10">
        <f t="shared" si="95"/>
        <v>42421.942094907412</v>
      </c>
      <c r="K979">
        <v>1453502197</v>
      </c>
      <c r="L979" s="11">
        <f t="shared" si="90"/>
        <v>42391.942094907412</v>
      </c>
      <c r="M979" t="b">
        <v>0</v>
      </c>
      <c r="N979">
        <v>12</v>
      </c>
      <c r="O979" t="b">
        <v>0</v>
      </c>
      <c r="P979" s="13">
        <f t="shared" si="91"/>
        <v>0.33666666666666667</v>
      </c>
      <c r="Q979" s="14">
        <f t="shared" si="92"/>
        <v>75.75</v>
      </c>
      <c r="R979" t="s">
        <v>8273</v>
      </c>
      <c r="S979" s="6" t="s">
        <v>8317</v>
      </c>
      <c r="T979" t="s">
        <v>8319</v>
      </c>
      <c r="U979" s="11">
        <f t="shared" si="93"/>
        <v>42391.942094907412</v>
      </c>
      <c r="V979" s="11">
        <f t="shared" si="94"/>
        <v>42421.942094907412</v>
      </c>
    </row>
    <row r="980" spans="1:22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s="16" t="s">
        <v>8235</v>
      </c>
      <c r="H980" t="s">
        <v>8255</v>
      </c>
      <c r="I980">
        <v>1456385101</v>
      </c>
      <c r="J980" s="10">
        <f t="shared" si="95"/>
        <v>42425.309039351851</v>
      </c>
      <c r="K980">
        <v>1453793101</v>
      </c>
      <c r="L980" s="11">
        <f t="shared" si="90"/>
        <v>42395.309039351851</v>
      </c>
      <c r="M980" t="b">
        <v>0</v>
      </c>
      <c r="N980">
        <v>123</v>
      </c>
      <c r="O980" t="b">
        <v>0</v>
      </c>
      <c r="P980" s="13">
        <f t="shared" si="91"/>
        <v>0.5626326718299024</v>
      </c>
      <c r="Q980" s="14">
        <f t="shared" si="92"/>
        <v>790.83739837398377</v>
      </c>
      <c r="R980" t="s">
        <v>8273</v>
      </c>
      <c r="S980" s="6" t="s">
        <v>8317</v>
      </c>
      <c r="T980" t="s">
        <v>8319</v>
      </c>
      <c r="U980" s="11">
        <f t="shared" si="93"/>
        <v>42395.309039351851</v>
      </c>
      <c r="V980" s="11">
        <f t="shared" si="94"/>
        <v>42425.309039351851</v>
      </c>
    </row>
    <row r="981" spans="1:22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s="16" t="s">
        <v>8224</v>
      </c>
      <c r="H981" t="s">
        <v>8246</v>
      </c>
      <c r="I981">
        <v>1466449140</v>
      </c>
      <c r="J981" s="10">
        <f t="shared" si="95"/>
        <v>42541.790972222225</v>
      </c>
      <c r="K981">
        <v>1463392828</v>
      </c>
      <c r="L981" s="11">
        <f t="shared" si="90"/>
        <v>42506.416990740734</v>
      </c>
      <c r="M981" t="b">
        <v>0</v>
      </c>
      <c r="N981">
        <v>96</v>
      </c>
      <c r="O981" t="b">
        <v>0</v>
      </c>
      <c r="P981" s="13">
        <f t="shared" si="91"/>
        <v>0.82817600000000002</v>
      </c>
      <c r="Q981" s="14">
        <f t="shared" si="92"/>
        <v>301.93916666666667</v>
      </c>
      <c r="R981" t="s">
        <v>8273</v>
      </c>
      <c r="S981" s="6" t="s">
        <v>8317</v>
      </c>
      <c r="T981" t="s">
        <v>8319</v>
      </c>
      <c r="U981" s="11">
        <f t="shared" si="93"/>
        <v>42506.416990740734</v>
      </c>
      <c r="V981" s="11">
        <f t="shared" si="94"/>
        <v>42541.790972222225</v>
      </c>
    </row>
    <row r="982" spans="1:22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s="16" t="s">
        <v>8224</v>
      </c>
      <c r="H982" t="s">
        <v>8246</v>
      </c>
      <c r="I982">
        <v>1417387322</v>
      </c>
      <c r="J982" s="10">
        <f t="shared" si="95"/>
        <v>41973.945856481485</v>
      </c>
      <c r="K982">
        <v>1413495722</v>
      </c>
      <c r="L982" s="11">
        <f t="shared" si="90"/>
        <v>41928.904189814813</v>
      </c>
      <c r="M982" t="b">
        <v>0</v>
      </c>
      <c r="N982">
        <v>31</v>
      </c>
      <c r="O982" t="b">
        <v>0</v>
      </c>
      <c r="P982" s="13">
        <f t="shared" si="91"/>
        <v>0.14860000000000001</v>
      </c>
      <c r="Q982" s="14">
        <f t="shared" si="92"/>
        <v>47.935483870967744</v>
      </c>
      <c r="R982" t="s">
        <v>8273</v>
      </c>
      <c r="S982" s="6" t="s">
        <v>8317</v>
      </c>
      <c r="T982" t="s">
        <v>8319</v>
      </c>
      <c r="U982" s="11">
        <f t="shared" si="93"/>
        <v>41928.904189814813</v>
      </c>
      <c r="V982" s="11">
        <f t="shared" si="94"/>
        <v>41973.945856481485</v>
      </c>
    </row>
    <row r="983" spans="1:22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s="16" t="s">
        <v>8224</v>
      </c>
      <c r="H983" t="s">
        <v>8246</v>
      </c>
      <c r="I983">
        <v>1407624222</v>
      </c>
      <c r="J983" s="10">
        <f t="shared" si="95"/>
        <v>41860.947013888886</v>
      </c>
      <c r="K983">
        <v>1405032222</v>
      </c>
      <c r="L983" s="11">
        <f t="shared" si="90"/>
        <v>41830.947013888886</v>
      </c>
      <c r="M983" t="b">
        <v>0</v>
      </c>
      <c r="N983">
        <v>4</v>
      </c>
      <c r="O983" t="b">
        <v>0</v>
      </c>
      <c r="P983" s="13">
        <f t="shared" si="91"/>
        <v>1.2375123751237513E-4</v>
      </c>
      <c r="Q983" s="14">
        <f t="shared" si="92"/>
        <v>2.75</v>
      </c>
      <c r="R983" t="s">
        <v>8273</v>
      </c>
      <c r="S983" s="6" t="s">
        <v>8317</v>
      </c>
      <c r="T983" t="s">
        <v>8319</v>
      </c>
      <c r="U983" s="11">
        <f t="shared" si="93"/>
        <v>41830.947013888886</v>
      </c>
      <c r="V983" s="11">
        <f t="shared" si="94"/>
        <v>41860.947013888886</v>
      </c>
    </row>
    <row r="984" spans="1:22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s="16" t="s">
        <v>8224</v>
      </c>
      <c r="H984" t="s">
        <v>8246</v>
      </c>
      <c r="I984">
        <v>1475431486</v>
      </c>
      <c r="J984" s="10">
        <f t="shared" si="95"/>
        <v>42645.753310185188</v>
      </c>
      <c r="K984">
        <v>1472839486</v>
      </c>
      <c r="L984" s="11">
        <f t="shared" si="90"/>
        <v>42615.753310185188</v>
      </c>
      <c r="M984" t="b">
        <v>0</v>
      </c>
      <c r="N984">
        <v>3</v>
      </c>
      <c r="O984" t="b">
        <v>0</v>
      </c>
      <c r="P984" s="13">
        <f t="shared" si="91"/>
        <v>1.7142857142857143E-4</v>
      </c>
      <c r="Q984" s="14">
        <f t="shared" si="92"/>
        <v>1</v>
      </c>
      <c r="R984" t="s">
        <v>8273</v>
      </c>
      <c r="S984" s="6" t="s">
        <v>8317</v>
      </c>
      <c r="T984" t="s">
        <v>8319</v>
      </c>
      <c r="U984" s="11">
        <f t="shared" si="93"/>
        <v>42615.753310185188</v>
      </c>
      <c r="V984" s="11">
        <f t="shared" si="94"/>
        <v>42645.753310185188</v>
      </c>
    </row>
    <row r="985" spans="1:22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s="16" t="s">
        <v>8227</v>
      </c>
      <c r="H985" t="s">
        <v>8249</v>
      </c>
      <c r="I985">
        <v>1471985640</v>
      </c>
      <c r="J985" s="10">
        <f t="shared" si="95"/>
        <v>42605.870833333334</v>
      </c>
      <c r="K985">
        <v>1469289685</v>
      </c>
      <c r="L985" s="11">
        <f t="shared" si="90"/>
        <v>42574.667650462965</v>
      </c>
      <c r="M985" t="b">
        <v>0</v>
      </c>
      <c r="N985">
        <v>179</v>
      </c>
      <c r="O985" t="b">
        <v>0</v>
      </c>
      <c r="P985" s="13">
        <f t="shared" si="91"/>
        <v>0.2950613611721471</v>
      </c>
      <c r="Q985" s="14">
        <f t="shared" si="92"/>
        <v>171.79329608938548</v>
      </c>
      <c r="R985" t="s">
        <v>8273</v>
      </c>
      <c r="S985" s="6" t="s">
        <v>8317</v>
      </c>
      <c r="T985" t="s">
        <v>8319</v>
      </c>
      <c r="U985" s="11">
        <f t="shared" si="93"/>
        <v>42574.667650462965</v>
      </c>
      <c r="V985" s="11">
        <f t="shared" si="94"/>
        <v>42605.870833333334</v>
      </c>
    </row>
    <row r="986" spans="1:22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s="16" t="s">
        <v>8224</v>
      </c>
      <c r="H986" t="s">
        <v>8246</v>
      </c>
      <c r="I986">
        <v>1427507208</v>
      </c>
      <c r="J986" s="10">
        <f t="shared" si="95"/>
        <v>42091.074166666673</v>
      </c>
      <c r="K986">
        <v>1424918808</v>
      </c>
      <c r="L986" s="11">
        <f t="shared" si="90"/>
        <v>42061.11583333333</v>
      </c>
      <c r="M986" t="b">
        <v>0</v>
      </c>
      <c r="N986">
        <v>3</v>
      </c>
      <c r="O986" t="b">
        <v>0</v>
      </c>
      <c r="P986" s="13">
        <f t="shared" si="91"/>
        <v>1.06E-2</v>
      </c>
      <c r="Q986" s="14">
        <f t="shared" si="92"/>
        <v>35.333333333333336</v>
      </c>
      <c r="R986" t="s">
        <v>8273</v>
      </c>
      <c r="S986" s="6" t="s">
        <v>8317</v>
      </c>
      <c r="T986" t="s">
        <v>8319</v>
      </c>
      <c r="U986" s="11">
        <f t="shared" si="93"/>
        <v>42061.11583333333</v>
      </c>
      <c r="V986" s="11">
        <f t="shared" si="94"/>
        <v>42091.074166666673</v>
      </c>
    </row>
    <row r="987" spans="1:22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s="16" t="s">
        <v>8236</v>
      </c>
      <c r="H987" t="s">
        <v>8249</v>
      </c>
      <c r="I987">
        <v>1451602800</v>
      </c>
      <c r="J987" s="10">
        <f t="shared" si="95"/>
        <v>42369.958333333328</v>
      </c>
      <c r="K987">
        <v>1449011610</v>
      </c>
      <c r="L987" s="11">
        <f t="shared" si="90"/>
        <v>42339.967708333337</v>
      </c>
      <c r="M987" t="b">
        <v>0</v>
      </c>
      <c r="N987">
        <v>23</v>
      </c>
      <c r="O987" t="b">
        <v>0</v>
      </c>
      <c r="P987" s="13">
        <f t="shared" si="91"/>
        <v>6.2933333333333327E-2</v>
      </c>
      <c r="Q987" s="14">
        <f t="shared" si="92"/>
        <v>82.086956521739125</v>
      </c>
      <c r="R987" t="s">
        <v>8273</v>
      </c>
      <c r="S987" s="6" t="s">
        <v>8317</v>
      </c>
      <c r="T987" t="s">
        <v>8319</v>
      </c>
      <c r="U987" s="11">
        <f t="shared" si="93"/>
        <v>42339.967708333337</v>
      </c>
      <c r="V987" s="11">
        <f t="shared" si="94"/>
        <v>42369.958333333328</v>
      </c>
    </row>
    <row r="988" spans="1:22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s="16" t="s">
        <v>8225</v>
      </c>
      <c r="H988" t="s">
        <v>8247</v>
      </c>
      <c r="I988">
        <v>1452384000</v>
      </c>
      <c r="J988" s="10">
        <f t="shared" si="95"/>
        <v>42379</v>
      </c>
      <c r="K988">
        <v>1447698300</v>
      </c>
      <c r="L988" s="11">
        <f t="shared" si="90"/>
        <v>42324.767361111109</v>
      </c>
      <c r="M988" t="b">
        <v>0</v>
      </c>
      <c r="N988">
        <v>23</v>
      </c>
      <c r="O988" t="b">
        <v>0</v>
      </c>
      <c r="P988" s="13">
        <f t="shared" si="91"/>
        <v>0.1275</v>
      </c>
      <c r="Q988" s="14">
        <f t="shared" si="92"/>
        <v>110.8695652173913</v>
      </c>
      <c r="R988" t="s">
        <v>8273</v>
      </c>
      <c r="S988" s="6" t="s">
        <v>8317</v>
      </c>
      <c r="T988" t="s">
        <v>8319</v>
      </c>
      <c r="U988" s="11">
        <f t="shared" si="93"/>
        <v>42324.767361111109</v>
      </c>
      <c r="V988" s="11">
        <f t="shared" si="94"/>
        <v>42379</v>
      </c>
    </row>
    <row r="989" spans="1:22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s="16" t="s">
        <v>8233</v>
      </c>
      <c r="H989" t="s">
        <v>8249</v>
      </c>
      <c r="I989">
        <v>1403507050</v>
      </c>
      <c r="J989" s="10">
        <f t="shared" si="95"/>
        <v>41813.294560185182</v>
      </c>
      <c r="K989">
        <v>1400051050</v>
      </c>
      <c r="L989" s="11">
        <f t="shared" si="90"/>
        <v>41773.294560185182</v>
      </c>
      <c r="M989" t="b">
        <v>0</v>
      </c>
      <c r="N989">
        <v>41</v>
      </c>
      <c r="O989" t="b">
        <v>0</v>
      </c>
      <c r="P989" s="13">
        <f t="shared" si="91"/>
        <v>0.13220000000000001</v>
      </c>
      <c r="Q989" s="14">
        <f t="shared" si="92"/>
        <v>161.21951219512195</v>
      </c>
      <c r="R989" t="s">
        <v>8273</v>
      </c>
      <c r="S989" s="6" t="s">
        <v>8317</v>
      </c>
      <c r="T989" t="s">
        <v>8319</v>
      </c>
      <c r="U989" s="11">
        <f t="shared" si="93"/>
        <v>41773.294560185182</v>
      </c>
      <c r="V989" s="11">
        <f t="shared" si="94"/>
        <v>41813.294560185182</v>
      </c>
    </row>
    <row r="990" spans="1:22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s="16" t="s">
        <v>8237</v>
      </c>
      <c r="H990" t="s">
        <v>8249</v>
      </c>
      <c r="I990">
        <v>1475310825</v>
      </c>
      <c r="J990" s="10">
        <f t="shared" si="95"/>
        <v>42644.356770833328</v>
      </c>
      <c r="K990">
        <v>1472718825</v>
      </c>
      <c r="L990" s="11">
        <f t="shared" si="90"/>
        <v>42614.356770833328</v>
      </c>
      <c r="M990" t="b">
        <v>0</v>
      </c>
      <c r="N990">
        <v>0</v>
      </c>
      <c r="O990" t="b">
        <v>0</v>
      </c>
      <c r="P990" s="13">
        <f t="shared" si="91"/>
        <v>0</v>
      </c>
      <c r="Q990" s="14" t="e">
        <f t="shared" si="92"/>
        <v>#DIV/0!</v>
      </c>
      <c r="R990" t="s">
        <v>8273</v>
      </c>
      <c r="S990" s="6" t="s">
        <v>8317</v>
      </c>
      <c r="T990" t="s">
        <v>8319</v>
      </c>
      <c r="U990" s="11">
        <f t="shared" si="93"/>
        <v>42614.356770833328</v>
      </c>
      <c r="V990" s="11">
        <f t="shared" si="94"/>
        <v>42644.356770833328</v>
      </c>
    </row>
    <row r="991" spans="1:22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s="16" t="s">
        <v>8224</v>
      </c>
      <c r="H991" t="s">
        <v>8246</v>
      </c>
      <c r="I991">
        <v>1475101495</v>
      </c>
      <c r="J991" s="10">
        <f t="shared" si="95"/>
        <v>42641.933969907404</v>
      </c>
      <c r="K991">
        <v>1472509495</v>
      </c>
      <c r="L991" s="11">
        <f t="shared" si="90"/>
        <v>42611.933969907404</v>
      </c>
      <c r="M991" t="b">
        <v>0</v>
      </c>
      <c r="N991">
        <v>32</v>
      </c>
      <c r="O991" t="b">
        <v>0</v>
      </c>
      <c r="P991" s="13">
        <f t="shared" si="91"/>
        <v>0.16769999999999999</v>
      </c>
      <c r="Q991" s="14">
        <f t="shared" si="92"/>
        <v>52.40625</v>
      </c>
      <c r="R991" t="s">
        <v>8273</v>
      </c>
      <c r="S991" s="6" t="s">
        <v>8317</v>
      </c>
      <c r="T991" t="s">
        <v>8319</v>
      </c>
      <c r="U991" s="11">
        <f t="shared" si="93"/>
        <v>42611.933969907404</v>
      </c>
      <c r="V991" s="11">
        <f t="shared" si="94"/>
        <v>42641.933969907404</v>
      </c>
    </row>
    <row r="992" spans="1:22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s="16" t="s">
        <v>8224</v>
      </c>
      <c r="H992" t="s">
        <v>8246</v>
      </c>
      <c r="I992">
        <v>1409770164</v>
      </c>
      <c r="J992" s="10">
        <f t="shared" si="95"/>
        <v>41885.784305555557</v>
      </c>
      <c r="K992">
        <v>1407178164</v>
      </c>
      <c r="L992" s="11">
        <f t="shared" si="90"/>
        <v>41855.784305555557</v>
      </c>
      <c r="M992" t="b">
        <v>0</v>
      </c>
      <c r="N992">
        <v>2</v>
      </c>
      <c r="O992" t="b">
        <v>0</v>
      </c>
      <c r="P992" s="13">
        <f t="shared" si="91"/>
        <v>1.0399999999999999E-3</v>
      </c>
      <c r="Q992" s="14">
        <f t="shared" si="92"/>
        <v>13</v>
      </c>
      <c r="R992" t="s">
        <v>8273</v>
      </c>
      <c r="S992" s="6" t="s">
        <v>8317</v>
      </c>
      <c r="T992" t="s">
        <v>8319</v>
      </c>
      <c r="U992" s="11">
        <f t="shared" si="93"/>
        <v>41855.784305555557</v>
      </c>
      <c r="V992" s="11">
        <f t="shared" si="94"/>
        <v>41885.784305555557</v>
      </c>
    </row>
    <row r="993" spans="1:22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s="16" t="s">
        <v>8225</v>
      </c>
      <c r="H993" t="s">
        <v>8247</v>
      </c>
      <c r="I993">
        <v>1468349460</v>
      </c>
      <c r="J993" s="10">
        <f t="shared" si="95"/>
        <v>42563.785416666666</v>
      </c>
      <c r="K993">
        <v>1466186988</v>
      </c>
      <c r="L993" s="11">
        <f t="shared" si="90"/>
        <v>42538.75680555556</v>
      </c>
      <c r="M993" t="b">
        <v>0</v>
      </c>
      <c r="N993">
        <v>7</v>
      </c>
      <c r="O993" t="b">
        <v>0</v>
      </c>
      <c r="P993" s="13">
        <f t="shared" si="91"/>
        <v>4.24E-2</v>
      </c>
      <c r="Q993" s="14">
        <f t="shared" si="92"/>
        <v>30.285714285714285</v>
      </c>
      <c r="R993" t="s">
        <v>8273</v>
      </c>
      <c r="S993" s="6" t="s">
        <v>8317</v>
      </c>
      <c r="T993" t="s">
        <v>8319</v>
      </c>
      <c r="U993" s="11">
        <f t="shared" si="93"/>
        <v>42538.75680555556</v>
      </c>
      <c r="V993" s="11">
        <f t="shared" si="94"/>
        <v>42563.785416666666</v>
      </c>
    </row>
    <row r="994" spans="1:22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s="16" t="s">
        <v>8224</v>
      </c>
      <c r="H994" t="s">
        <v>8246</v>
      </c>
      <c r="I994">
        <v>1462655519</v>
      </c>
      <c r="J994" s="10">
        <f t="shared" si="95"/>
        <v>42497.883321759262</v>
      </c>
      <c r="K994">
        <v>1457475119</v>
      </c>
      <c r="L994" s="11">
        <f t="shared" si="90"/>
        <v>42437.924988425926</v>
      </c>
      <c r="M994" t="b">
        <v>0</v>
      </c>
      <c r="N994">
        <v>4</v>
      </c>
      <c r="O994" t="b">
        <v>0</v>
      </c>
      <c r="P994" s="13">
        <f t="shared" si="91"/>
        <v>4.6699999999999997E-3</v>
      </c>
      <c r="Q994" s="14">
        <f t="shared" si="92"/>
        <v>116.75</v>
      </c>
      <c r="R994" t="s">
        <v>8273</v>
      </c>
      <c r="S994" s="6" t="s">
        <v>8317</v>
      </c>
      <c r="T994" t="s">
        <v>8319</v>
      </c>
      <c r="U994" s="11">
        <f t="shared" si="93"/>
        <v>42437.924988425926</v>
      </c>
      <c r="V994" s="11">
        <f t="shared" si="94"/>
        <v>42497.883321759262</v>
      </c>
    </row>
    <row r="995" spans="1:22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s="16" t="s">
        <v>8224</v>
      </c>
      <c r="H995" t="s">
        <v>8246</v>
      </c>
      <c r="I995">
        <v>1478926800</v>
      </c>
      <c r="J995" s="10">
        <f t="shared" si="95"/>
        <v>42686.208333333328</v>
      </c>
      <c r="K995">
        <v>1476054568</v>
      </c>
      <c r="L995" s="11">
        <f t="shared" si="90"/>
        <v>42652.964907407411</v>
      </c>
      <c r="M995" t="b">
        <v>0</v>
      </c>
      <c r="N995">
        <v>196</v>
      </c>
      <c r="O995" t="b">
        <v>0</v>
      </c>
      <c r="P995" s="13">
        <f t="shared" si="91"/>
        <v>0.25087142857142858</v>
      </c>
      <c r="Q995" s="14">
        <f t="shared" si="92"/>
        <v>89.59693877551021</v>
      </c>
      <c r="R995" t="s">
        <v>8273</v>
      </c>
      <c r="S995" s="6" t="s">
        <v>8317</v>
      </c>
      <c r="T995" t="s">
        <v>8319</v>
      </c>
      <c r="U995" s="11">
        <f t="shared" si="93"/>
        <v>42652.964907407411</v>
      </c>
      <c r="V995" s="11">
        <f t="shared" si="94"/>
        <v>42686.208333333328</v>
      </c>
    </row>
    <row r="996" spans="1:22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s="16" t="s">
        <v>8224</v>
      </c>
      <c r="H996" t="s">
        <v>8246</v>
      </c>
      <c r="I996">
        <v>1417388340</v>
      </c>
      <c r="J996" s="10">
        <f t="shared" si="95"/>
        <v>41973.957638888889</v>
      </c>
      <c r="K996">
        <v>1412835530</v>
      </c>
      <c r="L996" s="11">
        <f t="shared" si="90"/>
        <v>41921.263078703705</v>
      </c>
      <c r="M996" t="b">
        <v>0</v>
      </c>
      <c r="N996">
        <v>11</v>
      </c>
      <c r="O996" t="b">
        <v>0</v>
      </c>
      <c r="P996" s="13">
        <f t="shared" si="91"/>
        <v>2.3345000000000001E-2</v>
      </c>
      <c r="Q996" s="14">
        <f t="shared" si="92"/>
        <v>424.45454545454544</v>
      </c>
      <c r="R996" t="s">
        <v>8273</v>
      </c>
      <c r="S996" s="6" t="s">
        <v>8317</v>
      </c>
      <c r="T996" t="s">
        <v>8319</v>
      </c>
      <c r="U996" s="11">
        <f t="shared" si="93"/>
        <v>41921.263078703705</v>
      </c>
      <c r="V996" s="11">
        <f t="shared" si="94"/>
        <v>41973.957638888889</v>
      </c>
    </row>
    <row r="997" spans="1:22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s="16" t="s">
        <v>8224</v>
      </c>
      <c r="H997" t="s">
        <v>8246</v>
      </c>
      <c r="I997">
        <v>1417276800</v>
      </c>
      <c r="J997" s="10">
        <f t="shared" si="95"/>
        <v>41972.666666666672</v>
      </c>
      <c r="K997">
        <v>1415140480</v>
      </c>
      <c r="L997" s="11">
        <f t="shared" si="90"/>
        <v>41947.940740740742</v>
      </c>
      <c r="M997" t="b">
        <v>0</v>
      </c>
      <c r="N997">
        <v>9</v>
      </c>
      <c r="O997" t="b">
        <v>0</v>
      </c>
      <c r="P997" s="13">
        <f t="shared" si="91"/>
        <v>7.2599999999999998E-2</v>
      </c>
      <c r="Q997" s="14">
        <f t="shared" si="92"/>
        <v>80.666666666666671</v>
      </c>
      <c r="R997" t="s">
        <v>8273</v>
      </c>
      <c r="S997" s="6" t="s">
        <v>8317</v>
      </c>
      <c r="T997" t="s">
        <v>8319</v>
      </c>
      <c r="U997" s="11">
        <f t="shared" si="93"/>
        <v>41947.940740740742</v>
      </c>
      <c r="V997" s="11">
        <f t="shared" si="94"/>
        <v>41972.666666666672</v>
      </c>
    </row>
    <row r="998" spans="1:22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s="16" t="s">
        <v>8224</v>
      </c>
      <c r="H998" t="s">
        <v>8246</v>
      </c>
      <c r="I998">
        <v>1406474820</v>
      </c>
      <c r="J998" s="10">
        <f t="shared" si="95"/>
        <v>41847.643750000003</v>
      </c>
      <c r="K998">
        <v>1403902060</v>
      </c>
      <c r="L998" s="11">
        <f t="shared" si="90"/>
        <v>41817.866435185184</v>
      </c>
      <c r="M998" t="b">
        <v>0</v>
      </c>
      <c r="N998">
        <v>5</v>
      </c>
      <c r="O998" t="b">
        <v>0</v>
      </c>
      <c r="P998" s="13">
        <f t="shared" si="91"/>
        <v>1.6250000000000001E-2</v>
      </c>
      <c r="Q998" s="14">
        <f t="shared" si="92"/>
        <v>13</v>
      </c>
      <c r="R998" t="s">
        <v>8273</v>
      </c>
      <c r="S998" s="6" t="s">
        <v>8317</v>
      </c>
      <c r="T998" t="s">
        <v>8319</v>
      </c>
      <c r="U998" s="11">
        <f t="shared" si="93"/>
        <v>41817.866435185184</v>
      </c>
      <c r="V998" s="11">
        <f t="shared" si="94"/>
        <v>41847.643750000003</v>
      </c>
    </row>
    <row r="999" spans="1:22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s="16" t="s">
        <v>8224</v>
      </c>
      <c r="H999" t="s">
        <v>8246</v>
      </c>
      <c r="I999">
        <v>1417145297</v>
      </c>
      <c r="J999" s="10">
        <f t="shared" si="95"/>
        <v>41971.144641203704</v>
      </c>
      <c r="K999">
        <v>1414549697</v>
      </c>
      <c r="L999" s="11">
        <f t="shared" si="90"/>
        <v>41941.10297453704</v>
      </c>
      <c r="M999" t="b">
        <v>0</v>
      </c>
      <c r="N999">
        <v>8</v>
      </c>
      <c r="O999" t="b">
        <v>0</v>
      </c>
      <c r="P999" s="13">
        <f t="shared" si="91"/>
        <v>1.2999999999999999E-2</v>
      </c>
      <c r="Q999" s="14">
        <f t="shared" si="92"/>
        <v>8.125</v>
      </c>
      <c r="R999" t="s">
        <v>8273</v>
      </c>
      <c r="S999" s="6" t="s">
        <v>8317</v>
      </c>
      <c r="T999" t="s">
        <v>8319</v>
      </c>
      <c r="U999" s="11">
        <f t="shared" si="93"/>
        <v>41941.10297453704</v>
      </c>
      <c r="V999" s="11">
        <f t="shared" si="94"/>
        <v>41971.144641203704</v>
      </c>
    </row>
    <row r="1000" spans="1:22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s="16" t="s">
        <v>8229</v>
      </c>
      <c r="H1000" t="s">
        <v>8251</v>
      </c>
      <c r="I1000">
        <v>1447909401</v>
      </c>
      <c r="J1000" s="10">
        <f t="shared" si="95"/>
        <v>42327.210659722223</v>
      </c>
      <c r="K1000">
        <v>1444017801</v>
      </c>
      <c r="L1000" s="11">
        <f t="shared" si="90"/>
        <v>42282.168993055559</v>
      </c>
      <c r="M1000" t="b">
        <v>0</v>
      </c>
      <c r="N1000">
        <v>229</v>
      </c>
      <c r="O1000" t="b">
        <v>0</v>
      </c>
      <c r="P1000" s="13">
        <f t="shared" si="91"/>
        <v>0.58558333333333334</v>
      </c>
      <c r="Q1000" s="14">
        <f t="shared" si="92"/>
        <v>153.42794759825327</v>
      </c>
      <c r="R1000" t="s">
        <v>8273</v>
      </c>
      <c r="S1000" s="6" t="s">
        <v>8317</v>
      </c>
      <c r="T1000" t="s">
        <v>8319</v>
      </c>
      <c r="U1000" s="11">
        <f t="shared" si="93"/>
        <v>42282.168993055559</v>
      </c>
      <c r="V1000" s="11">
        <f t="shared" si="94"/>
        <v>42327.210659722223</v>
      </c>
    </row>
    <row r="1001" spans="1:22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s="16" t="s">
        <v>8229</v>
      </c>
      <c r="H1001" t="s">
        <v>8251</v>
      </c>
      <c r="I1001">
        <v>1415865720</v>
      </c>
      <c r="J1001" s="10">
        <f t="shared" si="95"/>
        <v>41956.334722222222</v>
      </c>
      <c r="K1001">
        <v>1413270690</v>
      </c>
      <c r="L1001" s="11">
        <f t="shared" si="90"/>
        <v>41926.29965277778</v>
      </c>
      <c r="M1001" t="b">
        <v>0</v>
      </c>
      <c r="N1001">
        <v>40</v>
      </c>
      <c r="O1001" t="b">
        <v>0</v>
      </c>
      <c r="P1001" s="13">
        <f t="shared" si="91"/>
        <v>7.7886666666666673E-2</v>
      </c>
      <c r="Q1001" s="14">
        <f t="shared" si="92"/>
        <v>292.07499999999999</v>
      </c>
      <c r="R1001" t="s">
        <v>8273</v>
      </c>
      <c r="S1001" s="6" t="s">
        <v>8317</v>
      </c>
      <c r="T1001" t="s">
        <v>8319</v>
      </c>
      <c r="U1001" s="11">
        <f t="shared" si="93"/>
        <v>41926.29965277778</v>
      </c>
      <c r="V1001" s="11">
        <f t="shared" si="94"/>
        <v>41956.334722222222</v>
      </c>
    </row>
    <row r="1002" spans="1:22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s="16" t="s">
        <v>8224</v>
      </c>
      <c r="H1002" t="s">
        <v>8246</v>
      </c>
      <c r="I1002">
        <v>1489537560</v>
      </c>
      <c r="J1002" s="10">
        <f t="shared" si="95"/>
        <v>42809.018055555556</v>
      </c>
      <c r="K1002">
        <v>1484357160</v>
      </c>
      <c r="L1002" s="11">
        <f t="shared" si="90"/>
        <v>42749.059722222228</v>
      </c>
      <c r="M1002" t="b">
        <v>0</v>
      </c>
      <c r="N1002">
        <v>6</v>
      </c>
      <c r="O1002" t="b">
        <v>0</v>
      </c>
      <c r="P1002" s="13">
        <f t="shared" si="91"/>
        <v>2.2157147647256063E-2</v>
      </c>
      <c r="Q1002" s="14">
        <f t="shared" si="92"/>
        <v>3304</v>
      </c>
      <c r="R1002" t="s">
        <v>8273</v>
      </c>
      <c r="S1002" s="6" t="s">
        <v>8317</v>
      </c>
      <c r="T1002" t="s">
        <v>8319</v>
      </c>
      <c r="U1002" s="11">
        <f t="shared" si="93"/>
        <v>42749.059722222228</v>
      </c>
      <c r="V1002" s="11">
        <f t="shared" si="94"/>
        <v>42809.018055555556</v>
      </c>
    </row>
    <row r="1003" spans="1:22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s="16" t="s">
        <v>8225</v>
      </c>
      <c r="H1003" t="s">
        <v>8247</v>
      </c>
      <c r="I1003">
        <v>1485796613</v>
      </c>
      <c r="J1003" s="10">
        <f t="shared" si="95"/>
        <v>42765.720057870371</v>
      </c>
      <c r="K1003">
        <v>1481908613</v>
      </c>
      <c r="L1003" s="11">
        <f t="shared" si="90"/>
        <v>42720.720057870371</v>
      </c>
      <c r="M1003" t="b">
        <v>0</v>
      </c>
      <c r="N1003">
        <v>4</v>
      </c>
      <c r="O1003" t="b">
        <v>0</v>
      </c>
      <c r="P1003" s="13">
        <f t="shared" si="91"/>
        <v>1.04</v>
      </c>
      <c r="Q1003" s="14">
        <f t="shared" si="92"/>
        <v>1300</v>
      </c>
      <c r="R1003" t="s">
        <v>8273</v>
      </c>
      <c r="S1003" s="6" t="s">
        <v>8317</v>
      </c>
      <c r="T1003" t="s">
        <v>8319</v>
      </c>
      <c r="U1003" s="11">
        <f t="shared" si="93"/>
        <v>42720.720057870371</v>
      </c>
      <c r="V1003" s="11">
        <f t="shared" si="94"/>
        <v>42765.720057870371</v>
      </c>
    </row>
    <row r="1004" spans="1:22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s="16" t="s">
        <v>8224</v>
      </c>
      <c r="H1004" t="s">
        <v>8246</v>
      </c>
      <c r="I1004">
        <v>1450331940</v>
      </c>
      <c r="J1004" s="10">
        <f t="shared" si="95"/>
        <v>42355.249305555553</v>
      </c>
      <c r="K1004">
        <v>1447777514</v>
      </c>
      <c r="L1004" s="11">
        <f t="shared" si="90"/>
        <v>42325.684189814812</v>
      </c>
      <c r="M1004" t="b">
        <v>0</v>
      </c>
      <c r="N1004">
        <v>22</v>
      </c>
      <c r="O1004" t="b">
        <v>0</v>
      </c>
      <c r="P1004" s="13">
        <f t="shared" si="91"/>
        <v>0.29602960296029601</v>
      </c>
      <c r="Q1004" s="14">
        <f t="shared" si="92"/>
        <v>134.54545454545453</v>
      </c>
      <c r="R1004" t="s">
        <v>8273</v>
      </c>
      <c r="S1004" s="6" t="s">
        <v>8317</v>
      </c>
      <c r="T1004" t="s">
        <v>8319</v>
      </c>
      <c r="U1004" s="11">
        <f t="shared" si="93"/>
        <v>42325.684189814812</v>
      </c>
      <c r="V1004" s="11">
        <f t="shared" si="94"/>
        <v>42355.249305555553</v>
      </c>
    </row>
    <row r="1005" spans="1:22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s="16" t="s">
        <v>8230</v>
      </c>
      <c r="H1005" t="s">
        <v>8249</v>
      </c>
      <c r="I1005">
        <v>1489680061</v>
      </c>
      <c r="J1005" s="10">
        <f t="shared" si="95"/>
        <v>42810.667372685188</v>
      </c>
      <c r="K1005">
        <v>1487091661</v>
      </c>
      <c r="L1005" s="11">
        <f t="shared" si="90"/>
        <v>42780.709039351852</v>
      </c>
      <c r="M1005" t="b">
        <v>0</v>
      </c>
      <c r="N1005">
        <v>15</v>
      </c>
      <c r="O1005" t="b">
        <v>0</v>
      </c>
      <c r="P1005" s="13">
        <f t="shared" si="91"/>
        <v>0.16055</v>
      </c>
      <c r="Q1005" s="14">
        <f t="shared" si="92"/>
        <v>214.06666666666666</v>
      </c>
      <c r="R1005" t="s">
        <v>8273</v>
      </c>
      <c r="S1005" s="6" t="s">
        <v>8317</v>
      </c>
      <c r="T1005" t="s">
        <v>8319</v>
      </c>
      <c r="U1005" s="11">
        <f t="shared" si="93"/>
        <v>42780.709039351852</v>
      </c>
      <c r="V1005" s="11">
        <f t="shared" si="94"/>
        <v>42810.667372685188</v>
      </c>
    </row>
    <row r="1006" spans="1:22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s="16" t="s">
        <v>8224</v>
      </c>
      <c r="H1006" t="s">
        <v>8246</v>
      </c>
      <c r="I1006">
        <v>1455814827</v>
      </c>
      <c r="J1006" s="10">
        <f t="shared" si="95"/>
        <v>42418.708645833336</v>
      </c>
      <c r="K1006">
        <v>1453222827</v>
      </c>
      <c r="L1006" s="11">
        <f t="shared" si="90"/>
        <v>42388.708645833336</v>
      </c>
      <c r="M1006" t="b">
        <v>0</v>
      </c>
      <c r="N1006">
        <v>95</v>
      </c>
      <c r="O1006" t="b">
        <v>0</v>
      </c>
      <c r="P1006" s="13">
        <f t="shared" si="91"/>
        <v>0.82208000000000003</v>
      </c>
      <c r="Q1006" s="14">
        <f t="shared" si="92"/>
        <v>216.33684210526314</v>
      </c>
      <c r="R1006" t="s">
        <v>8273</v>
      </c>
      <c r="S1006" s="6" t="s">
        <v>8317</v>
      </c>
      <c r="T1006" t="s">
        <v>8319</v>
      </c>
      <c r="U1006" s="11">
        <f t="shared" si="93"/>
        <v>42388.708645833336</v>
      </c>
      <c r="V1006" s="11">
        <f t="shared" si="94"/>
        <v>42418.708645833336</v>
      </c>
    </row>
    <row r="1007" spans="1:22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s="16" t="s">
        <v>8224</v>
      </c>
      <c r="H1007" t="s">
        <v>8246</v>
      </c>
      <c r="I1007">
        <v>1446217183</v>
      </c>
      <c r="J1007" s="10">
        <f t="shared" si="95"/>
        <v>42307.624803240738</v>
      </c>
      <c r="K1007">
        <v>1443538783</v>
      </c>
      <c r="L1007" s="11">
        <f t="shared" si="90"/>
        <v>42276.624803240738</v>
      </c>
      <c r="M1007" t="b">
        <v>0</v>
      </c>
      <c r="N1007">
        <v>161</v>
      </c>
      <c r="O1007" t="b">
        <v>0</v>
      </c>
      <c r="P1007" s="13">
        <f t="shared" si="91"/>
        <v>0.75051000000000001</v>
      </c>
      <c r="Q1007" s="14">
        <f t="shared" si="92"/>
        <v>932.31055900621118</v>
      </c>
      <c r="R1007" t="s">
        <v>8273</v>
      </c>
      <c r="S1007" s="6" t="s">
        <v>8317</v>
      </c>
      <c r="T1007" t="s">
        <v>8319</v>
      </c>
      <c r="U1007" s="11">
        <f t="shared" si="93"/>
        <v>42276.624803240738</v>
      </c>
      <c r="V1007" s="11">
        <f t="shared" si="94"/>
        <v>42307.624803240738</v>
      </c>
    </row>
    <row r="1008" spans="1:22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s="16" t="s">
        <v>8224</v>
      </c>
      <c r="H1008" t="s">
        <v>8246</v>
      </c>
      <c r="I1008">
        <v>1418368260</v>
      </c>
      <c r="J1008" s="10">
        <f t="shared" si="95"/>
        <v>41985.299305555556</v>
      </c>
      <c r="K1008">
        <v>1417654672</v>
      </c>
      <c r="L1008" s="11">
        <f t="shared" si="90"/>
        <v>41977.040185185186</v>
      </c>
      <c r="M1008" t="b">
        <v>0</v>
      </c>
      <c r="N1008">
        <v>8</v>
      </c>
      <c r="O1008" t="b">
        <v>0</v>
      </c>
      <c r="P1008" s="13">
        <f t="shared" si="91"/>
        <v>5.8500000000000003E-2</v>
      </c>
      <c r="Q1008" s="14">
        <f t="shared" si="92"/>
        <v>29.25</v>
      </c>
      <c r="R1008" t="s">
        <v>8273</v>
      </c>
      <c r="S1008" s="6" t="s">
        <v>8317</v>
      </c>
      <c r="T1008" t="s">
        <v>8319</v>
      </c>
      <c r="U1008" s="11">
        <f t="shared" si="93"/>
        <v>41977.040185185186</v>
      </c>
      <c r="V1008" s="11">
        <f t="shared" si="94"/>
        <v>41985.299305555556</v>
      </c>
    </row>
    <row r="1009" spans="1:22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s="16" t="s">
        <v>8224</v>
      </c>
      <c r="H1009" t="s">
        <v>8246</v>
      </c>
      <c r="I1009">
        <v>1481727623</v>
      </c>
      <c r="J1009" s="10">
        <f t="shared" si="95"/>
        <v>42718.6252662037</v>
      </c>
      <c r="K1009">
        <v>1478095223</v>
      </c>
      <c r="L1009" s="11">
        <f t="shared" si="90"/>
        <v>42676.583599537036</v>
      </c>
      <c r="M1009" t="b">
        <v>0</v>
      </c>
      <c r="N1009">
        <v>76</v>
      </c>
      <c r="O1009" t="b">
        <v>0</v>
      </c>
      <c r="P1009" s="13">
        <f t="shared" si="91"/>
        <v>0.44319999999999998</v>
      </c>
      <c r="Q1009" s="14">
        <f t="shared" si="92"/>
        <v>174.94736842105263</v>
      </c>
      <c r="R1009" t="s">
        <v>8273</v>
      </c>
      <c r="S1009" s="6" t="s">
        <v>8317</v>
      </c>
      <c r="T1009" t="s">
        <v>8319</v>
      </c>
      <c r="U1009" s="11">
        <f t="shared" si="93"/>
        <v>42676.583599537036</v>
      </c>
      <c r="V1009" s="11">
        <f t="shared" si="94"/>
        <v>42718.6252662037</v>
      </c>
    </row>
    <row r="1010" spans="1:22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s="16" t="s">
        <v>8238</v>
      </c>
      <c r="H1010" t="s">
        <v>8256</v>
      </c>
      <c r="I1010">
        <v>1482953115</v>
      </c>
      <c r="J1010" s="10">
        <f t="shared" si="95"/>
        <v>42732.809201388889</v>
      </c>
      <c r="K1010">
        <v>1480361115</v>
      </c>
      <c r="L1010" s="11">
        <f t="shared" si="90"/>
        <v>42702.809201388889</v>
      </c>
      <c r="M1010" t="b">
        <v>0</v>
      </c>
      <c r="N1010">
        <v>1</v>
      </c>
      <c r="O1010" t="b">
        <v>0</v>
      </c>
      <c r="P1010" s="13">
        <f t="shared" si="91"/>
        <v>2.6737967914438501E-3</v>
      </c>
      <c r="Q1010" s="14">
        <f t="shared" si="92"/>
        <v>250</v>
      </c>
      <c r="R1010" t="s">
        <v>8273</v>
      </c>
      <c r="S1010" s="6" t="s">
        <v>8317</v>
      </c>
      <c r="T1010" t="s">
        <v>8319</v>
      </c>
      <c r="U1010" s="11">
        <f t="shared" si="93"/>
        <v>42702.809201388889</v>
      </c>
      <c r="V1010" s="11">
        <f t="shared" si="94"/>
        <v>42732.809201388889</v>
      </c>
    </row>
    <row r="1011" spans="1:22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s="16" t="s">
        <v>8224</v>
      </c>
      <c r="H1011" t="s">
        <v>8246</v>
      </c>
      <c r="I1011">
        <v>1466346646</v>
      </c>
      <c r="J1011" s="10">
        <f t="shared" si="95"/>
        <v>42540.604699074072</v>
      </c>
      <c r="K1011">
        <v>1463754646</v>
      </c>
      <c r="L1011" s="11">
        <f t="shared" si="90"/>
        <v>42510.604699074072</v>
      </c>
      <c r="M1011" t="b">
        <v>0</v>
      </c>
      <c r="N1011">
        <v>101</v>
      </c>
      <c r="O1011" t="b">
        <v>0</v>
      </c>
      <c r="P1011" s="13">
        <f t="shared" si="91"/>
        <v>0.1313</v>
      </c>
      <c r="Q1011" s="14">
        <f t="shared" si="92"/>
        <v>65</v>
      </c>
      <c r="R1011" t="s">
        <v>8273</v>
      </c>
      <c r="S1011" s="6" t="s">
        <v>8317</v>
      </c>
      <c r="T1011" t="s">
        <v>8319</v>
      </c>
      <c r="U1011" s="11">
        <f t="shared" si="93"/>
        <v>42510.604699074072</v>
      </c>
      <c r="V1011" s="11">
        <f t="shared" si="94"/>
        <v>42540.604699074072</v>
      </c>
    </row>
    <row r="1012" spans="1:22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s="16" t="s">
        <v>8224</v>
      </c>
      <c r="H1012" t="s">
        <v>8246</v>
      </c>
      <c r="I1012">
        <v>1473044340</v>
      </c>
      <c r="J1012" s="10">
        <f t="shared" si="95"/>
        <v>42618.124305555553</v>
      </c>
      <c r="K1012">
        <v>1468180462</v>
      </c>
      <c r="L1012" s="11">
        <f t="shared" si="90"/>
        <v>42561.829421296294</v>
      </c>
      <c r="M1012" t="b">
        <v>0</v>
      </c>
      <c r="N1012">
        <v>4</v>
      </c>
      <c r="O1012" t="b">
        <v>0</v>
      </c>
      <c r="P1012" s="13">
        <f t="shared" si="91"/>
        <v>1.9088937093275488E-3</v>
      </c>
      <c r="Q1012" s="14">
        <f t="shared" si="92"/>
        <v>55</v>
      </c>
      <c r="R1012" t="s">
        <v>8273</v>
      </c>
      <c r="S1012" s="6" t="s">
        <v>8317</v>
      </c>
      <c r="T1012" t="s">
        <v>8319</v>
      </c>
      <c r="U1012" s="11">
        <f t="shared" si="93"/>
        <v>42561.829421296294</v>
      </c>
      <c r="V1012" s="11">
        <f t="shared" si="94"/>
        <v>42618.124305555553</v>
      </c>
    </row>
    <row r="1013" spans="1:22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s="16" t="s">
        <v>8224</v>
      </c>
      <c r="H1013" t="s">
        <v>8246</v>
      </c>
      <c r="I1013">
        <v>1418938395</v>
      </c>
      <c r="J1013" s="10">
        <f t="shared" si="95"/>
        <v>41991.898090277777</v>
      </c>
      <c r="K1013">
        <v>1415050395</v>
      </c>
      <c r="L1013" s="11">
        <f t="shared" si="90"/>
        <v>41946.898090277777</v>
      </c>
      <c r="M1013" t="b">
        <v>0</v>
      </c>
      <c r="N1013">
        <v>1</v>
      </c>
      <c r="O1013" t="b">
        <v>0</v>
      </c>
      <c r="P1013" s="13">
        <f t="shared" si="91"/>
        <v>3.7499999999999999E-3</v>
      </c>
      <c r="Q1013" s="14">
        <f t="shared" si="92"/>
        <v>75</v>
      </c>
      <c r="R1013" t="s">
        <v>8273</v>
      </c>
      <c r="S1013" s="6" t="s">
        <v>8317</v>
      </c>
      <c r="T1013" t="s">
        <v>8319</v>
      </c>
      <c r="U1013" s="11">
        <f t="shared" si="93"/>
        <v>41946.898090277777</v>
      </c>
      <c r="V1013" s="11">
        <f t="shared" si="94"/>
        <v>41991.898090277777</v>
      </c>
    </row>
    <row r="1014" spans="1:22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s="16" t="s">
        <v>8224</v>
      </c>
      <c r="H1014" t="s">
        <v>8246</v>
      </c>
      <c r="I1014">
        <v>1485254052</v>
      </c>
      <c r="J1014" s="10">
        <f t="shared" si="95"/>
        <v>42759.440416666665</v>
      </c>
      <c r="K1014">
        <v>1481366052</v>
      </c>
      <c r="L1014" s="11">
        <f t="shared" si="90"/>
        <v>42714.440416666665</v>
      </c>
      <c r="M1014" t="b">
        <v>0</v>
      </c>
      <c r="N1014">
        <v>775</v>
      </c>
      <c r="O1014" t="b">
        <v>0</v>
      </c>
      <c r="P1014" s="13">
        <f t="shared" si="91"/>
        <v>215.35021</v>
      </c>
      <c r="Q1014" s="14">
        <f t="shared" si="92"/>
        <v>1389.3561935483872</v>
      </c>
      <c r="R1014" t="s">
        <v>8273</v>
      </c>
      <c r="S1014" s="6" t="s">
        <v>8317</v>
      </c>
      <c r="T1014" t="s">
        <v>8319</v>
      </c>
      <c r="U1014" s="11">
        <f t="shared" si="93"/>
        <v>42714.440416666665</v>
      </c>
      <c r="V1014" s="11">
        <f t="shared" si="94"/>
        <v>42759.440416666665</v>
      </c>
    </row>
    <row r="1015" spans="1:22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s="16" t="s">
        <v>8224</v>
      </c>
      <c r="H1015" t="s">
        <v>8246</v>
      </c>
      <c r="I1015">
        <v>1451419200</v>
      </c>
      <c r="J1015" s="10">
        <f t="shared" si="95"/>
        <v>42367.833333333328</v>
      </c>
      <c r="K1015">
        <v>1449000056</v>
      </c>
      <c r="L1015" s="11">
        <f t="shared" si="90"/>
        <v>42339.833981481483</v>
      </c>
      <c r="M1015" t="b">
        <v>0</v>
      </c>
      <c r="N1015">
        <v>90</v>
      </c>
      <c r="O1015" t="b">
        <v>0</v>
      </c>
      <c r="P1015" s="13">
        <f t="shared" si="91"/>
        <v>0.34527999999999998</v>
      </c>
      <c r="Q1015" s="14">
        <f t="shared" si="92"/>
        <v>95.911111111111111</v>
      </c>
      <c r="R1015" t="s">
        <v>8273</v>
      </c>
      <c r="S1015" s="6" t="s">
        <v>8317</v>
      </c>
      <c r="T1015" t="s">
        <v>8319</v>
      </c>
      <c r="U1015" s="11">
        <f t="shared" si="93"/>
        <v>42339.833981481483</v>
      </c>
      <c r="V1015" s="11">
        <f t="shared" si="94"/>
        <v>42367.833333333328</v>
      </c>
    </row>
    <row r="1016" spans="1:22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s="16" t="s">
        <v>8224</v>
      </c>
      <c r="H1016" t="s">
        <v>8246</v>
      </c>
      <c r="I1016">
        <v>1420070615</v>
      </c>
      <c r="J1016" s="10">
        <f t="shared" si="95"/>
        <v>42005.002488425926</v>
      </c>
      <c r="K1016">
        <v>1415750615</v>
      </c>
      <c r="L1016" s="11">
        <f t="shared" si="90"/>
        <v>41955.002488425926</v>
      </c>
      <c r="M1016" t="b">
        <v>0</v>
      </c>
      <c r="N1016">
        <v>16</v>
      </c>
      <c r="O1016" t="b">
        <v>0</v>
      </c>
      <c r="P1016" s="13">
        <f t="shared" si="91"/>
        <v>0.30599999999999999</v>
      </c>
      <c r="Q1016" s="14">
        <f t="shared" si="92"/>
        <v>191.25</v>
      </c>
      <c r="R1016" t="s">
        <v>8273</v>
      </c>
      <c r="S1016" s="6" t="s">
        <v>8317</v>
      </c>
      <c r="T1016" t="s">
        <v>8319</v>
      </c>
      <c r="U1016" s="11">
        <f t="shared" si="93"/>
        <v>41955.002488425926</v>
      </c>
      <c r="V1016" s="11">
        <f t="shared" si="94"/>
        <v>42005.002488425926</v>
      </c>
    </row>
    <row r="1017" spans="1:22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s="16" t="s">
        <v>8240</v>
      </c>
      <c r="H1017" t="s">
        <v>8257</v>
      </c>
      <c r="I1017">
        <v>1448489095</v>
      </c>
      <c r="J1017" s="10">
        <f t="shared" si="95"/>
        <v>42333.920081018514</v>
      </c>
      <c r="K1017">
        <v>1445893495</v>
      </c>
      <c r="L1017" s="11">
        <f t="shared" si="90"/>
        <v>42303.878414351857</v>
      </c>
      <c r="M1017" t="b">
        <v>0</v>
      </c>
      <c r="N1017">
        <v>6</v>
      </c>
      <c r="O1017" t="b">
        <v>0</v>
      </c>
      <c r="P1017" s="13">
        <f t="shared" si="91"/>
        <v>2.6666666666666668E-2</v>
      </c>
      <c r="Q1017" s="14">
        <f t="shared" si="92"/>
        <v>40</v>
      </c>
      <c r="R1017" t="s">
        <v>8273</v>
      </c>
      <c r="S1017" s="6" t="s">
        <v>8317</v>
      </c>
      <c r="T1017" t="s">
        <v>8319</v>
      </c>
      <c r="U1017" s="11">
        <f t="shared" si="93"/>
        <v>42303.878414351857</v>
      </c>
      <c r="V1017" s="11">
        <f t="shared" si="94"/>
        <v>42333.920081018514</v>
      </c>
    </row>
    <row r="1018" spans="1:22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s="16" t="s">
        <v>8224</v>
      </c>
      <c r="H1018" t="s">
        <v>8246</v>
      </c>
      <c r="I1018">
        <v>1459992856</v>
      </c>
      <c r="J1018" s="10">
        <f t="shared" si="95"/>
        <v>42467.065462962957</v>
      </c>
      <c r="K1018">
        <v>1456108456</v>
      </c>
      <c r="L1018" s="11">
        <f t="shared" si="90"/>
        <v>42422.107129629629</v>
      </c>
      <c r="M1018" t="b">
        <v>0</v>
      </c>
      <c r="N1018">
        <v>38</v>
      </c>
      <c r="O1018" t="b">
        <v>0</v>
      </c>
      <c r="P1018" s="13">
        <f t="shared" si="91"/>
        <v>2.8420000000000001E-2</v>
      </c>
      <c r="Q1018" s="14">
        <f t="shared" si="92"/>
        <v>74.78947368421052</v>
      </c>
      <c r="R1018" t="s">
        <v>8273</v>
      </c>
      <c r="S1018" s="6" t="s">
        <v>8317</v>
      </c>
      <c r="T1018" t="s">
        <v>8319</v>
      </c>
      <c r="U1018" s="11">
        <f t="shared" si="93"/>
        <v>42422.107129629629</v>
      </c>
      <c r="V1018" s="11">
        <f t="shared" si="94"/>
        <v>42467.065462962957</v>
      </c>
    </row>
    <row r="1019" spans="1:22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s="16" t="s">
        <v>8224</v>
      </c>
      <c r="H1019" t="s">
        <v>8246</v>
      </c>
      <c r="I1019">
        <v>1448125935</v>
      </c>
      <c r="J1019" s="10">
        <f t="shared" si="95"/>
        <v>42329.716840277775</v>
      </c>
      <c r="K1019">
        <v>1444666335</v>
      </c>
      <c r="L1019" s="11">
        <f t="shared" si="90"/>
        <v>42289.675173611111</v>
      </c>
      <c r="M1019" t="b">
        <v>0</v>
      </c>
      <c r="N1019">
        <v>355</v>
      </c>
      <c r="O1019" t="b">
        <v>0</v>
      </c>
      <c r="P1019" s="13">
        <f t="shared" si="91"/>
        <v>0.22878799999999999</v>
      </c>
      <c r="Q1019" s="14">
        <f t="shared" si="92"/>
        <v>161.11830985915492</v>
      </c>
      <c r="R1019" t="s">
        <v>8273</v>
      </c>
      <c r="S1019" s="6" t="s">
        <v>8317</v>
      </c>
      <c r="T1019" t="s">
        <v>8319</v>
      </c>
      <c r="U1019" s="11">
        <f t="shared" si="93"/>
        <v>42289.675173611111</v>
      </c>
      <c r="V1019" s="11">
        <f t="shared" si="94"/>
        <v>42329.716840277775</v>
      </c>
    </row>
    <row r="1020" spans="1:22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s="16" t="s">
        <v>8224</v>
      </c>
      <c r="H1020" t="s">
        <v>8246</v>
      </c>
      <c r="I1020">
        <v>1468496933</v>
      </c>
      <c r="J1020" s="10">
        <f t="shared" si="95"/>
        <v>42565.492280092592</v>
      </c>
      <c r="K1020">
        <v>1465904933</v>
      </c>
      <c r="L1020" s="11">
        <f t="shared" si="90"/>
        <v>42535.492280092592</v>
      </c>
      <c r="M1020" t="b">
        <v>0</v>
      </c>
      <c r="N1020">
        <v>7</v>
      </c>
      <c r="O1020" t="b">
        <v>0</v>
      </c>
      <c r="P1020" s="13">
        <f t="shared" si="91"/>
        <v>3.1050000000000001E-2</v>
      </c>
      <c r="Q1020" s="14">
        <f t="shared" si="92"/>
        <v>88.714285714285708</v>
      </c>
      <c r="R1020" t="s">
        <v>8273</v>
      </c>
      <c r="S1020" s="6" t="s">
        <v>8317</v>
      </c>
      <c r="T1020" t="s">
        <v>8319</v>
      </c>
      <c r="U1020" s="11">
        <f t="shared" si="93"/>
        <v>42535.492280092592</v>
      </c>
      <c r="V1020" s="11">
        <f t="shared" si="94"/>
        <v>42565.492280092592</v>
      </c>
    </row>
    <row r="1021" spans="1:22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s="16" t="s">
        <v>8224</v>
      </c>
      <c r="H1021" t="s">
        <v>8246</v>
      </c>
      <c r="I1021">
        <v>1423092149</v>
      </c>
      <c r="J1021" s="10">
        <f t="shared" si="95"/>
        <v>42039.973946759259</v>
      </c>
      <c r="K1021">
        <v>1420500149</v>
      </c>
      <c r="L1021" s="11">
        <f t="shared" si="90"/>
        <v>42009.973946759259</v>
      </c>
      <c r="M1021" t="b">
        <v>0</v>
      </c>
      <c r="N1021">
        <v>400</v>
      </c>
      <c r="O1021" t="b">
        <v>0</v>
      </c>
      <c r="P1021" s="13">
        <f t="shared" si="91"/>
        <v>0.47333333333333333</v>
      </c>
      <c r="Q1021" s="14">
        <f t="shared" si="92"/>
        <v>53.25</v>
      </c>
      <c r="R1021" t="s">
        <v>8273</v>
      </c>
      <c r="S1021" s="6" t="s">
        <v>8317</v>
      </c>
      <c r="T1021" t="s">
        <v>8319</v>
      </c>
      <c r="U1021" s="11">
        <f t="shared" si="93"/>
        <v>42009.973946759259</v>
      </c>
      <c r="V1021" s="11">
        <f t="shared" si="94"/>
        <v>42039.973946759259</v>
      </c>
    </row>
    <row r="1022" spans="1:22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s="16" t="s">
        <v>8229</v>
      </c>
      <c r="H1022" t="s">
        <v>8251</v>
      </c>
      <c r="I1022">
        <v>1433206020</v>
      </c>
      <c r="J1022" s="10">
        <f t="shared" si="95"/>
        <v>42157.032638888893</v>
      </c>
      <c r="K1022">
        <v>1430617209</v>
      </c>
      <c r="L1022" s="11">
        <f t="shared" si="90"/>
        <v>42127.069548611107</v>
      </c>
      <c r="M1022" t="b">
        <v>0</v>
      </c>
      <c r="N1022">
        <v>30</v>
      </c>
      <c r="O1022" t="b">
        <v>1</v>
      </c>
      <c r="P1022" s="13">
        <f t="shared" si="91"/>
        <v>2.0554838709677421</v>
      </c>
      <c r="Q1022" s="14">
        <f t="shared" si="92"/>
        <v>106.2</v>
      </c>
      <c r="R1022" t="s">
        <v>8280</v>
      </c>
      <c r="S1022" s="6" t="s">
        <v>8323</v>
      </c>
      <c r="T1022" t="s">
        <v>8328</v>
      </c>
      <c r="U1022" s="11">
        <f t="shared" si="93"/>
        <v>42127.069548611107</v>
      </c>
      <c r="V1022" s="11">
        <f t="shared" si="94"/>
        <v>42157.032638888893</v>
      </c>
    </row>
    <row r="1023" spans="1:22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s="16" t="s">
        <v>8224</v>
      </c>
      <c r="H1023" t="s">
        <v>8246</v>
      </c>
      <c r="I1023">
        <v>1445054400</v>
      </c>
      <c r="J1023" s="10">
        <f t="shared" si="95"/>
        <v>42294.166666666672</v>
      </c>
      <c r="K1023">
        <v>1443074571</v>
      </c>
      <c r="L1023" s="11">
        <f t="shared" si="90"/>
        <v>42271.251979166671</v>
      </c>
      <c r="M1023" t="b">
        <v>1</v>
      </c>
      <c r="N1023">
        <v>478</v>
      </c>
      <c r="O1023" t="b">
        <v>1</v>
      </c>
      <c r="P1023" s="13">
        <f t="shared" si="91"/>
        <v>3.5180366666666667</v>
      </c>
      <c r="Q1023" s="14">
        <f t="shared" si="92"/>
        <v>22.079728033472804</v>
      </c>
      <c r="R1023" t="s">
        <v>8280</v>
      </c>
      <c r="S1023" s="6" t="s">
        <v>8323</v>
      </c>
      <c r="T1023" t="s">
        <v>8328</v>
      </c>
      <c r="U1023" s="11">
        <f t="shared" si="93"/>
        <v>42271.251979166671</v>
      </c>
      <c r="V1023" s="11">
        <f t="shared" si="94"/>
        <v>42294.166666666672</v>
      </c>
    </row>
    <row r="1024" spans="1:22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s="16" t="s">
        <v>8224</v>
      </c>
      <c r="H1024" t="s">
        <v>8246</v>
      </c>
      <c r="I1024">
        <v>1431876677</v>
      </c>
      <c r="J1024" s="10">
        <f t="shared" si="95"/>
        <v>42141.646724537044</v>
      </c>
      <c r="K1024">
        <v>1429284677</v>
      </c>
      <c r="L1024" s="11">
        <f t="shared" si="90"/>
        <v>42111.646724537044</v>
      </c>
      <c r="M1024" t="b">
        <v>1</v>
      </c>
      <c r="N1024">
        <v>74</v>
      </c>
      <c r="O1024" t="b">
        <v>1</v>
      </c>
      <c r="P1024" s="13">
        <f t="shared" si="91"/>
        <v>1.149</v>
      </c>
      <c r="Q1024" s="14">
        <f t="shared" si="92"/>
        <v>31.054054054054053</v>
      </c>
      <c r="R1024" t="s">
        <v>8280</v>
      </c>
      <c r="S1024" s="6" t="s">
        <v>8323</v>
      </c>
      <c r="T1024" t="s">
        <v>8328</v>
      </c>
      <c r="U1024" s="11">
        <f t="shared" si="93"/>
        <v>42111.646724537044</v>
      </c>
      <c r="V1024" s="11">
        <f t="shared" si="94"/>
        <v>42141.646724537044</v>
      </c>
    </row>
    <row r="1025" spans="1:22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s="16" t="s">
        <v>8225</v>
      </c>
      <c r="H1025" t="s">
        <v>8247</v>
      </c>
      <c r="I1025">
        <v>1434837861</v>
      </c>
      <c r="J1025" s="10">
        <f t="shared" si="95"/>
        <v>42175.919687500005</v>
      </c>
      <c r="K1025">
        <v>1432245861</v>
      </c>
      <c r="L1025" s="11">
        <f t="shared" si="90"/>
        <v>42145.919687500005</v>
      </c>
      <c r="M1025" t="b">
        <v>0</v>
      </c>
      <c r="N1025">
        <v>131</v>
      </c>
      <c r="O1025" t="b">
        <v>1</v>
      </c>
      <c r="P1025" s="13">
        <f t="shared" si="91"/>
        <v>2.3715000000000002</v>
      </c>
      <c r="Q1025" s="14">
        <f t="shared" si="92"/>
        <v>36.206106870229007</v>
      </c>
      <c r="R1025" t="s">
        <v>8280</v>
      </c>
      <c r="S1025" s="6" t="s">
        <v>8323</v>
      </c>
      <c r="T1025" t="s">
        <v>8328</v>
      </c>
      <c r="U1025" s="11">
        <f t="shared" si="93"/>
        <v>42145.919687500005</v>
      </c>
      <c r="V1025" s="11">
        <f t="shared" si="94"/>
        <v>42175.919687500005</v>
      </c>
    </row>
    <row r="1026" spans="1:22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s="16" t="s">
        <v>8235</v>
      </c>
      <c r="H1026" t="s">
        <v>8255</v>
      </c>
      <c r="I1026">
        <v>1454248563</v>
      </c>
      <c r="J1026" s="10">
        <f t="shared" si="95"/>
        <v>42400.580590277779</v>
      </c>
      <c r="K1026">
        <v>1451656563</v>
      </c>
      <c r="L1026" s="11">
        <f t="shared" ref="L1026:L1089" si="96">(((K1026/60)/60)/24)+DATE(1970,1,1)</f>
        <v>42370.580590277779</v>
      </c>
      <c r="M1026" t="b">
        <v>1</v>
      </c>
      <c r="N1026">
        <v>61</v>
      </c>
      <c r="O1026" t="b">
        <v>1</v>
      </c>
      <c r="P1026" s="13">
        <f t="shared" ref="P1026:P1089" si="97">(E1026/D1026)</f>
        <v>1.1863774999999999</v>
      </c>
      <c r="Q1026" s="14">
        <f t="shared" ref="Q1026:Q1089" si="98">AVERAGE(E1026/N1026)</f>
        <v>388.9762295081967</v>
      </c>
      <c r="R1026" t="s">
        <v>8280</v>
      </c>
      <c r="S1026" s="6" t="s">
        <v>8323</v>
      </c>
      <c r="T1026" t="s">
        <v>8328</v>
      </c>
      <c r="U1026" s="11">
        <f t="shared" ref="U1026:U1089" si="99">(((K1026/60)/60)/24)+DATE(1970,1,1)</f>
        <v>42370.580590277779</v>
      </c>
      <c r="V1026" s="11">
        <f t="shared" ref="V1026:V1089" si="100">(((I1026/60)/60)/24)+DATE(1970,1,1)</f>
        <v>42400.580590277779</v>
      </c>
    </row>
    <row r="1027" spans="1:22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s="16" t="s">
        <v>8224</v>
      </c>
      <c r="H1027" t="s">
        <v>8246</v>
      </c>
      <c r="I1027">
        <v>1426532437</v>
      </c>
      <c r="J1027" s="10">
        <f t="shared" ref="J1027:J1090" si="101">(((I1027/60)/60)/24)+DATE(1970,1,1)</f>
        <v>42079.792094907403</v>
      </c>
      <c r="K1027">
        <v>1423944037</v>
      </c>
      <c r="L1027" s="11">
        <f t="shared" si="96"/>
        <v>42049.833761574075</v>
      </c>
      <c r="M1027" t="b">
        <v>1</v>
      </c>
      <c r="N1027">
        <v>1071</v>
      </c>
      <c r="O1027" t="b">
        <v>1</v>
      </c>
      <c r="P1027" s="13">
        <f t="shared" si="97"/>
        <v>1.099283142857143</v>
      </c>
      <c r="Q1027" s="14">
        <f t="shared" si="98"/>
        <v>71.848571428571432</v>
      </c>
      <c r="R1027" t="s">
        <v>8280</v>
      </c>
      <c r="S1027" s="6" t="s">
        <v>8323</v>
      </c>
      <c r="T1027" t="s">
        <v>8328</v>
      </c>
      <c r="U1027" s="11">
        <f t="shared" si="99"/>
        <v>42049.833761574075</v>
      </c>
      <c r="V1027" s="11">
        <f t="shared" si="100"/>
        <v>42079.792094907403</v>
      </c>
    </row>
    <row r="1028" spans="1:22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s="16" t="s">
        <v>8225</v>
      </c>
      <c r="H1028" t="s">
        <v>8247</v>
      </c>
      <c r="I1028">
        <v>1459414016</v>
      </c>
      <c r="J1028" s="10">
        <f t="shared" si="101"/>
        <v>42460.365925925929</v>
      </c>
      <c r="K1028">
        <v>1456480016</v>
      </c>
      <c r="L1028" s="11">
        <f t="shared" si="96"/>
        <v>42426.407592592594</v>
      </c>
      <c r="M1028" t="b">
        <v>1</v>
      </c>
      <c r="N1028">
        <v>122</v>
      </c>
      <c r="O1028" t="b">
        <v>1</v>
      </c>
      <c r="P1028" s="13">
        <f t="shared" si="97"/>
        <v>1.0000828571428571</v>
      </c>
      <c r="Q1028" s="14">
        <f t="shared" si="98"/>
        <v>57.381803278688523</v>
      </c>
      <c r="R1028" t="s">
        <v>8280</v>
      </c>
      <c r="S1028" s="6" t="s">
        <v>8323</v>
      </c>
      <c r="T1028" t="s">
        <v>8328</v>
      </c>
      <c r="U1028" s="11">
        <f t="shared" si="99"/>
        <v>42426.407592592594</v>
      </c>
      <c r="V1028" s="11">
        <f t="shared" si="100"/>
        <v>42460.365925925929</v>
      </c>
    </row>
    <row r="1029" spans="1:22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s="16" t="s">
        <v>8224</v>
      </c>
      <c r="H1029" t="s">
        <v>8246</v>
      </c>
      <c r="I1029">
        <v>1414025347</v>
      </c>
      <c r="J1029" s="10">
        <f t="shared" si="101"/>
        <v>41935.034108796295</v>
      </c>
      <c r="K1029">
        <v>1411433347</v>
      </c>
      <c r="L1029" s="11">
        <f t="shared" si="96"/>
        <v>41905.034108796295</v>
      </c>
      <c r="M1029" t="b">
        <v>1</v>
      </c>
      <c r="N1029">
        <v>111</v>
      </c>
      <c r="O1029" t="b">
        <v>1</v>
      </c>
      <c r="P1029" s="13">
        <f t="shared" si="97"/>
        <v>1.0309292094387414</v>
      </c>
      <c r="Q1029" s="14">
        <f t="shared" si="98"/>
        <v>69.666666666666671</v>
      </c>
      <c r="R1029" t="s">
        <v>8280</v>
      </c>
      <c r="S1029" s="6" t="s">
        <v>8323</v>
      </c>
      <c r="T1029" t="s">
        <v>8328</v>
      </c>
      <c r="U1029" s="11">
        <f t="shared" si="99"/>
        <v>41905.034108796295</v>
      </c>
      <c r="V1029" s="11">
        <f t="shared" si="100"/>
        <v>41935.034108796295</v>
      </c>
    </row>
    <row r="1030" spans="1:22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s="16" t="s">
        <v>8225</v>
      </c>
      <c r="H1030" t="s">
        <v>8247</v>
      </c>
      <c r="I1030">
        <v>1488830400</v>
      </c>
      <c r="J1030" s="10">
        <f t="shared" si="101"/>
        <v>42800.833333333328</v>
      </c>
      <c r="K1030">
        <v>1484924605</v>
      </c>
      <c r="L1030" s="11">
        <f t="shared" si="96"/>
        <v>42755.627372685187</v>
      </c>
      <c r="M1030" t="b">
        <v>1</v>
      </c>
      <c r="N1030">
        <v>255</v>
      </c>
      <c r="O1030" t="b">
        <v>1</v>
      </c>
      <c r="P1030" s="13">
        <f t="shared" si="97"/>
        <v>1.1727000000000001</v>
      </c>
      <c r="Q1030" s="14">
        <f t="shared" si="98"/>
        <v>45.988235294117644</v>
      </c>
      <c r="R1030" t="s">
        <v>8280</v>
      </c>
      <c r="S1030" s="6" t="s">
        <v>8323</v>
      </c>
      <c r="T1030" t="s">
        <v>8328</v>
      </c>
      <c r="U1030" s="11">
        <f t="shared" si="99"/>
        <v>42755.627372685187</v>
      </c>
      <c r="V1030" s="11">
        <f t="shared" si="100"/>
        <v>42800.833333333328</v>
      </c>
    </row>
    <row r="1031" spans="1:22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s="16" t="s">
        <v>8235</v>
      </c>
      <c r="H1031" t="s">
        <v>8255</v>
      </c>
      <c r="I1031">
        <v>1428184740</v>
      </c>
      <c r="J1031" s="10">
        <f t="shared" si="101"/>
        <v>42098.915972222225</v>
      </c>
      <c r="K1031">
        <v>1423501507</v>
      </c>
      <c r="L1031" s="11">
        <f t="shared" si="96"/>
        <v>42044.711886574078</v>
      </c>
      <c r="M1031" t="b">
        <v>0</v>
      </c>
      <c r="N1031">
        <v>141</v>
      </c>
      <c r="O1031" t="b">
        <v>1</v>
      </c>
      <c r="P1031" s="13">
        <f t="shared" si="97"/>
        <v>1.1175999999999999</v>
      </c>
      <c r="Q1031" s="14">
        <f t="shared" si="98"/>
        <v>79.262411347517727</v>
      </c>
      <c r="R1031" t="s">
        <v>8280</v>
      </c>
      <c r="S1031" s="6" t="s">
        <v>8323</v>
      </c>
      <c r="T1031" t="s">
        <v>8328</v>
      </c>
      <c r="U1031" s="11">
        <f t="shared" si="99"/>
        <v>42044.711886574078</v>
      </c>
      <c r="V1031" s="11">
        <f t="shared" si="100"/>
        <v>42098.915972222225</v>
      </c>
    </row>
    <row r="1032" spans="1:22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s="16" t="s">
        <v>8224</v>
      </c>
      <c r="H1032" t="s">
        <v>8246</v>
      </c>
      <c r="I1032">
        <v>1473680149</v>
      </c>
      <c r="J1032" s="10">
        <f t="shared" si="101"/>
        <v>42625.483206018514</v>
      </c>
      <c r="K1032">
        <v>1472470549</v>
      </c>
      <c r="L1032" s="11">
        <f t="shared" si="96"/>
        <v>42611.483206018514</v>
      </c>
      <c r="M1032" t="b">
        <v>0</v>
      </c>
      <c r="N1032">
        <v>159</v>
      </c>
      <c r="O1032" t="b">
        <v>1</v>
      </c>
      <c r="P1032" s="13">
        <f t="shared" si="97"/>
        <v>3.4209999999999998</v>
      </c>
      <c r="Q1032" s="14">
        <f t="shared" si="98"/>
        <v>43.031446540880502</v>
      </c>
      <c r="R1032" t="s">
        <v>8280</v>
      </c>
      <c r="S1032" s="6" t="s">
        <v>8323</v>
      </c>
      <c r="T1032" t="s">
        <v>8328</v>
      </c>
      <c r="U1032" s="11">
        <f t="shared" si="99"/>
        <v>42611.483206018514</v>
      </c>
      <c r="V1032" s="11">
        <f t="shared" si="100"/>
        <v>42625.483206018514</v>
      </c>
    </row>
    <row r="1033" spans="1:22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s="16" t="s">
        <v>8224</v>
      </c>
      <c r="H1033" t="s">
        <v>8246</v>
      </c>
      <c r="I1033">
        <v>1450290010</v>
      </c>
      <c r="J1033" s="10">
        <f t="shared" si="101"/>
        <v>42354.764004629629</v>
      </c>
      <c r="K1033">
        <v>1447698010</v>
      </c>
      <c r="L1033" s="11">
        <f t="shared" si="96"/>
        <v>42324.764004629629</v>
      </c>
      <c r="M1033" t="b">
        <v>0</v>
      </c>
      <c r="N1033">
        <v>99</v>
      </c>
      <c r="O1033" t="b">
        <v>1</v>
      </c>
      <c r="P1033" s="13">
        <f t="shared" si="97"/>
        <v>1.0740000000000001</v>
      </c>
      <c r="Q1033" s="14">
        <f t="shared" si="98"/>
        <v>108.48484848484848</v>
      </c>
      <c r="R1033" t="s">
        <v>8280</v>
      </c>
      <c r="S1033" s="6" t="s">
        <v>8323</v>
      </c>
      <c r="T1033" t="s">
        <v>8328</v>
      </c>
      <c r="U1033" s="11">
        <f t="shared" si="99"/>
        <v>42324.764004629629</v>
      </c>
      <c r="V1033" s="11">
        <f t="shared" si="100"/>
        <v>42354.764004629629</v>
      </c>
    </row>
    <row r="1034" spans="1:22" ht="15.7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s="16" t="s">
        <v>8224</v>
      </c>
      <c r="H1034" t="s">
        <v>8246</v>
      </c>
      <c r="I1034">
        <v>1466697625</v>
      </c>
      <c r="J1034" s="10">
        <f t="shared" si="101"/>
        <v>42544.666956018518</v>
      </c>
      <c r="K1034">
        <v>1464105625</v>
      </c>
      <c r="L1034" s="11">
        <f t="shared" si="96"/>
        <v>42514.666956018518</v>
      </c>
      <c r="M1034" t="b">
        <v>0</v>
      </c>
      <c r="N1034">
        <v>96</v>
      </c>
      <c r="O1034" t="b">
        <v>1</v>
      </c>
      <c r="P1034" s="13">
        <f t="shared" si="97"/>
        <v>1.0849703703703704</v>
      </c>
      <c r="Q1034" s="14">
        <f t="shared" si="98"/>
        <v>61.029583333333335</v>
      </c>
      <c r="R1034" t="s">
        <v>8280</v>
      </c>
      <c r="S1034" s="6" t="s">
        <v>8323</v>
      </c>
      <c r="T1034" t="s">
        <v>8328</v>
      </c>
      <c r="U1034" s="11">
        <f t="shared" si="99"/>
        <v>42514.666956018518</v>
      </c>
      <c r="V1034" s="11">
        <f t="shared" si="100"/>
        <v>42544.666956018518</v>
      </c>
    </row>
    <row r="1035" spans="1:22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s="16" t="s">
        <v>8225</v>
      </c>
      <c r="H1035" t="s">
        <v>8247</v>
      </c>
      <c r="I1035">
        <v>1481564080</v>
      </c>
      <c r="J1035" s="10">
        <f t="shared" si="101"/>
        <v>42716.732407407413</v>
      </c>
      <c r="K1035">
        <v>1479144880</v>
      </c>
      <c r="L1035" s="11">
        <f t="shared" si="96"/>
        <v>42688.732407407413</v>
      </c>
      <c r="M1035" t="b">
        <v>0</v>
      </c>
      <c r="N1035">
        <v>27</v>
      </c>
      <c r="O1035" t="b">
        <v>1</v>
      </c>
      <c r="P1035" s="13">
        <f t="shared" si="97"/>
        <v>1.0286144578313252</v>
      </c>
      <c r="Q1035" s="14">
        <f t="shared" si="98"/>
        <v>50.592592592592595</v>
      </c>
      <c r="R1035" t="s">
        <v>8280</v>
      </c>
      <c r="S1035" s="6" t="s">
        <v>8323</v>
      </c>
      <c r="T1035" t="s">
        <v>8328</v>
      </c>
      <c r="U1035" s="11">
        <f t="shared" si="99"/>
        <v>42688.732407407413</v>
      </c>
      <c r="V1035" s="11">
        <f t="shared" si="100"/>
        <v>42716.732407407413</v>
      </c>
    </row>
    <row r="1036" spans="1:22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s="16" t="s">
        <v>8224</v>
      </c>
      <c r="H1036" t="s">
        <v>8246</v>
      </c>
      <c r="I1036">
        <v>1470369540</v>
      </c>
      <c r="J1036" s="10">
        <f t="shared" si="101"/>
        <v>42587.165972222225</v>
      </c>
      <c r="K1036">
        <v>1467604804</v>
      </c>
      <c r="L1036" s="11">
        <f t="shared" si="96"/>
        <v>42555.166712962964</v>
      </c>
      <c r="M1036" t="b">
        <v>0</v>
      </c>
      <c r="N1036">
        <v>166</v>
      </c>
      <c r="O1036" t="b">
        <v>1</v>
      </c>
      <c r="P1036" s="13">
        <f t="shared" si="97"/>
        <v>1.3000180000000001</v>
      </c>
      <c r="Q1036" s="14">
        <f t="shared" si="98"/>
        <v>39.157168674698795</v>
      </c>
      <c r="R1036" t="s">
        <v>8280</v>
      </c>
      <c r="S1036" s="6" t="s">
        <v>8323</v>
      </c>
      <c r="T1036" t="s">
        <v>8328</v>
      </c>
      <c r="U1036" s="11">
        <f t="shared" si="99"/>
        <v>42555.166712962964</v>
      </c>
      <c r="V1036" s="11">
        <f t="shared" si="100"/>
        <v>42587.165972222225</v>
      </c>
    </row>
    <row r="1037" spans="1:22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s="16" t="s">
        <v>8224</v>
      </c>
      <c r="H1037" t="s">
        <v>8246</v>
      </c>
      <c r="I1037">
        <v>1423668220</v>
      </c>
      <c r="J1037" s="10">
        <f t="shared" si="101"/>
        <v>42046.641435185185</v>
      </c>
      <c r="K1037">
        <v>1421076220</v>
      </c>
      <c r="L1037" s="11">
        <f t="shared" si="96"/>
        <v>42016.641435185185</v>
      </c>
      <c r="M1037" t="b">
        <v>0</v>
      </c>
      <c r="N1037">
        <v>76</v>
      </c>
      <c r="O1037" t="b">
        <v>1</v>
      </c>
      <c r="P1037" s="13">
        <f t="shared" si="97"/>
        <v>1.0765217391304347</v>
      </c>
      <c r="Q1037" s="14">
        <f t="shared" si="98"/>
        <v>65.15789473684211</v>
      </c>
      <c r="R1037" t="s">
        <v>8280</v>
      </c>
      <c r="S1037" s="6" t="s">
        <v>8323</v>
      </c>
      <c r="T1037" t="s">
        <v>8328</v>
      </c>
      <c r="U1037" s="11">
        <f t="shared" si="99"/>
        <v>42016.641435185185</v>
      </c>
      <c r="V1037" s="11">
        <f t="shared" si="100"/>
        <v>42046.641435185185</v>
      </c>
    </row>
    <row r="1038" spans="1:22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s="16" t="s">
        <v>8224</v>
      </c>
      <c r="H1038" t="s">
        <v>8246</v>
      </c>
      <c r="I1038">
        <v>1357545600</v>
      </c>
      <c r="J1038" s="10">
        <f t="shared" si="101"/>
        <v>41281.333333333336</v>
      </c>
      <c r="K1038">
        <v>1354790790</v>
      </c>
      <c r="L1038" s="11">
        <f t="shared" si="96"/>
        <v>41249.448958333334</v>
      </c>
      <c r="M1038" t="b">
        <v>0</v>
      </c>
      <c r="N1038">
        <v>211</v>
      </c>
      <c r="O1038" t="b">
        <v>1</v>
      </c>
      <c r="P1038" s="13">
        <f t="shared" si="97"/>
        <v>1.1236044444444444</v>
      </c>
      <c r="Q1038" s="14">
        <f t="shared" si="98"/>
        <v>23.963127962085309</v>
      </c>
      <c r="R1038" t="s">
        <v>8280</v>
      </c>
      <c r="S1038" s="6" t="s">
        <v>8323</v>
      </c>
      <c r="T1038" t="s">
        <v>8328</v>
      </c>
      <c r="U1038" s="11">
        <f t="shared" si="99"/>
        <v>41249.448958333334</v>
      </c>
      <c r="V1038" s="11">
        <f t="shared" si="100"/>
        <v>41281.333333333336</v>
      </c>
    </row>
    <row r="1039" spans="1:22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s="16" t="s">
        <v>8224</v>
      </c>
      <c r="H1039" t="s">
        <v>8246</v>
      </c>
      <c r="I1039">
        <v>1431925200</v>
      </c>
      <c r="J1039" s="10">
        <f t="shared" si="101"/>
        <v>42142.208333333328</v>
      </c>
      <c r="K1039">
        <v>1429991062</v>
      </c>
      <c r="L1039" s="11">
        <f t="shared" si="96"/>
        <v>42119.822476851856</v>
      </c>
      <c r="M1039" t="b">
        <v>0</v>
      </c>
      <c r="N1039">
        <v>21</v>
      </c>
      <c r="O1039" t="b">
        <v>1</v>
      </c>
      <c r="P1039" s="13">
        <f t="shared" si="97"/>
        <v>1.0209999999999999</v>
      </c>
      <c r="Q1039" s="14">
        <f t="shared" si="98"/>
        <v>48.61904761904762</v>
      </c>
      <c r="R1039" t="s">
        <v>8280</v>
      </c>
      <c r="S1039" s="6" t="s">
        <v>8323</v>
      </c>
      <c r="T1039" t="s">
        <v>8328</v>
      </c>
      <c r="U1039" s="11">
        <f t="shared" si="99"/>
        <v>42119.822476851856</v>
      </c>
      <c r="V1039" s="11">
        <f t="shared" si="100"/>
        <v>42142.208333333328</v>
      </c>
    </row>
    <row r="1040" spans="1:22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s="16" t="s">
        <v>8224</v>
      </c>
      <c r="H1040" t="s">
        <v>8246</v>
      </c>
      <c r="I1040">
        <v>1458362023</v>
      </c>
      <c r="J1040" s="10">
        <f t="shared" si="101"/>
        <v>42448.190081018518</v>
      </c>
      <c r="K1040">
        <v>1455773623</v>
      </c>
      <c r="L1040" s="11">
        <f t="shared" si="96"/>
        <v>42418.231747685189</v>
      </c>
      <c r="M1040" t="b">
        <v>0</v>
      </c>
      <c r="N1040">
        <v>61</v>
      </c>
      <c r="O1040" t="b">
        <v>1</v>
      </c>
      <c r="P1040" s="13">
        <f t="shared" si="97"/>
        <v>1.4533333333333334</v>
      </c>
      <c r="Q1040" s="14">
        <f t="shared" si="98"/>
        <v>35.73770491803279</v>
      </c>
      <c r="R1040" t="s">
        <v>8280</v>
      </c>
      <c r="S1040" s="6" t="s">
        <v>8323</v>
      </c>
      <c r="T1040" t="s">
        <v>8328</v>
      </c>
      <c r="U1040" s="11">
        <f t="shared" si="99"/>
        <v>42418.231747685189</v>
      </c>
      <c r="V1040" s="11">
        <f t="shared" si="100"/>
        <v>42448.190081018518</v>
      </c>
    </row>
    <row r="1041" spans="1:22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s="16" t="s">
        <v>8224</v>
      </c>
      <c r="H1041" t="s">
        <v>8246</v>
      </c>
      <c r="I1041">
        <v>1481615940</v>
      </c>
      <c r="J1041" s="10">
        <f t="shared" si="101"/>
        <v>42717.332638888889</v>
      </c>
      <c r="K1041">
        <v>1479436646</v>
      </c>
      <c r="L1041" s="11">
        <f t="shared" si="96"/>
        <v>42692.109328703707</v>
      </c>
      <c r="M1041" t="b">
        <v>0</v>
      </c>
      <c r="N1041">
        <v>30</v>
      </c>
      <c r="O1041" t="b">
        <v>1</v>
      </c>
      <c r="P1041" s="13">
        <f t="shared" si="97"/>
        <v>1.282</v>
      </c>
      <c r="Q1041" s="14">
        <f t="shared" si="98"/>
        <v>21.366666666666667</v>
      </c>
      <c r="R1041" t="s">
        <v>8280</v>
      </c>
      <c r="S1041" s="6" t="s">
        <v>8323</v>
      </c>
      <c r="T1041" t="s">
        <v>8328</v>
      </c>
      <c r="U1041" s="11">
        <f t="shared" si="99"/>
        <v>42692.109328703707</v>
      </c>
      <c r="V1041" s="11">
        <f t="shared" si="100"/>
        <v>42717.332638888889</v>
      </c>
    </row>
    <row r="1042" spans="1:22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s="16" t="s">
        <v>8224</v>
      </c>
      <c r="H1042" t="s">
        <v>8246</v>
      </c>
      <c r="I1042">
        <v>1472317209</v>
      </c>
      <c r="J1042" s="10">
        <f t="shared" si="101"/>
        <v>42609.708437499998</v>
      </c>
      <c r="K1042">
        <v>1469725209</v>
      </c>
      <c r="L1042" s="11">
        <f t="shared" si="96"/>
        <v>42579.708437499998</v>
      </c>
      <c r="M1042" t="b">
        <v>0</v>
      </c>
      <c r="N1042">
        <v>1</v>
      </c>
      <c r="O1042" t="b">
        <v>0</v>
      </c>
      <c r="P1042" s="13">
        <f t="shared" si="97"/>
        <v>2.9411764705882353E-3</v>
      </c>
      <c r="Q1042" s="14">
        <f t="shared" si="98"/>
        <v>250</v>
      </c>
      <c r="R1042" t="s">
        <v>8281</v>
      </c>
      <c r="S1042" s="6" t="s">
        <v>8329</v>
      </c>
      <c r="T1042" t="s">
        <v>8330</v>
      </c>
      <c r="U1042" s="11">
        <f t="shared" si="99"/>
        <v>42579.708437499998</v>
      </c>
      <c r="V1042" s="11">
        <f t="shared" si="100"/>
        <v>42609.708437499998</v>
      </c>
    </row>
    <row r="1043" spans="1:22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s="16" t="s">
        <v>8224</v>
      </c>
      <c r="H1043" t="s">
        <v>8246</v>
      </c>
      <c r="I1043">
        <v>1406769992</v>
      </c>
      <c r="J1043" s="10">
        <f t="shared" si="101"/>
        <v>41851.060092592597</v>
      </c>
      <c r="K1043">
        <v>1405041992</v>
      </c>
      <c r="L1043" s="11">
        <f t="shared" si="96"/>
        <v>41831.060092592597</v>
      </c>
      <c r="M1043" t="b">
        <v>0</v>
      </c>
      <c r="N1043">
        <v>0</v>
      </c>
      <c r="O1043" t="b">
        <v>0</v>
      </c>
      <c r="P1043" s="13">
        <f t="shared" si="97"/>
        <v>0</v>
      </c>
      <c r="Q1043" s="14" t="e">
        <f t="shared" si="98"/>
        <v>#DIV/0!</v>
      </c>
      <c r="R1043" t="s">
        <v>8281</v>
      </c>
      <c r="S1043" s="6" t="s">
        <v>8329</v>
      </c>
      <c r="T1043" t="s">
        <v>8330</v>
      </c>
      <c r="U1043" s="11">
        <f t="shared" si="99"/>
        <v>41831.060092592597</v>
      </c>
      <c r="V1043" s="11">
        <f t="shared" si="100"/>
        <v>41851.060092592597</v>
      </c>
    </row>
    <row r="1044" spans="1:22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s="16" t="s">
        <v>8224</v>
      </c>
      <c r="H1044" t="s">
        <v>8246</v>
      </c>
      <c r="I1044">
        <v>1410516000</v>
      </c>
      <c r="J1044" s="10">
        <f t="shared" si="101"/>
        <v>41894.416666666664</v>
      </c>
      <c r="K1044">
        <v>1406824948</v>
      </c>
      <c r="L1044" s="11">
        <f t="shared" si="96"/>
        <v>41851.696157407408</v>
      </c>
      <c r="M1044" t="b">
        <v>0</v>
      </c>
      <c r="N1044">
        <v>1</v>
      </c>
      <c r="O1044" t="b">
        <v>0</v>
      </c>
      <c r="P1044" s="13">
        <f t="shared" si="97"/>
        <v>1.5384615384615385E-2</v>
      </c>
      <c r="Q1044" s="14">
        <f t="shared" si="98"/>
        <v>10</v>
      </c>
      <c r="R1044" t="s">
        <v>8281</v>
      </c>
      <c r="S1044" s="6" t="s">
        <v>8329</v>
      </c>
      <c r="T1044" t="s">
        <v>8330</v>
      </c>
      <c r="U1044" s="11">
        <f t="shared" si="99"/>
        <v>41851.696157407408</v>
      </c>
      <c r="V1044" s="11">
        <f t="shared" si="100"/>
        <v>41894.416666666664</v>
      </c>
    </row>
    <row r="1045" spans="1:22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s="16" t="s">
        <v>8224</v>
      </c>
      <c r="H1045" t="s">
        <v>8246</v>
      </c>
      <c r="I1045">
        <v>1432101855</v>
      </c>
      <c r="J1045" s="10">
        <f t="shared" si="101"/>
        <v>42144.252951388888</v>
      </c>
      <c r="K1045">
        <v>1429509855</v>
      </c>
      <c r="L1045" s="11">
        <f t="shared" si="96"/>
        <v>42114.252951388888</v>
      </c>
      <c r="M1045" t="b">
        <v>0</v>
      </c>
      <c r="N1045">
        <v>292</v>
      </c>
      <c r="O1045" t="b">
        <v>0</v>
      </c>
      <c r="P1045" s="13">
        <f t="shared" si="97"/>
        <v>8.5370000000000001E-2</v>
      </c>
      <c r="Q1045" s="14">
        <f t="shared" si="98"/>
        <v>29.236301369863014</v>
      </c>
      <c r="R1045" t="s">
        <v>8281</v>
      </c>
      <c r="S1045" s="6" t="s">
        <v>8329</v>
      </c>
      <c r="T1045" t="s">
        <v>8330</v>
      </c>
      <c r="U1045" s="11">
        <f t="shared" si="99"/>
        <v>42114.252951388888</v>
      </c>
      <c r="V1045" s="11">
        <f t="shared" si="100"/>
        <v>42144.252951388888</v>
      </c>
    </row>
    <row r="1046" spans="1:22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s="16" t="s">
        <v>8224</v>
      </c>
      <c r="H1046" t="s">
        <v>8246</v>
      </c>
      <c r="I1046">
        <v>1425587220</v>
      </c>
      <c r="J1046" s="10">
        <f t="shared" si="101"/>
        <v>42068.852083333331</v>
      </c>
      <c r="K1046">
        <v>1420668801</v>
      </c>
      <c r="L1046" s="11">
        <f t="shared" si="96"/>
        <v>42011.925937499997</v>
      </c>
      <c r="M1046" t="b">
        <v>0</v>
      </c>
      <c r="N1046">
        <v>2</v>
      </c>
      <c r="O1046" t="b">
        <v>0</v>
      </c>
      <c r="P1046" s="13">
        <f t="shared" si="97"/>
        <v>8.571428571428571E-4</v>
      </c>
      <c r="Q1046" s="14">
        <f t="shared" si="98"/>
        <v>3</v>
      </c>
      <c r="R1046" t="s">
        <v>8281</v>
      </c>
      <c r="S1046" s="6" t="s">
        <v>8329</v>
      </c>
      <c r="T1046" t="s">
        <v>8330</v>
      </c>
      <c r="U1046" s="11">
        <f t="shared" si="99"/>
        <v>42011.925937499997</v>
      </c>
      <c r="V1046" s="11">
        <f t="shared" si="100"/>
        <v>42068.852083333331</v>
      </c>
    </row>
    <row r="1047" spans="1:22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s="16" t="s">
        <v>8224</v>
      </c>
      <c r="H1047" t="s">
        <v>8246</v>
      </c>
      <c r="I1047">
        <v>1408827550</v>
      </c>
      <c r="J1047" s="10">
        <f t="shared" si="101"/>
        <v>41874.874421296299</v>
      </c>
      <c r="K1047">
        <v>1406235550</v>
      </c>
      <c r="L1047" s="11">
        <f t="shared" si="96"/>
        <v>41844.874421296299</v>
      </c>
      <c r="M1047" t="b">
        <v>0</v>
      </c>
      <c r="N1047">
        <v>8</v>
      </c>
      <c r="O1047" t="b">
        <v>0</v>
      </c>
      <c r="P1047" s="13">
        <f t="shared" si="97"/>
        <v>2.6599999999999999E-2</v>
      </c>
      <c r="Q1047" s="14">
        <f t="shared" si="98"/>
        <v>33.25</v>
      </c>
      <c r="R1047" t="s">
        <v>8281</v>
      </c>
      <c r="S1047" s="6" t="s">
        <v>8329</v>
      </c>
      <c r="T1047" t="s">
        <v>8330</v>
      </c>
      <c r="U1047" s="11">
        <f t="shared" si="99"/>
        <v>41844.874421296299</v>
      </c>
      <c r="V1047" s="11">
        <f t="shared" si="100"/>
        <v>41874.874421296299</v>
      </c>
    </row>
    <row r="1048" spans="1:22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s="16" t="s">
        <v>8236</v>
      </c>
      <c r="H1048" t="s">
        <v>8249</v>
      </c>
      <c r="I1048">
        <v>1451161560</v>
      </c>
      <c r="J1048" s="10">
        <f t="shared" si="101"/>
        <v>42364.851388888885</v>
      </c>
      <c r="K1048">
        <v>1447273560</v>
      </c>
      <c r="L1048" s="11">
        <f t="shared" si="96"/>
        <v>42319.851388888885</v>
      </c>
      <c r="M1048" t="b">
        <v>0</v>
      </c>
      <c r="N1048">
        <v>0</v>
      </c>
      <c r="O1048" t="b">
        <v>0</v>
      </c>
      <c r="P1048" s="13">
        <f t="shared" si="97"/>
        <v>0</v>
      </c>
      <c r="Q1048" s="14" t="e">
        <f t="shared" si="98"/>
        <v>#DIV/0!</v>
      </c>
      <c r="R1048" t="s">
        <v>8281</v>
      </c>
      <c r="S1048" s="6" t="s">
        <v>8329</v>
      </c>
      <c r="T1048" t="s">
        <v>8330</v>
      </c>
      <c r="U1048" s="11">
        <f t="shared" si="99"/>
        <v>42319.851388888885</v>
      </c>
      <c r="V1048" s="11">
        <f t="shared" si="100"/>
        <v>42364.851388888885</v>
      </c>
    </row>
    <row r="1049" spans="1:22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s="16" t="s">
        <v>8224</v>
      </c>
      <c r="H1049" t="s">
        <v>8246</v>
      </c>
      <c r="I1049">
        <v>1415219915</v>
      </c>
      <c r="J1049" s="10">
        <f t="shared" si="101"/>
        <v>41948.860127314816</v>
      </c>
      <c r="K1049">
        <v>1412624315</v>
      </c>
      <c r="L1049" s="11">
        <f t="shared" si="96"/>
        <v>41918.818460648145</v>
      </c>
      <c r="M1049" t="b">
        <v>0</v>
      </c>
      <c r="N1049">
        <v>1</v>
      </c>
      <c r="O1049" t="b">
        <v>0</v>
      </c>
      <c r="P1049" s="13">
        <f t="shared" si="97"/>
        <v>5.0000000000000001E-4</v>
      </c>
      <c r="Q1049" s="14">
        <f t="shared" si="98"/>
        <v>1</v>
      </c>
      <c r="R1049" t="s">
        <v>8281</v>
      </c>
      <c r="S1049" s="6" t="s">
        <v>8329</v>
      </c>
      <c r="T1049" t="s">
        <v>8330</v>
      </c>
      <c r="U1049" s="11">
        <f t="shared" si="99"/>
        <v>41918.818460648145</v>
      </c>
      <c r="V1049" s="11">
        <f t="shared" si="100"/>
        <v>41948.860127314816</v>
      </c>
    </row>
    <row r="1050" spans="1:22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s="16" t="s">
        <v>8224</v>
      </c>
      <c r="H1050" t="s">
        <v>8246</v>
      </c>
      <c r="I1050">
        <v>1474766189</v>
      </c>
      <c r="J1050" s="10">
        <f t="shared" si="101"/>
        <v>42638.053113425922</v>
      </c>
      <c r="K1050">
        <v>1471310189</v>
      </c>
      <c r="L1050" s="11">
        <f t="shared" si="96"/>
        <v>42598.053113425922</v>
      </c>
      <c r="M1050" t="b">
        <v>0</v>
      </c>
      <c r="N1050">
        <v>4</v>
      </c>
      <c r="O1050" t="b">
        <v>0</v>
      </c>
      <c r="P1050" s="13">
        <f t="shared" si="97"/>
        <v>1.4133333333333333E-2</v>
      </c>
      <c r="Q1050" s="14">
        <f t="shared" si="98"/>
        <v>53</v>
      </c>
      <c r="R1050" t="s">
        <v>8281</v>
      </c>
      <c r="S1050" s="6" t="s">
        <v>8329</v>
      </c>
      <c r="T1050" t="s">
        <v>8330</v>
      </c>
      <c r="U1050" s="11">
        <f t="shared" si="99"/>
        <v>42598.053113425922</v>
      </c>
      <c r="V1050" s="11">
        <f t="shared" si="100"/>
        <v>42638.053113425922</v>
      </c>
    </row>
    <row r="1051" spans="1:22" ht="15.7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s="16" t="s">
        <v>8224</v>
      </c>
      <c r="H1051" t="s">
        <v>8246</v>
      </c>
      <c r="I1051">
        <v>1455272445</v>
      </c>
      <c r="J1051" s="10">
        <f t="shared" si="101"/>
        <v>42412.431076388893</v>
      </c>
      <c r="K1051">
        <v>1452680445</v>
      </c>
      <c r="L1051" s="11">
        <f t="shared" si="96"/>
        <v>42382.431076388893</v>
      </c>
      <c r="M1051" t="b">
        <v>0</v>
      </c>
      <c r="N1051">
        <v>0</v>
      </c>
      <c r="O1051" t="b">
        <v>0</v>
      </c>
      <c r="P1051" s="13">
        <f t="shared" si="97"/>
        <v>0</v>
      </c>
      <c r="Q1051" s="14" t="e">
        <f t="shared" si="98"/>
        <v>#DIV/0!</v>
      </c>
      <c r="R1051" t="s">
        <v>8281</v>
      </c>
      <c r="S1051" s="6" t="s">
        <v>8329</v>
      </c>
      <c r="T1051" t="s">
        <v>8330</v>
      </c>
      <c r="U1051" s="11">
        <f t="shared" si="99"/>
        <v>42382.431076388893</v>
      </c>
      <c r="V1051" s="11">
        <f t="shared" si="100"/>
        <v>42412.431076388893</v>
      </c>
    </row>
    <row r="1052" spans="1:22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s="16" t="s">
        <v>8224</v>
      </c>
      <c r="H1052" t="s">
        <v>8246</v>
      </c>
      <c r="I1052">
        <v>1442257677</v>
      </c>
      <c r="J1052" s="10">
        <f t="shared" si="101"/>
        <v>42261.7971875</v>
      </c>
      <c r="K1052">
        <v>1439665677</v>
      </c>
      <c r="L1052" s="11">
        <f t="shared" si="96"/>
        <v>42231.7971875</v>
      </c>
      <c r="M1052" t="b">
        <v>0</v>
      </c>
      <c r="N1052">
        <v>0</v>
      </c>
      <c r="O1052" t="b">
        <v>0</v>
      </c>
      <c r="P1052" s="13">
        <f t="shared" si="97"/>
        <v>0</v>
      </c>
      <c r="Q1052" s="14" t="e">
        <f t="shared" si="98"/>
        <v>#DIV/0!</v>
      </c>
      <c r="R1052" t="s">
        <v>8281</v>
      </c>
      <c r="S1052" s="6" t="s">
        <v>8329</v>
      </c>
      <c r="T1052" t="s">
        <v>8330</v>
      </c>
      <c r="U1052" s="11">
        <f t="shared" si="99"/>
        <v>42231.7971875</v>
      </c>
      <c r="V1052" s="11">
        <f t="shared" si="100"/>
        <v>42261.7971875</v>
      </c>
    </row>
    <row r="1053" spans="1:22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s="16" t="s">
        <v>8224</v>
      </c>
      <c r="H1053" t="s">
        <v>8246</v>
      </c>
      <c r="I1053">
        <v>1409098825</v>
      </c>
      <c r="J1053" s="10">
        <f t="shared" si="101"/>
        <v>41878.014178240745</v>
      </c>
      <c r="K1053">
        <v>1406679625</v>
      </c>
      <c r="L1053" s="11">
        <f t="shared" si="96"/>
        <v>41850.014178240745</v>
      </c>
      <c r="M1053" t="b">
        <v>0</v>
      </c>
      <c r="N1053">
        <v>0</v>
      </c>
      <c r="O1053" t="b">
        <v>0</v>
      </c>
      <c r="P1053" s="13">
        <f t="shared" si="97"/>
        <v>0</v>
      </c>
      <c r="Q1053" s="14" t="e">
        <f t="shared" si="98"/>
        <v>#DIV/0!</v>
      </c>
      <c r="R1053" t="s">
        <v>8281</v>
      </c>
      <c r="S1053" s="6" t="s">
        <v>8329</v>
      </c>
      <c r="T1053" t="s">
        <v>8330</v>
      </c>
      <c r="U1053" s="11">
        <f t="shared" si="99"/>
        <v>41850.014178240745</v>
      </c>
      <c r="V1053" s="11">
        <f t="shared" si="100"/>
        <v>41878.014178240745</v>
      </c>
    </row>
    <row r="1054" spans="1:22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s="16" t="s">
        <v>8224</v>
      </c>
      <c r="H1054" t="s">
        <v>8246</v>
      </c>
      <c r="I1054">
        <v>1465243740</v>
      </c>
      <c r="J1054" s="10">
        <f t="shared" si="101"/>
        <v>42527.839583333334</v>
      </c>
      <c r="K1054">
        <v>1461438495</v>
      </c>
      <c r="L1054" s="11">
        <f t="shared" si="96"/>
        <v>42483.797395833331</v>
      </c>
      <c r="M1054" t="b">
        <v>0</v>
      </c>
      <c r="N1054">
        <v>0</v>
      </c>
      <c r="O1054" t="b">
        <v>0</v>
      </c>
      <c r="P1054" s="13">
        <f t="shared" si="97"/>
        <v>0</v>
      </c>
      <c r="Q1054" s="14" t="e">
        <f t="shared" si="98"/>
        <v>#DIV/0!</v>
      </c>
      <c r="R1054" t="s">
        <v>8281</v>
      </c>
      <c r="S1054" s="6" t="s">
        <v>8329</v>
      </c>
      <c r="T1054" t="s">
        <v>8330</v>
      </c>
      <c r="U1054" s="11">
        <f t="shared" si="99"/>
        <v>42483.797395833331</v>
      </c>
      <c r="V1054" s="11">
        <f t="shared" si="100"/>
        <v>42527.839583333334</v>
      </c>
    </row>
    <row r="1055" spans="1:22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s="16" t="s">
        <v>8224</v>
      </c>
      <c r="H1055" t="s">
        <v>8246</v>
      </c>
      <c r="I1055">
        <v>1488773332</v>
      </c>
      <c r="J1055" s="10">
        <f t="shared" si="101"/>
        <v>42800.172824074078</v>
      </c>
      <c r="K1055">
        <v>1486613332</v>
      </c>
      <c r="L1055" s="11">
        <f t="shared" si="96"/>
        <v>42775.172824074078</v>
      </c>
      <c r="M1055" t="b">
        <v>0</v>
      </c>
      <c r="N1055">
        <v>1</v>
      </c>
      <c r="O1055" t="b">
        <v>0</v>
      </c>
      <c r="P1055" s="13">
        <f t="shared" si="97"/>
        <v>0.01</v>
      </c>
      <c r="Q1055" s="14">
        <f t="shared" si="98"/>
        <v>15</v>
      </c>
      <c r="R1055" t="s">
        <v>8281</v>
      </c>
      <c r="S1055" s="6" t="s">
        <v>8329</v>
      </c>
      <c r="T1055" t="s">
        <v>8330</v>
      </c>
      <c r="U1055" s="11">
        <f t="shared" si="99"/>
        <v>42775.172824074078</v>
      </c>
      <c r="V1055" s="11">
        <f t="shared" si="100"/>
        <v>42800.172824074078</v>
      </c>
    </row>
    <row r="1056" spans="1:22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s="16" t="s">
        <v>8224</v>
      </c>
      <c r="H1056" t="s">
        <v>8246</v>
      </c>
      <c r="I1056">
        <v>1407708000</v>
      </c>
      <c r="J1056" s="10">
        <f t="shared" si="101"/>
        <v>41861.916666666664</v>
      </c>
      <c r="K1056">
        <v>1405110399</v>
      </c>
      <c r="L1056" s="11">
        <f t="shared" si="96"/>
        <v>41831.851840277777</v>
      </c>
      <c r="M1056" t="b">
        <v>0</v>
      </c>
      <c r="N1056">
        <v>0</v>
      </c>
      <c r="O1056" t="b">
        <v>0</v>
      </c>
      <c r="P1056" s="13">
        <f t="shared" si="97"/>
        <v>0</v>
      </c>
      <c r="Q1056" s="14" t="e">
        <f t="shared" si="98"/>
        <v>#DIV/0!</v>
      </c>
      <c r="R1056" t="s">
        <v>8281</v>
      </c>
      <c r="S1056" s="6" t="s">
        <v>8329</v>
      </c>
      <c r="T1056" t="s">
        <v>8330</v>
      </c>
      <c r="U1056" s="11">
        <f t="shared" si="99"/>
        <v>41831.851840277777</v>
      </c>
      <c r="V1056" s="11">
        <f t="shared" si="100"/>
        <v>41861.916666666664</v>
      </c>
    </row>
    <row r="1057" spans="1:22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s="16" t="s">
        <v>8224</v>
      </c>
      <c r="H1057" t="s">
        <v>8246</v>
      </c>
      <c r="I1057">
        <v>1457394545</v>
      </c>
      <c r="J1057" s="10">
        <f t="shared" si="101"/>
        <v>42436.992418981477</v>
      </c>
      <c r="K1057">
        <v>1454802545</v>
      </c>
      <c r="L1057" s="11">
        <f t="shared" si="96"/>
        <v>42406.992418981477</v>
      </c>
      <c r="M1057" t="b">
        <v>0</v>
      </c>
      <c r="N1057">
        <v>0</v>
      </c>
      <c r="O1057" t="b">
        <v>0</v>
      </c>
      <c r="P1057" s="13">
        <f t="shared" si="97"/>
        <v>0</v>
      </c>
      <c r="Q1057" s="14" t="e">
        <f t="shared" si="98"/>
        <v>#DIV/0!</v>
      </c>
      <c r="R1057" t="s">
        <v>8281</v>
      </c>
      <c r="S1057" s="6" t="s">
        <v>8329</v>
      </c>
      <c r="T1057" t="s">
        <v>8330</v>
      </c>
      <c r="U1057" s="11">
        <f t="shared" si="99"/>
        <v>42406.992418981477</v>
      </c>
      <c r="V1057" s="11">
        <f t="shared" si="100"/>
        <v>42436.992418981477</v>
      </c>
    </row>
    <row r="1058" spans="1:22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s="16" t="s">
        <v>8224</v>
      </c>
      <c r="H1058" t="s">
        <v>8246</v>
      </c>
      <c r="I1058">
        <v>1429892177</v>
      </c>
      <c r="J1058" s="10">
        <f t="shared" si="101"/>
        <v>42118.677974537044</v>
      </c>
      <c r="K1058">
        <v>1424711777</v>
      </c>
      <c r="L1058" s="11">
        <f t="shared" si="96"/>
        <v>42058.719641203701</v>
      </c>
      <c r="M1058" t="b">
        <v>0</v>
      </c>
      <c r="N1058">
        <v>0</v>
      </c>
      <c r="O1058" t="b">
        <v>0</v>
      </c>
      <c r="P1058" s="13">
        <f t="shared" si="97"/>
        <v>0</v>
      </c>
      <c r="Q1058" s="14" t="e">
        <f t="shared" si="98"/>
        <v>#DIV/0!</v>
      </c>
      <c r="R1058" t="s">
        <v>8281</v>
      </c>
      <c r="S1058" s="6" t="s">
        <v>8329</v>
      </c>
      <c r="T1058" t="s">
        <v>8330</v>
      </c>
      <c r="U1058" s="11">
        <f t="shared" si="99"/>
        <v>42058.719641203701</v>
      </c>
      <c r="V1058" s="11">
        <f t="shared" si="100"/>
        <v>42118.677974537044</v>
      </c>
    </row>
    <row r="1059" spans="1:22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s="16" t="s">
        <v>8224</v>
      </c>
      <c r="H1059" t="s">
        <v>8246</v>
      </c>
      <c r="I1059">
        <v>1480888483</v>
      </c>
      <c r="J1059" s="10">
        <f t="shared" si="101"/>
        <v>42708.912997685184</v>
      </c>
      <c r="K1059">
        <v>1478292883</v>
      </c>
      <c r="L1059" s="11">
        <f t="shared" si="96"/>
        <v>42678.871331018512</v>
      </c>
      <c r="M1059" t="b">
        <v>0</v>
      </c>
      <c r="N1059">
        <v>0</v>
      </c>
      <c r="O1059" t="b">
        <v>0</v>
      </c>
      <c r="P1059" s="13">
        <f t="shared" si="97"/>
        <v>0</v>
      </c>
      <c r="Q1059" s="14" t="e">
        <f t="shared" si="98"/>
        <v>#DIV/0!</v>
      </c>
      <c r="R1059" t="s">
        <v>8281</v>
      </c>
      <c r="S1059" s="6" t="s">
        <v>8329</v>
      </c>
      <c r="T1059" t="s">
        <v>8330</v>
      </c>
      <c r="U1059" s="11">
        <f t="shared" si="99"/>
        <v>42678.871331018512</v>
      </c>
      <c r="V1059" s="11">
        <f t="shared" si="100"/>
        <v>42708.912997685184</v>
      </c>
    </row>
    <row r="1060" spans="1:22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s="16" t="s">
        <v>8224</v>
      </c>
      <c r="H1060" t="s">
        <v>8246</v>
      </c>
      <c r="I1060">
        <v>1427328000</v>
      </c>
      <c r="J1060" s="10">
        <f t="shared" si="101"/>
        <v>42089</v>
      </c>
      <c r="K1060">
        <v>1423777043</v>
      </c>
      <c r="L1060" s="11">
        <f t="shared" si="96"/>
        <v>42047.900960648149</v>
      </c>
      <c r="M1060" t="b">
        <v>0</v>
      </c>
      <c r="N1060">
        <v>0</v>
      </c>
      <c r="O1060" t="b">
        <v>0</v>
      </c>
      <c r="P1060" s="13">
        <f t="shared" si="97"/>
        <v>0</v>
      </c>
      <c r="Q1060" s="14" t="e">
        <f t="shared" si="98"/>
        <v>#DIV/0!</v>
      </c>
      <c r="R1060" t="s">
        <v>8281</v>
      </c>
      <c r="S1060" s="6" t="s">
        <v>8329</v>
      </c>
      <c r="T1060" t="s">
        <v>8330</v>
      </c>
      <c r="U1060" s="11">
        <f t="shared" si="99"/>
        <v>42047.900960648149</v>
      </c>
      <c r="V1060" s="11">
        <f t="shared" si="100"/>
        <v>42089</v>
      </c>
    </row>
    <row r="1061" spans="1:22" ht="15.7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s="16" t="s">
        <v>8224</v>
      </c>
      <c r="H1061" t="s">
        <v>8246</v>
      </c>
      <c r="I1061">
        <v>1426269456</v>
      </c>
      <c r="J1061" s="10">
        <f t="shared" si="101"/>
        <v>42076.748333333337</v>
      </c>
      <c r="K1061">
        <v>1423681056</v>
      </c>
      <c r="L1061" s="11">
        <f t="shared" si="96"/>
        <v>42046.79</v>
      </c>
      <c r="M1061" t="b">
        <v>0</v>
      </c>
      <c r="N1061">
        <v>0</v>
      </c>
      <c r="O1061" t="b">
        <v>0</v>
      </c>
      <c r="P1061" s="13">
        <f t="shared" si="97"/>
        <v>0</v>
      </c>
      <c r="Q1061" s="14" t="e">
        <f t="shared" si="98"/>
        <v>#DIV/0!</v>
      </c>
      <c r="R1061" t="s">
        <v>8281</v>
      </c>
      <c r="S1061" s="6" t="s">
        <v>8329</v>
      </c>
      <c r="T1061" t="s">
        <v>8330</v>
      </c>
      <c r="U1061" s="11">
        <f t="shared" si="99"/>
        <v>42046.79</v>
      </c>
      <c r="V1061" s="11">
        <f t="shared" si="100"/>
        <v>42076.748333333337</v>
      </c>
    </row>
    <row r="1062" spans="1:22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s="16" t="s">
        <v>8224</v>
      </c>
      <c r="H1062" t="s">
        <v>8246</v>
      </c>
      <c r="I1062">
        <v>1429134893</v>
      </c>
      <c r="J1062" s="10">
        <f t="shared" si="101"/>
        <v>42109.913113425922</v>
      </c>
      <c r="K1062">
        <v>1426542893</v>
      </c>
      <c r="L1062" s="11">
        <f t="shared" si="96"/>
        <v>42079.913113425922</v>
      </c>
      <c r="M1062" t="b">
        <v>0</v>
      </c>
      <c r="N1062">
        <v>1</v>
      </c>
      <c r="O1062" t="b">
        <v>0</v>
      </c>
      <c r="P1062" s="13">
        <f t="shared" si="97"/>
        <v>0.01</v>
      </c>
      <c r="Q1062" s="14">
        <f t="shared" si="98"/>
        <v>50</v>
      </c>
      <c r="R1062" t="s">
        <v>8281</v>
      </c>
      <c r="S1062" s="6" t="s">
        <v>8329</v>
      </c>
      <c r="T1062" t="s">
        <v>8330</v>
      </c>
      <c r="U1062" s="11">
        <f t="shared" si="99"/>
        <v>42079.913113425922</v>
      </c>
      <c r="V1062" s="11">
        <f t="shared" si="100"/>
        <v>42109.913113425922</v>
      </c>
    </row>
    <row r="1063" spans="1:22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s="16" t="s">
        <v>8224</v>
      </c>
      <c r="H1063" t="s">
        <v>8246</v>
      </c>
      <c r="I1063">
        <v>1462150800</v>
      </c>
      <c r="J1063" s="10">
        <f t="shared" si="101"/>
        <v>42492.041666666672</v>
      </c>
      <c r="K1063">
        <v>1456987108</v>
      </c>
      <c r="L1063" s="11">
        <f t="shared" si="96"/>
        <v>42432.276712962965</v>
      </c>
      <c r="M1063" t="b">
        <v>0</v>
      </c>
      <c r="N1063">
        <v>0</v>
      </c>
      <c r="O1063" t="b">
        <v>0</v>
      </c>
      <c r="P1063" s="13">
        <f t="shared" si="97"/>
        <v>0</v>
      </c>
      <c r="Q1063" s="14" t="e">
        <f t="shared" si="98"/>
        <v>#DIV/0!</v>
      </c>
      <c r="R1063" t="s">
        <v>8281</v>
      </c>
      <c r="S1063" s="6" t="s">
        <v>8329</v>
      </c>
      <c r="T1063" t="s">
        <v>8330</v>
      </c>
      <c r="U1063" s="11">
        <f t="shared" si="99"/>
        <v>42432.276712962965</v>
      </c>
      <c r="V1063" s="11">
        <f t="shared" si="100"/>
        <v>42492.041666666672</v>
      </c>
    </row>
    <row r="1064" spans="1:22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s="16" t="s">
        <v>8224</v>
      </c>
      <c r="H1064" t="s">
        <v>8246</v>
      </c>
      <c r="I1064">
        <v>1468351341</v>
      </c>
      <c r="J1064" s="10">
        <f t="shared" si="101"/>
        <v>42563.807187500002</v>
      </c>
      <c r="K1064">
        <v>1467746541</v>
      </c>
      <c r="L1064" s="11">
        <f t="shared" si="96"/>
        <v>42556.807187500002</v>
      </c>
      <c r="M1064" t="b">
        <v>0</v>
      </c>
      <c r="N1064">
        <v>4</v>
      </c>
      <c r="O1064" t="b">
        <v>0</v>
      </c>
      <c r="P1064" s="13">
        <f t="shared" si="97"/>
        <v>0.95477386934673369</v>
      </c>
      <c r="Q1064" s="14">
        <f t="shared" si="98"/>
        <v>47.5</v>
      </c>
      <c r="R1064" t="s">
        <v>8281</v>
      </c>
      <c r="S1064" s="6" t="s">
        <v>8329</v>
      </c>
      <c r="T1064" t="s">
        <v>8330</v>
      </c>
      <c r="U1064" s="11">
        <f t="shared" si="99"/>
        <v>42556.807187500002</v>
      </c>
      <c r="V1064" s="11">
        <f t="shared" si="100"/>
        <v>42563.807187500002</v>
      </c>
    </row>
    <row r="1065" spans="1:22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s="16" t="s">
        <v>8224</v>
      </c>
      <c r="H1065" t="s">
        <v>8246</v>
      </c>
      <c r="I1065">
        <v>1472604262</v>
      </c>
      <c r="J1065" s="10">
        <f t="shared" si="101"/>
        <v>42613.030810185184</v>
      </c>
      <c r="K1065">
        <v>1470012262</v>
      </c>
      <c r="L1065" s="11">
        <f t="shared" si="96"/>
        <v>42583.030810185184</v>
      </c>
      <c r="M1065" t="b">
        <v>0</v>
      </c>
      <c r="N1065">
        <v>0</v>
      </c>
      <c r="O1065" t="b">
        <v>0</v>
      </c>
      <c r="P1065" s="13">
        <f t="shared" si="97"/>
        <v>0</v>
      </c>
      <c r="Q1065" s="14" t="e">
        <f t="shared" si="98"/>
        <v>#DIV/0!</v>
      </c>
      <c r="R1065" t="s">
        <v>8281</v>
      </c>
      <c r="S1065" s="6" t="s">
        <v>8329</v>
      </c>
      <c r="T1065" t="s">
        <v>8330</v>
      </c>
      <c r="U1065" s="11">
        <f t="shared" si="99"/>
        <v>42583.030810185184</v>
      </c>
      <c r="V1065" s="11">
        <f t="shared" si="100"/>
        <v>42613.030810185184</v>
      </c>
    </row>
    <row r="1066" spans="1:22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s="16" t="s">
        <v>8224</v>
      </c>
      <c r="H1066" t="s">
        <v>8246</v>
      </c>
      <c r="I1066">
        <v>1373174903</v>
      </c>
      <c r="J1066" s="10">
        <f t="shared" si="101"/>
        <v>41462.228043981479</v>
      </c>
      <c r="K1066">
        <v>1369286903</v>
      </c>
      <c r="L1066" s="11">
        <f t="shared" si="96"/>
        <v>41417.228043981479</v>
      </c>
      <c r="M1066" t="b">
        <v>0</v>
      </c>
      <c r="N1066">
        <v>123</v>
      </c>
      <c r="O1066" t="b">
        <v>0</v>
      </c>
      <c r="P1066" s="13">
        <f t="shared" si="97"/>
        <v>8.9744444444444446E-2</v>
      </c>
      <c r="Q1066" s="14">
        <f t="shared" si="98"/>
        <v>65.666666666666671</v>
      </c>
      <c r="R1066" t="s">
        <v>8282</v>
      </c>
      <c r="S1066" s="6" t="s">
        <v>8331</v>
      </c>
      <c r="T1066" t="s">
        <v>8332</v>
      </c>
      <c r="U1066" s="11">
        <f t="shared" si="99"/>
        <v>41417.228043981479</v>
      </c>
      <c r="V1066" s="11">
        <f t="shared" si="100"/>
        <v>41462.228043981479</v>
      </c>
    </row>
    <row r="1067" spans="1:22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s="16" t="s">
        <v>8226</v>
      </c>
      <c r="H1067" t="s">
        <v>8248</v>
      </c>
      <c r="I1067">
        <v>1392800922</v>
      </c>
      <c r="J1067" s="10">
        <f t="shared" si="101"/>
        <v>41689.381041666667</v>
      </c>
      <c r="K1067">
        <v>1390381722</v>
      </c>
      <c r="L1067" s="11">
        <f t="shared" si="96"/>
        <v>41661.381041666667</v>
      </c>
      <c r="M1067" t="b">
        <v>0</v>
      </c>
      <c r="N1067">
        <v>5</v>
      </c>
      <c r="O1067" t="b">
        <v>0</v>
      </c>
      <c r="P1067" s="13">
        <f t="shared" si="97"/>
        <v>2.7E-2</v>
      </c>
      <c r="Q1067" s="14">
        <f t="shared" si="98"/>
        <v>16.2</v>
      </c>
      <c r="R1067" t="s">
        <v>8282</v>
      </c>
      <c r="S1067" s="6" t="s">
        <v>8331</v>
      </c>
      <c r="T1067" t="s">
        <v>8332</v>
      </c>
      <c r="U1067" s="11">
        <f t="shared" si="99"/>
        <v>41661.381041666667</v>
      </c>
      <c r="V1067" s="11">
        <f t="shared" si="100"/>
        <v>41689.381041666667</v>
      </c>
    </row>
    <row r="1068" spans="1:22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s="16" t="s">
        <v>8224</v>
      </c>
      <c r="H1068" t="s">
        <v>8246</v>
      </c>
      <c r="I1068">
        <v>1375657582</v>
      </c>
      <c r="J1068" s="10">
        <f t="shared" si="101"/>
        <v>41490.962754629632</v>
      </c>
      <c r="K1068">
        <v>1371769582</v>
      </c>
      <c r="L1068" s="11">
        <f t="shared" si="96"/>
        <v>41445.962754629632</v>
      </c>
      <c r="M1068" t="b">
        <v>0</v>
      </c>
      <c r="N1068">
        <v>148</v>
      </c>
      <c r="O1068" t="b">
        <v>0</v>
      </c>
      <c r="P1068" s="13">
        <f t="shared" si="97"/>
        <v>3.3673333333333333E-2</v>
      </c>
      <c r="Q1068" s="14">
        <f t="shared" si="98"/>
        <v>34.128378378378379</v>
      </c>
      <c r="R1068" t="s">
        <v>8282</v>
      </c>
      <c r="S1068" s="6" t="s">
        <v>8331</v>
      </c>
      <c r="T1068" t="s">
        <v>8332</v>
      </c>
      <c r="U1068" s="11">
        <f t="shared" si="99"/>
        <v>41445.962754629632</v>
      </c>
      <c r="V1068" s="11">
        <f t="shared" si="100"/>
        <v>41490.962754629632</v>
      </c>
    </row>
    <row r="1069" spans="1:22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s="16" t="s">
        <v>8224</v>
      </c>
      <c r="H1069" t="s">
        <v>8246</v>
      </c>
      <c r="I1069">
        <v>1387657931</v>
      </c>
      <c r="J1069" s="10">
        <f t="shared" si="101"/>
        <v>41629.855682870373</v>
      </c>
      <c r="K1069">
        <v>1385065931</v>
      </c>
      <c r="L1069" s="11">
        <f t="shared" si="96"/>
        <v>41599.855682870373</v>
      </c>
      <c r="M1069" t="b">
        <v>0</v>
      </c>
      <c r="N1069">
        <v>10</v>
      </c>
      <c r="O1069" t="b">
        <v>0</v>
      </c>
      <c r="P1069" s="13">
        <f t="shared" si="97"/>
        <v>0.26</v>
      </c>
      <c r="Q1069" s="14">
        <f t="shared" si="98"/>
        <v>13</v>
      </c>
      <c r="R1069" t="s">
        <v>8282</v>
      </c>
      <c r="S1069" s="6" t="s">
        <v>8331</v>
      </c>
      <c r="T1069" t="s">
        <v>8332</v>
      </c>
      <c r="U1069" s="11">
        <f t="shared" si="99"/>
        <v>41599.855682870373</v>
      </c>
      <c r="V1069" s="11">
        <f t="shared" si="100"/>
        <v>41629.855682870373</v>
      </c>
    </row>
    <row r="1070" spans="1:22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s="16" t="s">
        <v>8224</v>
      </c>
      <c r="H1070" t="s">
        <v>8246</v>
      </c>
      <c r="I1070">
        <v>1460274864</v>
      </c>
      <c r="J1070" s="10">
        <f t="shared" si="101"/>
        <v>42470.329444444447</v>
      </c>
      <c r="K1070">
        <v>1457686464</v>
      </c>
      <c r="L1070" s="11">
        <f t="shared" si="96"/>
        <v>42440.371111111104</v>
      </c>
      <c r="M1070" t="b">
        <v>0</v>
      </c>
      <c r="N1070">
        <v>4</v>
      </c>
      <c r="O1070" t="b">
        <v>0</v>
      </c>
      <c r="P1070" s="13">
        <f t="shared" si="97"/>
        <v>1.5E-3</v>
      </c>
      <c r="Q1070" s="14">
        <f t="shared" si="98"/>
        <v>11.25</v>
      </c>
      <c r="R1070" t="s">
        <v>8282</v>
      </c>
      <c r="S1070" s="6" t="s">
        <v>8331</v>
      </c>
      <c r="T1070" t="s">
        <v>8332</v>
      </c>
      <c r="U1070" s="11">
        <f t="shared" si="99"/>
        <v>42440.371111111104</v>
      </c>
      <c r="V1070" s="11">
        <f t="shared" si="100"/>
        <v>42470.329444444447</v>
      </c>
    </row>
    <row r="1071" spans="1:22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s="16" t="s">
        <v>8224</v>
      </c>
      <c r="H1071" t="s">
        <v>8246</v>
      </c>
      <c r="I1071">
        <v>1385447459</v>
      </c>
      <c r="J1071" s="10">
        <f t="shared" si="101"/>
        <v>41604.271516203706</v>
      </c>
      <c r="K1071">
        <v>1382679059</v>
      </c>
      <c r="L1071" s="11">
        <f t="shared" si="96"/>
        <v>41572.229849537034</v>
      </c>
      <c r="M1071" t="b">
        <v>0</v>
      </c>
      <c r="N1071">
        <v>21</v>
      </c>
      <c r="O1071" t="b">
        <v>0</v>
      </c>
      <c r="P1071" s="13">
        <f t="shared" si="97"/>
        <v>0.38636363636363635</v>
      </c>
      <c r="Q1071" s="14">
        <f t="shared" si="98"/>
        <v>40.476190476190474</v>
      </c>
      <c r="R1071" t="s">
        <v>8282</v>
      </c>
      <c r="S1071" s="6" t="s">
        <v>8331</v>
      </c>
      <c r="T1071" t="s">
        <v>8332</v>
      </c>
      <c r="U1071" s="11">
        <f t="shared" si="99"/>
        <v>41572.229849537034</v>
      </c>
      <c r="V1071" s="11">
        <f t="shared" si="100"/>
        <v>41604.271516203706</v>
      </c>
    </row>
    <row r="1072" spans="1:22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s="16" t="s">
        <v>8224</v>
      </c>
      <c r="H1072" t="s">
        <v>8246</v>
      </c>
      <c r="I1072">
        <v>1349050622</v>
      </c>
      <c r="J1072" s="10">
        <f t="shared" si="101"/>
        <v>41183.011828703704</v>
      </c>
      <c r="K1072">
        <v>1347322622</v>
      </c>
      <c r="L1072" s="11">
        <f t="shared" si="96"/>
        <v>41163.011828703704</v>
      </c>
      <c r="M1072" t="b">
        <v>0</v>
      </c>
      <c r="N1072">
        <v>2</v>
      </c>
      <c r="O1072" t="b">
        <v>0</v>
      </c>
      <c r="P1072" s="13">
        <f t="shared" si="97"/>
        <v>7.0000000000000001E-3</v>
      </c>
      <c r="Q1072" s="14">
        <f t="shared" si="98"/>
        <v>35</v>
      </c>
      <c r="R1072" t="s">
        <v>8282</v>
      </c>
      <c r="S1072" s="6" t="s">
        <v>8331</v>
      </c>
      <c r="T1072" t="s">
        <v>8332</v>
      </c>
      <c r="U1072" s="11">
        <f t="shared" si="99"/>
        <v>41163.011828703704</v>
      </c>
      <c r="V1072" s="11">
        <f t="shared" si="100"/>
        <v>41183.011828703704</v>
      </c>
    </row>
    <row r="1073" spans="1:22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s="16" t="s">
        <v>8234</v>
      </c>
      <c r="H1073" t="s">
        <v>8254</v>
      </c>
      <c r="I1073">
        <v>1447787093</v>
      </c>
      <c r="J1073" s="10">
        <f t="shared" si="101"/>
        <v>42325.795057870375</v>
      </c>
      <c r="K1073">
        <v>1445191493</v>
      </c>
      <c r="L1073" s="11">
        <f t="shared" si="96"/>
        <v>42295.753391203703</v>
      </c>
      <c r="M1073" t="b">
        <v>0</v>
      </c>
      <c r="N1073">
        <v>0</v>
      </c>
      <c r="O1073" t="b">
        <v>0</v>
      </c>
      <c r="P1073" s="13">
        <f t="shared" si="97"/>
        <v>0</v>
      </c>
      <c r="Q1073" s="14" t="e">
        <f t="shared" si="98"/>
        <v>#DIV/0!</v>
      </c>
      <c r="R1073" t="s">
        <v>8282</v>
      </c>
      <c r="S1073" s="6" t="s">
        <v>8331</v>
      </c>
      <c r="T1073" t="s">
        <v>8332</v>
      </c>
      <c r="U1073" s="11">
        <f t="shared" si="99"/>
        <v>42295.753391203703</v>
      </c>
      <c r="V1073" s="11">
        <f t="shared" si="100"/>
        <v>42325.795057870375</v>
      </c>
    </row>
    <row r="1074" spans="1:22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s="16" t="s">
        <v>8224</v>
      </c>
      <c r="H1074" t="s">
        <v>8246</v>
      </c>
      <c r="I1074">
        <v>1391630297</v>
      </c>
      <c r="J1074" s="10">
        <f t="shared" si="101"/>
        <v>41675.832141203704</v>
      </c>
      <c r="K1074">
        <v>1389038297</v>
      </c>
      <c r="L1074" s="11">
        <f t="shared" si="96"/>
        <v>41645.832141203704</v>
      </c>
      <c r="M1074" t="b">
        <v>0</v>
      </c>
      <c r="N1074">
        <v>4</v>
      </c>
      <c r="O1074" t="b">
        <v>0</v>
      </c>
      <c r="P1074" s="13">
        <f t="shared" si="97"/>
        <v>6.8000000000000005E-4</v>
      </c>
      <c r="Q1074" s="14">
        <f t="shared" si="98"/>
        <v>12.75</v>
      </c>
      <c r="R1074" t="s">
        <v>8282</v>
      </c>
      <c r="S1074" s="6" t="s">
        <v>8331</v>
      </c>
      <c r="T1074" t="s">
        <v>8332</v>
      </c>
      <c r="U1074" s="11">
        <f t="shared" si="99"/>
        <v>41645.832141203704</v>
      </c>
      <c r="V1074" s="11">
        <f t="shared" si="100"/>
        <v>41675.832141203704</v>
      </c>
    </row>
    <row r="1075" spans="1:22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s="16" t="s">
        <v>8224</v>
      </c>
      <c r="H1075" t="s">
        <v>8246</v>
      </c>
      <c r="I1075">
        <v>1318806541</v>
      </c>
      <c r="J1075" s="10">
        <f t="shared" si="101"/>
        <v>40832.964594907404</v>
      </c>
      <c r="K1075">
        <v>1316214541</v>
      </c>
      <c r="L1075" s="11">
        <f t="shared" si="96"/>
        <v>40802.964594907404</v>
      </c>
      <c r="M1075" t="b">
        <v>0</v>
      </c>
      <c r="N1075">
        <v>1</v>
      </c>
      <c r="O1075" t="b">
        <v>0</v>
      </c>
      <c r="P1075" s="13">
        <f t="shared" si="97"/>
        <v>1.3333333333333334E-2</v>
      </c>
      <c r="Q1075" s="14">
        <f t="shared" si="98"/>
        <v>10</v>
      </c>
      <c r="R1075" t="s">
        <v>8282</v>
      </c>
      <c r="S1075" s="6" t="s">
        <v>8331</v>
      </c>
      <c r="T1075" t="s">
        <v>8332</v>
      </c>
      <c r="U1075" s="11">
        <f t="shared" si="99"/>
        <v>40802.964594907404</v>
      </c>
      <c r="V1075" s="11">
        <f t="shared" si="100"/>
        <v>40832.964594907404</v>
      </c>
    </row>
    <row r="1076" spans="1:22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s="16" t="s">
        <v>8224</v>
      </c>
      <c r="H1076" t="s">
        <v>8246</v>
      </c>
      <c r="I1076">
        <v>1388808545</v>
      </c>
      <c r="J1076" s="10">
        <f t="shared" si="101"/>
        <v>41643.172974537039</v>
      </c>
      <c r="K1076">
        <v>1386216545</v>
      </c>
      <c r="L1076" s="11">
        <f t="shared" si="96"/>
        <v>41613.172974537039</v>
      </c>
      <c r="M1076" t="b">
        <v>0</v>
      </c>
      <c r="N1076">
        <v>30</v>
      </c>
      <c r="O1076" t="b">
        <v>0</v>
      </c>
      <c r="P1076" s="13">
        <f t="shared" si="97"/>
        <v>6.3092592592592589E-2</v>
      </c>
      <c r="Q1076" s="14">
        <f t="shared" si="98"/>
        <v>113.56666666666666</v>
      </c>
      <c r="R1076" t="s">
        <v>8282</v>
      </c>
      <c r="S1076" s="6" t="s">
        <v>8331</v>
      </c>
      <c r="T1076" t="s">
        <v>8332</v>
      </c>
      <c r="U1076" s="11">
        <f t="shared" si="99"/>
        <v>41613.172974537039</v>
      </c>
      <c r="V1076" s="11">
        <f t="shared" si="100"/>
        <v>41643.172974537039</v>
      </c>
    </row>
    <row r="1077" spans="1:22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s="16" t="s">
        <v>8224</v>
      </c>
      <c r="H1077" t="s">
        <v>8246</v>
      </c>
      <c r="I1077">
        <v>1336340516</v>
      </c>
      <c r="J1077" s="10">
        <f t="shared" si="101"/>
        <v>41035.904120370367</v>
      </c>
      <c r="K1077">
        <v>1333748516</v>
      </c>
      <c r="L1077" s="11">
        <f t="shared" si="96"/>
        <v>41005.904120370367</v>
      </c>
      <c r="M1077" t="b">
        <v>0</v>
      </c>
      <c r="N1077">
        <v>3</v>
      </c>
      <c r="O1077" t="b">
        <v>0</v>
      </c>
      <c r="P1077" s="13">
        <f t="shared" si="97"/>
        <v>4.4999999999999998E-2</v>
      </c>
      <c r="Q1077" s="14">
        <f t="shared" si="98"/>
        <v>15</v>
      </c>
      <c r="R1077" t="s">
        <v>8282</v>
      </c>
      <c r="S1077" s="6" t="s">
        <v>8331</v>
      </c>
      <c r="T1077" t="s">
        <v>8332</v>
      </c>
      <c r="U1077" s="11">
        <f t="shared" si="99"/>
        <v>41005.904120370367</v>
      </c>
      <c r="V1077" s="11">
        <f t="shared" si="100"/>
        <v>41035.904120370367</v>
      </c>
    </row>
    <row r="1078" spans="1:22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s="16" t="s">
        <v>8224</v>
      </c>
      <c r="H1078" t="s">
        <v>8246</v>
      </c>
      <c r="I1078">
        <v>1410426250</v>
      </c>
      <c r="J1078" s="10">
        <f t="shared" si="101"/>
        <v>41893.377893518518</v>
      </c>
      <c r="K1078">
        <v>1405674250</v>
      </c>
      <c r="L1078" s="11">
        <f t="shared" si="96"/>
        <v>41838.377893518518</v>
      </c>
      <c r="M1078" t="b">
        <v>0</v>
      </c>
      <c r="N1078">
        <v>975</v>
      </c>
      <c r="O1078" t="b">
        <v>0</v>
      </c>
      <c r="P1078" s="13">
        <f t="shared" si="97"/>
        <v>0.62765333333333329</v>
      </c>
      <c r="Q1078" s="14">
        <f t="shared" si="98"/>
        <v>48.281025641025643</v>
      </c>
      <c r="R1078" t="s">
        <v>8282</v>
      </c>
      <c r="S1078" s="6" t="s">
        <v>8331</v>
      </c>
      <c r="T1078" t="s">
        <v>8332</v>
      </c>
      <c r="U1078" s="11">
        <f t="shared" si="99"/>
        <v>41838.377893518518</v>
      </c>
      <c r="V1078" s="11">
        <f t="shared" si="100"/>
        <v>41893.377893518518</v>
      </c>
    </row>
    <row r="1079" spans="1:22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s="16" t="s">
        <v>8224</v>
      </c>
      <c r="H1079" t="s">
        <v>8246</v>
      </c>
      <c r="I1079">
        <v>1452744011</v>
      </c>
      <c r="J1079" s="10">
        <f t="shared" si="101"/>
        <v>42383.16679398148</v>
      </c>
      <c r="K1079">
        <v>1450152011</v>
      </c>
      <c r="L1079" s="11">
        <f t="shared" si="96"/>
        <v>42353.16679398148</v>
      </c>
      <c r="M1079" t="b">
        <v>0</v>
      </c>
      <c r="N1079">
        <v>167</v>
      </c>
      <c r="O1079" t="b">
        <v>0</v>
      </c>
      <c r="P1079" s="13">
        <f t="shared" si="97"/>
        <v>0.29376000000000002</v>
      </c>
      <c r="Q1079" s="14">
        <f t="shared" si="98"/>
        <v>43.976047904191617</v>
      </c>
      <c r="R1079" t="s">
        <v>8282</v>
      </c>
      <c r="S1079" s="6" t="s">
        <v>8331</v>
      </c>
      <c r="T1079" t="s">
        <v>8332</v>
      </c>
      <c r="U1079" s="11">
        <f t="shared" si="99"/>
        <v>42353.16679398148</v>
      </c>
      <c r="V1079" s="11">
        <f t="shared" si="100"/>
        <v>42383.16679398148</v>
      </c>
    </row>
    <row r="1080" spans="1:22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s="16" t="s">
        <v>8224</v>
      </c>
      <c r="H1080" t="s">
        <v>8246</v>
      </c>
      <c r="I1080">
        <v>1311309721</v>
      </c>
      <c r="J1080" s="10">
        <f t="shared" si="101"/>
        <v>40746.195844907408</v>
      </c>
      <c r="K1080">
        <v>1307421721</v>
      </c>
      <c r="L1080" s="11">
        <f t="shared" si="96"/>
        <v>40701.195844907408</v>
      </c>
      <c r="M1080" t="b">
        <v>0</v>
      </c>
      <c r="N1080">
        <v>5</v>
      </c>
      <c r="O1080" t="b">
        <v>0</v>
      </c>
      <c r="P1080" s="13">
        <f t="shared" si="97"/>
        <v>7.4999999999999997E-2</v>
      </c>
      <c r="Q1080" s="14">
        <f t="shared" si="98"/>
        <v>9</v>
      </c>
      <c r="R1080" t="s">
        <v>8282</v>
      </c>
      <c r="S1080" s="6" t="s">
        <v>8331</v>
      </c>
      <c r="T1080" t="s">
        <v>8332</v>
      </c>
      <c r="U1080" s="11">
        <f t="shared" si="99"/>
        <v>40701.195844907408</v>
      </c>
      <c r="V1080" s="11">
        <f t="shared" si="100"/>
        <v>40746.195844907408</v>
      </c>
    </row>
    <row r="1081" spans="1:22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s="16" t="s">
        <v>8236</v>
      </c>
      <c r="H1081" t="s">
        <v>8249</v>
      </c>
      <c r="I1081">
        <v>1463232936</v>
      </c>
      <c r="J1081" s="10">
        <f t="shared" si="101"/>
        <v>42504.566388888896</v>
      </c>
      <c r="K1081">
        <v>1461072936</v>
      </c>
      <c r="L1081" s="11">
        <f t="shared" si="96"/>
        <v>42479.566388888896</v>
      </c>
      <c r="M1081" t="b">
        <v>0</v>
      </c>
      <c r="N1081">
        <v>18</v>
      </c>
      <c r="O1081" t="b">
        <v>0</v>
      </c>
      <c r="P1081" s="13">
        <f t="shared" si="97"/>
        <v>2.6076923076923077E-2</v>
      </c>
      <c r="Q1081" s="14">
        <f t="shared" si="98"/>
        <v>37.666666666666664</v>
      </c>
      <c r="R1081" t="s">
        <v>8282</v>
      </c>
      <c r="S1081" s="6" t="s">
        <v>8331</v>
      </c>
      <c r="T1081" t="s">
        <v>8332</v>
      </c>
      <c r="U1081" s="11">
        <f t="shared" si="99"/>
        <v>42479.566388888896</v>
      </c>
      <c r="V1081" s="11">
        <f t="shared" si="100"/>
        <v>42504.566388888896</v>
      </c>
    </row>
    <row r="1082" spans="1:22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s="16" t="s">
        <v>8224</v>
      </c>
      <c r="H1082" t="s">
        <v>8246</v>
      </c>
      <c r="I1082">
        <v>1399778333</v>
      </c>
      <c r="J1082" s="10">
        <f t="shared" si="101"/>
        <v>41770.138113425928</v>
      </c>
      <c r="K1082">
        <v>1397186333</v>
      </c>
      <c r="L1082" s="11">
        <f t="shared" si="96"/>
        <v>41740.138113425928</v>
      </c>
      <c r="M1082" t="b">
        <v>0</v>
      </c>
      <c r="N1082">
        <v>98</v>
      </c>
      <c r="O1082" t="b">
        <v>0</v>
      </c>
      <c r="P1082" s="13">
        <f t="shared" si="97"/>
        <v>9.1050000000000006E-2</v>
      </c>
      <c r="Q1082" s="14">
        <f t="shared" si="98"/>
        <v>18.581632653061224</v>
      </c>
      <c r="R1082" t="s">
        <v>8282</v>
      </c>
      <c r="S1082" s="6" t="s">
        <v>8331</v>
      </c>
      <c r="T1082" t="s">
        <v>8332</v>
      </c>
      <c r="U1082" s="11">
        <f t="shared" si="99"/>
        <v>41740.138113425928</v>
      </c>
      <c r="V1082" s="11">
        <f t="shared" si="100"/>
        <v>41770.138113425928</v>
      </c>
    </row>
    <row r="1083" spans="1:22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s="16" t="s">
        <v>8224</v>
      </c>
      <c r="H1083" t="s">
        <v>8246</v>
      </c>
      <c r="I1083">
        <v>1422483292</v>
      </c>
      <c r="J1083" s="10">
        <f t="shared" si="101"/>
        <v>42032.926990740743</v>
      </c>
      <c r="K1083">
        <v>1419891292</v>
      </c>
      <c r="L1083" s="11">
        <f t="shared" si="96"/>
        <v>42002.926990740743</v>
      </c>
      <c r="M1083" t="b">
        <v>0</v>
      </c>
      <c r="N1083">
        <v>4</v>
      </c>
      <c r="O1083" t="b">
        <v>0</v>
      </c>
      <c r="P1083" s="13">
        <f t="shared" si="97"/>
        <v>1.7647058823529413E-4</v>
      </c>
      <c r="Q1083" s="14">
        <f t="shared" si="98"/>
        <v>3</v>
      </c>
      <c r="R1083" t="s">
        <v>8282</v>
      </c>
      <c r="S1083" s="6" t="s">
        <v>8331</v>
      </c>
      <c r="T1083" t="s">
        <v>8332</v>
      </c>
      <c r="U1083" s="11">
        <f t="shared" si="99"/>
        <v>42002.926990740743</v>
      </c>
      <c r="V1083" s="11">
        <f t="shared" si="100"/>
        <v>42032.926990740743</v>
      </c>
    </row>
    <row r="1084" spans="1:22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s="16" t="s">
        <v>8224</v>
      </c>
      <c r="H1084" t="s">
        <v>8246</v>
      </c>
      <c r="I1084">
        <v>1344635088</v>
      </c>
      <c r="J1084" s="10">
        <f t="shared" si="101"/>
        <v>41131.906111111115</v>
      </c>
      <c r="K1084">
        <v>1342043088</v>
      </c>
      <c r="L1084" s="11">
        <f t="shared" si="96"/>
        <v>41101.906111111115</v>
      </c>
      <c r="M1084" t="b">
        <v>0</v>
      </c>
      <c r="N1084">
        <v>3</v>
      </c>
      <c r="O1084" t="b">
        <v>0</v>
      </c>
      <c r="P1084" s="13">
        <f t="shared" si="97"/>
        <v>5.5999999999999999E-3</v>
      </c>
      <c r="Q1084" s="14">
        <f t="shared" si="98"/>
        <v>18.666666666666668</v>
      </c>
      <c r="R1084" t="s">
        <v>8282</v>
      </c>
      <c r="S1084" s="6" t="s">
        <v>8331</v>
      </c>
      <c r="T1084" t="s">
        <v>8332</v>
      </c>
      <c r="U1084" s="11">
        <f t="shared" si="99"/>
        <v>41101.906111111115</v>
      </c>
      <c r="V1084" s="11">
        <f t="shared" si="100"/>
        <v>41131.906111111115</v>
      </c>
    </row>
    <row r="1085" spans="1:22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s="16" t="s">
        <v>8229</v>
      </c>
      <c r="H1085" t="s">
        <v>8251</v>
      </c>
      <c r="I1085">
        <v>1406994583</v>
      </c>
      <c r="J1085" s="10">
        <f t="shared" si="101"/>
        <v>41853.659525462965</v>
      </c>
      <c r="K1085">
        <v>1401810583</v>
      </c>
      <c r="L1085" s="11">
        <f t="shared" si="96"/>
        <v>41793.659525462965</v>
      </c>
      <c r="M1085" t="b">
        <v>0</v>
      </c>
      <c r="N1085">
        <v>1</v>
      </c>
      <c r="O1085" t="b">
        <v>0</v>
      </c>
      <c r="P1085" s="13">
        <f t="shared" si="97"/>
        <v>8.2000000000000007E-3</v>
      </c>
      <c r="Q1085" s="14">
        <f t="shared" si="98"/>
        <v>410</v>
      </c>
      <c r="R1085" t="s">
        <v>8282</v>
      </c>
      <c r="S1085" s="6" t="s">
        <v>8331</v>
      </c>
      <c r="T1085" t="s">
        <v>8332</v>
      </c>
      <c r="U1085" s="11">
        <f t="shared" si="99"/>
        <v>41793.659525462965</v>
      </c>
      <c r="V1085" s="11">
        <f t="shared" si="100"/>
        <v>41853.659525462965</v>
      </c>
    </row>
    <row r="1086" spans="1:22" ht="15.7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s="16" t="s">
        <v>8224</v>
      </c>
      <c r="H1086" t="s">
        <v>8246</v>
      </c>
      <c r="I1086">
        <v>1407534804</v>
      </c>
      <c r="J1086" s="10">
        <f t="shared" si="101"/>
        <v>41859.912083333329</v>
      </c>
      <c r="K1086">
        <v>1404942804</v>
      </c>
      <c r="L1086" s="11">
        <f t="shared" si="96"/>
        <v>41829.912083333329</v>
      </c>
      <c r="M1086" t="b">
        <v>0</v>
      </c>
      <c r="N1086">
        <v>0</v>
      </c>
      <c r="O1086" t="b">
        <v>0</v>
      </c>
      <c r="P1086" s="13">
        <f t="shared" si="97"/>
        <v>0</v>
      </c>
      <c r="Q1086" s="14" t="e">
        <f t="shared" si="98"/>
        <v>#DIV/0!</v>
      </c>
      <c r="R1086" t="s">
        <v>8282</v>
      </c>
      <c r="S1086" s="6" t="s">
        <v>8331</v>
      </c>
      <c r="T1086" t="s">
        <v>8332</v>
      </c>
      <c r="U1086" s="11">
        <f t="shared" si="99"/>
        <v>41829.912083333329</v>
      </c>
      <c r="V1086" s="11">
        <f t="shared" si="100"/>
        <v>41859.912083333329</v>
      </c>
    </row>
    <row r="1087" spans="1:22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s="16" t="s">
        <v>8229</v>
      </c>
      <c r="H1087" t="s">
        <v>8251</v>
      </c>
      <c r="I1087">
        <v>1457967975</v>
      </c>
      <c r="J1087" s="10">
        <f t="shared" si="101"/>
        <v>42443.629340277781</v>
      </c>
      <c r="K1087">
        <v>1455379575</v>
      </c>
      <c r="L1087" s="11">
        <f t="shared" si="96"/>
        <v>42413.671006944445</v>
      </c>
      <c r="M1087" t="b">
        <v>0</v>
      </c>
      <c r="N1087">
        <v>9</v>
      </c>
      <c r="O1087" t="b">
        <v>0</v>
      </c>
      <c r="P1087" s="13">
        <f t="shared" si="97"/>
        <v>3.4200000000000001E-2</v>
      </c>
      <c r="Q1087" s="14">
        <f t="shared" si="98"/>
        <v>114</v>
      </c>
      <c r="R1087" t="s">
        <v>8282</v>
      </c>
      <c r="S1087" s="6" t="s">
        <v>8331</v>
      </c>
      <c r="T1087" t="s">
        <v>8332</v>
      </c>
      <c r="U1087" s="11">
        <f t="shared" si="99"/>
        <v>42413.671006944445</v>
      </c>
      <c r="V1087" s="11">
        <f t="shared" si="100"/>
        <v>42443.629340277781</v>
      </c>
    </row>
    <row r="1088" spans="1:22" ht="15.7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s="16" t="s">
        <v>8224</v>
      </c>
      <c r="H1088" t="s">
        <v>8246</v>
      </c>
      <c r="I1088">
        <v>1408913291</v>
      </c>
      <c r="J1088" s="10">
        <f t="shared" si="101"/>
        <v>41875.866793981484</v>
      </c>
      <c r="K1088">
        <v>1406321291</v>
      </c>
      <c r="L1088" s="11">
        <f t="shared" si="96"/>
        <v>41845.866793981484</v>
      </c>
      <c r="M1088" t="b">
        <v>0</v>
      </c>
      <c r="N1088">
        <v>2</v>
      </c>
      <c r="O1088" t="b">
        <v>0</v>
      </c>
      <c r="P1088" s="13">
        <f t="shared" si="97"/>
        <v>8.3333333333333339E-4</v>
      </c>
      <c r="Q1088" s="14">
        <f t="shared" si="98"/>
        <v>7.5</v>
      </c>
      <c r="R1088" t="s">
        <v>8282</v>
      </c>
      <c r="S1088" s="6" t="s">
        <v>8331</v>
      </c>
      <c r="T1088" t="s">
        <v>8332</v>
      </c>
      <c r="U1088" s="11">
        <f t="shared" si="99"/>
        <v>41845.866793981484</v>
      </c>
      <c r="V1088" s="11">
        <f t="shared" si="100"/>
        <v>41875.866793981484</v>
      </c>
    </row>
    <row r="1089" spans="1:22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s="16" t="s">
        <v>8224</v>
      </c>
      <c r="H1089" t="s">
        <v>8246</v>
      </c>
      <c r="I1089">
        <v>1402852087</v>
      </c>
      <c r="J1089" s="10">
        <f t="shared" si="101"/>
        <v>41805.713969907411</v>
      </c>
      <c r="K1089">
        <v>1400260087</v>
      </c>
      <c r="L1089" s="11">
        <f t="shared" si="96"/>
        <v>41775.713969907411</v>
      </c>
      <c r="M1089" t="b">
        <v>0</v>
      </c>
      <c r="N1089">
        <v>0</v>
      </c>
      <c r="O1089" t="b">
        <v>0</v>
      </c>
      <c r="P1089" s="13">
        <f t="shared" si="97"/>
        <v>0</v>
      </c>
      <c r="Q1089" s="14" t="e">
        <f t="shared" si="98"/>
        <v>#DIV/0!</v>
      </c>
      <c r="R1089" t="s">
        <v>8282</v>
      </c>
      <c r="S1089" s="6" t="s">
        <v>8331</v>
      </c>
      <c r="T1089" t="s">
        <v>8332</v>
      </c>
      <c r="U1089" s="11">
        <f t="shared" si="99"/>
        <v>41775.713969907411</v>
      </c>
      <c r="V1089" s="11">
        <f t="shared" si="100"/>
        <v>41805.713969907411</v>
      </c>
    </row>
    <row r="1090" spans="1:22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s="16" t="s">
        <v>8224</v>
      </c>
      <c r="H1090" t="s">
        <v>8246</v>
      </c>
      <c r="I1090">
        <v>1398366667</v>
      </c>
      <c r="J1090" s="10">
        <f t="shared" si="101"/>
        <v>41753.799386574072</v>
      </c>
      <c r="K1090">
        <v>1395774667</v>
      </c>
      <c r="L1090" s="11">
        <f t="shared" ref="L1090:L1153" si="102">(((K1090/60)/60)/24)+DATE(1970,1,1)</f>
        <v>41723.799386574072</v>
      </c>
      <c r="M1090" t="b">
        <v>0</v>
      </c>
      <c r="N1090">
        <v>147</v>
      </c>
      <c r="O1090" t="b">
        <v>0</v>
      </c>
      <c r="P1090" s="13">
        <f t="shared" ref="P1090:P1153" si="103">(E1090/D1090)</f>
        <v>0.14182977777777778</v>
      </c>
      <c r="Q1090" s="14">
        <f t="shared" ref="Q1090:Q1153" si="104">AVERAGE(E1090/N1090)</f>
        <v>43.41727891156463</v>
      </c>
      <c r="R1090" t="s">
        <v>8282</v>
      </c>
      <c r="S1090" s="6" t="s">
        <v>8331</v>
      </c>
      <c r="T1090" t="s">
        <v>8332</v>
      </c>
      <c r="U1090" s="11">
        <f t="shared" ref="U1090:U1153" si="105">(((K1090/60)/60)/24)+DATE(1970,1,1)</f>
        <v>41723.799386574072</v>
      </c>
      <c r="V1090" s="11">
        <f t="shared" ref="V1090:V1153" si="106">(((I1090/60)/60)/24)+DATE(1970,1,1)</f>
        <v>41753.799386574072</v>
      </c>
    </row>
    <row r="1091" spans="1:22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s="16" t="s">
        <v>8230</v>
      </c>
      <c r="H1091" t="s">
        <v>8249</v>
      </c>
      <c r="I1091">
        <v>1435293175</v>
      </c>
      <c r="J1091" s="10">
        <f t="shared" ref="J1091:J1154" si="107">(((I1091/60)/60)/24)+DATE(1970,1,1)</f>
        <v>42181.189525462964</v>
      </c>
      <c r="K1091">
        <v>1432701175</v>
      </c>
      <c r="L1091" s="11">
        <f t="shared" si="102"/>
        <v>42151.189525462964</v>
      </c>
      <c r="M1091" t="b">
        <v>0</v>
      </c>
      <c r="N1091">
        <v>49</v>
      </c>
      <c r="O1091" t="b">
        <v>0</v>
      </c>
      <c r="P1091" s="13">
        <f t="shared" si="103"/>
        <v>7.8266666666666665E-2</v>
      </c>
      <c r="Q1091" s="14">
        <f t="shared" si="104"/>
        <v>23.959183673469386</v>
      </c>
      <c r="R1091" t="s">
        <v>8282</v>
      </c>
      <c r="S1091" s="6" t="s">
        <v>8331</v>
      </c>
      <c r="T1091" t="s">
        <v>8332</v>
      </c>
      <c r="U1091" s="11">
        <f t="shared" si="105"/>
        <v>42151.189525462964</v>
      </c>
      <c r="V1091" s="11">
        <f t="shared" si="106"/>
        <v>42181.189525462964</v>
      </c>
    </row>
    <row r="1092" spans="1:22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s="16" t="s">
        <v>8226</v>
      </c>
      <c r="H1092" t="s">
        <v>8248</v>
      </c>
      <c r="I1092">
        <v>1432873653</v>
      </c>
      <c r="J1092" s="10">
        <f t="shared" si="107"/>
        <v>42153.185798611114</v>
      </c>
      <c r="K1092">
        <v>1430281653</v>
      </c>
      <c r="L1092" s="11">
        <f t="shared" si="102"/>
        <v>42123.185798611114</v>
      </c>
      <c r="M1092" t="b">
        <v>0</v>
      </c>
      <c r="N1092">
        <v>1</v>
      </c>
      <c r="O1092" t="b">
        <v>0</v>
      </c>
      <c r="P1092" s="13">
        <f t="shared" si="103"/>
        <v>3.8464497269020693E-4</v>
      </c>
      <c r="Q1092" s="14">
        <f t="shared" si="104"/>
        <v>5</v>
      </c>
      <c r="R1092" t="s">
        <v>8282</v>
      </c>
      <c r="S1092" s="6" t="s">
        <v>8331</v>
      </c>
      <c r="T1092" t="s">
        <v>8332</v>
      </c>
      <c r="U1092" s="11">
        <f t="shared" si="105"/>
        <v>42123.185798611114</v>
      </c>
      <c r="V1092" s="11">
        <f t="shared" si="106"/>
        <v>42153.185798611114</v>
      </c>
    </row>
    <row r="1093" spans="1:22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s="16" t="s">
        <v>8225</v>
      </c>
      <c r="H1093" t="s">
        <v>8247</v>
      </c>
      <c r="I1093">
        <v>1460313672</v>
      </c>
      <c r="J1093" s="10">
        <f t="shared" si="107"/>
        <v>42470.778611111105</v>
      </c>
      <c r="K1093">
        <v>1457725272</v>
      </c>
      <c r="L1093" s="11">
        <f t="shared" si="102"/>
        <v>42440.820277777777</v>
      </c>
      <c r="M1093" t="b">
        <v>0</v>
      </c>
      <c r="N1093">
        <v>2</v>
      </c>
      <c r="O1093" t="b">
        <v>0</v>
      </c>
      <c r="P1093" s="13">
        <f t="shared" si="103"/>
        <v>0.125</v>
      </c>
      <c r="Q1093" s="14">
        <f t="shared" si="104"/>
        <v>12.5</v>
      </c>
      <c r="R1093" t="s">
        <v>8282</v>
      </c>
      <c r="S1093" s="6" t="s">
        <v>8331</v>
      </c>
      <c r="T1093" t="s">
        <v>8332</v>
      </c>
      <c r="U1093" s="11">
        <f t="shared" si="105"/>
        <v>42440.820277777777</v>
      </c>
      <c r="V1093" s="11">
        <f t="shared" si="106"/>
        <v>42470.778611111105</v>
      </c>
    </row>
    <row r="1094" spans="1:22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s="16" t="s">
        <v>8224</v>
      </c>
      <c r="H1094" t="s">
        <v>8246</v>
      </c>
      <c r="I1094">
        <v>1357432638</v>
      </c>
      <c r="J1094" s="10">
        <f t="shared" si="107"/>
        <v>41280.025902777779</v>
      </c>
      <c r="K1094">
        <v>1354840638</v>
      </c>
      <c r="L1094" s="11">
        <f t="shared" si="102"/>
        <v>41250.025902777779</v>
      </c>
      <c r="M1094" t="b">
        <v>0</v>
      </c>
      <c r="N1094">
        <v>7</v>
      </c>
      <c r="O1094" t="b">
        <v>0</v>
      </c>
      <c r="P1094" s="13">
        <f t="shared" si="103"/>
        <v>1.0500000000000001E-2</v>
      </c>
      <c r="Q1094" s="14">
        <f t="shared" si="104"/>
        <v>3</v>
      </c>
      <c r="R1094" t="s">
        <v>8282</v>
      </c>
      <c r="S1094" s="6" t="s">
        <v>8331</v>
      </c>
      <c r="T1094" t="s">
        <v>8332</v>
      </c>
      <c r="U1094" s="11">
        <f t="shared" si="105"/>
        <v>41250.025902777779</v>
      </c>
      <c r="V1094" s="11">
        <f t="shared" si="106"/>
        <v>41280.025902777779</v>
      </c>
    </row>
    <row r="1095" spans="1:22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s="16" t="s">
        <v>8229</v>
      </c>
      <c r="H1095" t="s">
        <v>8251</v>
      </c>
      <c r="I1095">
        <v>1455232937</v>
      </c>
      <c r="J1095" s="10">
        <f t="shared" si="107"/>
        <v>42411.973807870367</v>
      </c>
      <c r="K1095">
        <v>1453936937</v>
      </c>
      <c r="L1095" s="11">
        <f t="shared" si="102"/>
        <v>42396.973807870367</v>
      </c>
      <c r="M1095" t="b">
        <v>0</v>
      </c>
      <c r="N1095">
        <v>4</v>
      </c>
      <c r="O1095" t="b">
        <v>0</v>
      </c>
      <c r="P1095" s="13">
        <f t="shared" si="103"/>
        <v>0.14083333333333334</v>
      </c>
      <c r="Q1095" s="14">
        <f t="shared" si="104"/>
        <v>10.5625</v>
      </c>
      <c r="R1095" t="s">
        <v>8282</v>
      </c>
      <c r="S1095" s="6" t="s">
        <v>8331</v>
      </c>
      <c r="T1095" t="s">
        <v>8332</v>
      </c>
      <c r="U1095" s="11">
        <f t="shared" si="105"/>
        <v>42396.973807870367</v>
      </c>
      <c r="V1095" s="11">
        <f t="shared" si="106"/>
        <v>42411.973807870367</v>
      </c>
    </row>
    <row r="1096" spans="1:22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s="16" t="s">
        <v>8224</v>
      </c>
      <c r="H1096" t="s">
        <v>8246</v>
      </c>
      <c r="I1096">
        <v>1318180033</v>
      </c>
      <c r="J1096" s="10">
        <f t="shared" si="107"/>
        <v>40825.713344907403</v>
      </c>
      <c r="K1096">
        <v>1315588033</v>
      </c>
      <c r="L1096" s="11">
        <f t="shared" si="102"/>
        <v>40795.713344907403</v>
      </c>
      <c r="M1096" t="b">
        <v>0</v>
      </c>
      <c r="N1096">
        <v>27</v>
      </c>
      <c r="O1096" t="b">
        <v>0</v>
      </c>
      <c r="P1096" s="13">
        <f t="shared" si="103"/>
        <v>0.18300055555555556</v>
      </c>
      <c r="Q1096" s="14">
        <f t="shared" si="104"/>
        <v>122.00037037037038</v>
      </c>
      <c r="R1096" t="s">
        <v>8282</v>
      </c>
      <c r="S1096" s="6" t="s">
        <v>8331</v>
      </c>
      <c r="T1096" t="s">
        <v>8332</v>
      </c>
      <c r="U1096" s="11">
        <f t="shared" si="105"/>
        <v>40795.713344907403</v>
      </c>
      <c r="V1096" s="11">
        <f t="shared" si="106"/>
        <v>40825.713344907403</v>
      </c>
    </row>
    <row r="1097" spans="1:22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s="16" t="s">
        <v>8224</v>
      </c>
      <c r="H1097" t="s">
        <v>8246</v>
      </c>
      <c r="I1097">
        <v>1377867220</v>
      </c>
      <c r="J1097" s="10">
        <f t="shared" si="107"/>
        <v>41516.537268518521</v>
      </c>
      <c r="K1097">
        <v>1375275220</v>
      </c>
      <c r="L1097" s="11">
        <f t="shared" si="102"/>
        <v>41486.537268518521</v>
      </c>
      <c r="M1097" t="b">
        <v>0</v>
      </c>
      <c r="N1097">
        <v>94</v>
      </c>
      <c r="O1097" t="b">
        <v>0</v>
      </c>
      <c r="P1097" s="13">
        <f t="shared" si="103"/>
        <v>5.0347999999999997E-2</v>
      </c>
      <c r="Q1097" s="14">
        <f t="shared" si="104"/>
        <v>267.80851063829789</v>
      </c>
      <c r="R1097" t="s">
        <v>8282</v>
      </c>
      <c r="S1097" s="6" t="s">
        <v>8331</v>
      </c>
      <c r="T1097" t="s">
        <v>8332</v>
      </c>
      <c r="U1097" s="11">
        <f t="shared" si="105"/>
        <v>41486.537268518521</v>
      </c>
      <c r="V1097" s="11">
        <f t="shared" si="106"/>
        <v>41516.537268518521</v>
      </c>
    </row>
    <row r="1098" spans="1:22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s="16" t="s">
        <v>8224</v>
      </c>
      <c r="H1098" t="s">
        <v>8246</v>
      </c>
      <c r="I1098">
        <v>1412393400</v>
      </c>
      <c r="J1098" s="10">
        <f t="shared" si="107"/>
        <v>41916.145833333336</v>
      </c>
      <c r="K1098">
        <v>1409747154</v>
      </c>
      <c r="L1098" s="11">
        <f t="shared" si="102"/>
        <v>41885.51798611111</v>
      </c>
      <c r="M1098" t="b">
        <v>0</v>
      </c>
      <c r="N1098">
        <v>29</v>
      </c>
      <c r="O1098" t="b">
        <v>0</v>
      </c>
      <c r="P1098" s="13">
        <f t="shared" si="103"/>
        <v>0.17933333333333334</v>
      </c>
      <c r="Q1098" s="14">
        <f t="shared" si="104"/>
        <v>74.206896551724142</v>
      </c>
      <c r="R1098" t="s">
        <v>8282</v>
      </c>
      <c r="S1098" s="6" t="s">
        <v>8331</v>
      </c>
      <c r="T1098" t="s">
        <v>8332</v>
      </c>
      <c r="U1098" s="11">
        <f t="shared" si="105"/>
        <v>41885.51798611111</v>
      </c>
      <c r="V1098" s="11">
        <f t="shared" si="106"/>
        <v>41916.145833333336</v>
      </c>
    </row>
    <row r="1099" spans="1:22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s="16" t="s">
        <v>8224</v>
      </c>
      <c r="H1099" t="s">
        <v>8246</v>
      </c>
      <c r="I1099">
        <v>1393786877</v>
      </c>
      <c r="J1099" s="10">
        <f t="shared" si="107"/>
        <v>41700.792557870373</v>
      </c>
      <c r="K1099">
        <v>1390330877</v>
      </c>
      <c r="L1099" s="11">
        <f t="shared" si="102"/>
        <v>41660.792557870373</v>
      </c>
      <c r="M1099" t="b">
        <v>0</v>
      </c>
      <c r="N1099">
        <v>7</v>
      </c>
      <c r="O1099" t="b">
        <v>0</v>
      </c>
      <c r="P1099" s="13">
        <f t="shared" si="103"/>
        <v>4.6999999999999999E-4</v>
      </c>
      <c r="Q1099" s="14">
        <f t="shared" si="104"/>
        <v>6.7142857142857144</v>
      </c>
      <c r="R1099" t="s">
        <v>8282</v>
      </c>
      <c r="S1099" s="6" t="s">
        <v>8331</v>
      </c>
      <c r="T1099" t="s">
        <v>8332</v>
      </c>
      <c r="U1099" s="11">
        <f t="shared" si="105"/>
        <v>41660.792557870373</v>
      </c>
      <c r="V1099" s="11">
        <f t="shared" si="106"/>
        <v>41700.792557870373</v>
      </c>
    </row>
    <row r="1100" spans="1:22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s="16" t="s">
        <v>8224</v>
      </c>
      <c r="H1100" t="s">
        <v>8246</v>
      </c>
      <c r="I1100">
        <v>1397413095</v>
      </c>
      <c r="J1100" s="10">
        <f t="shared" si="107"/>
        <v>41742.762673611112</v>
      </c>
      <c r="K1100">
        <v>1394821095</v>
      </c>
      <c r="L1100" s="11">
        <f t="shared" si="102"/>
        <v>41712.762673611112</v>
      </c>
      <c r="M1100" t="b">
        <v>0</v>
      </c>
      <c r="N1100">
        <v>22</v>
      </c>
      <c r="O1100" t="b">
        <v>0</v>
      </c>
      <c r="P1100" s="13">
        <f t="shared" si="103"/>
        <v>7.2120000000000004E-2</v>
      </c>
      <c r="Q1100" s="14">
        <f t="shared" si="104"/>
        <v>81.954545454545453</v>
      </c>
      <c r="R1100" t="s">
        <v>8282</v>
      </c>
      <c r="S1100" s="6" t="s">
        <v>8331</v>
      </c>
      <c r="T1100" t="s">
        <v>8332</v>
      </c>
      <c r="U1100" s="11">
        <f t="shared" si="105"/>
        <v>41712.762673611112</v>
      </c>
      <c r="V1100" s="11">
        <f t="shared" si="106"/>
        <v>41742.762673611112</v>
      </c>
    </row>
    <row r="1101" spans="1:22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s="16" t="s">
        <v>8225</v>
      </c>
      <c r="H1101" t="s">
        <v>8247</v>
      </c>
      <c r="I1101">
        <v>1431547468</v>
      </c>
      <c r="J1101" s="10">
        <f t="shared" si="107"/>
        <v>42137.836435185185</v>
      </c>
      <c r="K1101">
        <v>1428955468</v>
      </c>
      <c r="L1101" s="11">
        <f t="shared" si="102"/>
        <v>42107.836435185185</v>
      </c>
      <c r="M1101" t="b">
        <v>0</v>
      </c>
      <c r="N1101">
        <v>1</v>
      </c>
      <c r="O1101" t="b">
        <v>0</v>
      </c>
      <c r="P1101" s="13">
        <f t="shared" si="103"/>
        <v>5.0000000000000001E-3</v>
      </c>
      <c r="Q1101" s="14">
        <f t="shared" si="104"/>
        <v>25</v>
      </c>
      <c r="R1101" t="s">
        <v>8282</v>
      </c>
      <c r="S1101" s="6" t="s">
        <v>8331</v>
      </c>
      <c r="T1101" t="s">
        <v>8332</v>
      </c>
      <c r="U1101" s="11">
        <f t="shared" si="105"/>
        <v>42107.836435185185</v>
      </c>
      <c r="V1101" s="11">
        <f t="shared" si="106"/>
        <v>42137.836435185185</v>
      </c>
    </row>
    <row r="1102" spans="1:22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s="16" t="s">
        <v>8236</v>
      </c>
      <c r="H1102" t="s">
        <v>8249</v>
      </c>
      <c r="I1102">
        <v>1455417571</v>
      </c>
      <c r="J1102" s="10">
        <f t="shared" si="107"/>
        <v>42414.110775462963</v>
      </c>
      <c r="K1102">
        <v>1452825571</v>
      </c>
      <c r="L1102" s="11">
        <f t="shared" si="102"/>
        <v>42384.110775462963</v>
      </c>
      <c r="M1102" t="b">
        <v>0</v>
      </c>
      <c r="N1102">
        <v>10</v>
      </c>
      <c r="O1102" t="b">
        <v>0</v>
      </c>
      <c r="P1102" s="13">
        <f t="shared" si="103"/>
        <v>2.5000000000000001E-2</v>
      </c>
      <c r="Q1102" s="14">
        <f t="shared" si="104"/>
        <v>10</v>
      </c>
      <c r="R1102" t="s">
        <v>8282</v>
      </c>
      <c r="S1102" s="6" t="s">
        <v>8331</v>
      </c>
      <c r="T1102" t="s">
        <v>8332</v>
      </c>
      <c r="U1102" s="11">
        <f t="shared" si="105"/>
        <v>42384.110775462963</v>
      </c>
      <c r="V1102" s="11">
        <f t="shared" si="106"/>
        <v>42414.110775462963</v>
      </c>
    </row>
    <row r="1103" spans="1:22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s="16" t="s">
        <v>8224</v>
      </c>
      <c r="H1103" t="s">
        <v>8246</v>
      </c>
      <c r="I1103">
        <v>1468519920</v>
      </c>
      <c r="J1103" s="10">
        <f t="shared" si="107"/>
        <v>42565.758333333331</v>
      </c>
      <c r="K1103">
        <v>1466188338</v>
      </c>
      <c r="L1103" s="11">
        <f t="shared" si="102"/>
        <v>42538.77243055556</v>
      </c>
      <c r="M1103" t="b">
        <v>0</v>
      </c>
      <c r="N1103">
        <v>6</v>
      </c>
      <c r="O1103" t="b">
        <v>0</v>
      </c>
      <c r="P1103" s="13">
        <f t="shared" si="103"/>
        <v>4.0999999999999999E-4</v>
      </c>
      <c r="Q1103" s="14">
        <f t="shared" si="104"/>
        <v>6.833333333333333</v>
      </c>
      <c r="R1103" t="s">
        <v>8282</v>
      </c>
      <c r="S1103" s="6" t="s">
        <v>8331</v>
      </c>
      <c r="T1103" t="s">
        <v>8332</v>
      </c>
      <c r="U1103" s="11">
        <f t="shared" si="105"/>
        <v>42538.77243055556</v>
      </c>
      <c r="V1103" s="11">
        <f t="shared" si="106"/>
        <v>42565.758333333331</v>
      </c>
    </row>
    <row r="1104" spans="1:22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s="16" t="s">
        <v>8224</v>
      </c>
      <c r="H1104" t="s">
        <v>8246</v>
      </c>
      <c r="I1104">
        <v>1386568740</v>
      </c>
      <c r="J1104" s="10">
        <f t="shared" si="107"/>
        <v>41617.249305555553</v>
      </c>
      <c r="K1104">
        <v>1383095125</v>
      </c>
      <c r="L1104" s="11">
        <f t="shared" si="102"/>
        <v>41577.045428240745</v>
      </c>
      <c r="M1104" t="b">
        <v>0</v>
      </c>
      <c r="N1104">
        <v>24</v>
      </c>
      <c r="O1104" t="b">
        <v>0</v>
      </c>
      <c r="P1104" s="13">
        <f t="shared" si="103"/>
        <v>5.3124999999999999E-2</v>
      </c>
      <c r="Q1104" s="14">
        <f t="shared" si="104"/>
        <v>17.708333333333332</v>
      </c>
      <c r="R1104" t="s">
        <v>8282</v>
      </c>
      <c r="S1104" s="6" t="s">
        <v>8331</v>
      </c>
      <c r="T1104" t="s">
        <v>8332</v>
      </c>
      <c r="U1104" s="11">
        <f t="shared" si="105"/>
        <v>41577.045428240745</v>
      </c>
      <c r="V1104" s="11">
        <f t="shared" si="106"/>
        <v>41617.249305555553</v>
      </c>
    </row>
    <row r="1105" spans="1:22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s="16" t="s">
        <v>8224</v>
      </c>
      <c r="H1105" t="s">
        <v>8246</v>
      </c>
      <c r="I1105">
        <v>1466227190</v>
      </c>
      <c r="J1105" s="10">
        <f t="shared" si="107"/>
        <v>42539.22210648148</v>
      </c>
      <c r="K1105">
        <v>1461043190</v>
      </c>
      <c r="L1105" s="11">
        <f t="shared" si="102"/>
        <v>42479.22210648148</v>
      </c>
      <c r="M1105" t="b">
        <v>0</v>
      </c>
      <c r="N1105">
        <v>15</v>
      </c>
      <c r="O1105" t="b">
        <v>0</v>
      </c>
      <c r="P1105" s="13">
        <f t="shared" si="103"/>
        <v>1.6199999999999999E-2</v>
      </c>
      <c r="Q1105" s="14">
        <f t="shared" si="104"/>
        <v>16.2</v>
      </c>
      <c r="R1105" t="s">
        <v>8282</v>
      </c>
      <c r="S1105" s="6" t="s">
        <v>8331</v>
      </c>
      <c r="T1105" t="s">
        <v>8332</v>
      </c>
      <c r="U1105" s="11">
        <f t="shared" si="105"/>
        <v>42479.22210648148</v>
      </c>
      <c r="V1105" s="11">
        <f t="shared" si="106"/>
        <v>42539.22210648148</v>
      </c>
    </row>
    <row r="1106" spans="1:22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s="16" t="s">
        <v>8225</v>
      </c>
      <c r="H1106" t="s">
        <v>8247</v>
      </c>
      <c r="I1106">
        <v>1402480221</v>
      </c>
      <c r="J1106" s="10">
        <f t="shared" si="107"/>
        <v>41801.40996527778</v>
      </c>
      <c r="K1106">
        <v>1399888221</v>
      </c>
      <c r="L1106" s="11">
        <f t="shared" si="102"/>
        <v>41771.40996527778</v>
      </c>
      <c r="M1106" t="b">
        <v>0</v>
      </c>
      <c r="N1106">
        <v>37</v>
      </c>
      <c r="O1106" t="b">
        <v>0</v>
      </c>
      <c r="P1106" s="13">
        <f t="shared" si="103"/>
        <v>4.9516666666666667E-2</v>
      </c>
      <c r="Q1106" s="14">
        <f t="shared" si="104"/>
        <v>80.297297297297291</v>
      </c>
      <c r="R1106" t="s">
        <v>8282</v>
      </c>
      <c r="S1106" s="6" t="s">
        <v>8331</v>
      </c>
      <c r="T1106" t="s">
        <v>8332</v>
      </c>
      <c r="U1106" s="11">
        <f t="shared" si="105"/>
        <v>41771.40996527778</v>
      </c>
      <c r="V1106" s="11">
        <f t="shared" si="106"/>
        <v>41801.40996527778</v>
      </c>
    </row>
    <row r="1107" spans="1:22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s="16" t="s">
        <v>8224</v>
      </c>
      <c r="H1107" t="s">
        <v>8246</v>
      </c>
      <c r="I1107">
        <v>1395627327</v>
      </c>
      <c r="J1107" s="10">
        <f t="shared" si="107"/>
        <v>41722.0940625</v>
      </c>
      <c r="K1107">
        <v>1393038927</v>
      </c>
      <c r="L1107" s="11">
        <f t="shared" si="102"/>
        <v>41692.135729166665</v>
      </c>
      <c r="M1107" t="b">
        <v>0</v>
      </c>
      <c r="N1107">
        <v>20</v>
      </c>
      <c r="O1107" t="b">
        <v>0</v>
      </c>
      <c r="P1107" s="13">
        <f t="shared" si="103"/>
        <v>1.5900000000000001E-3</v>
      </c>
      <c r="Q1107" s="14">
        <f t="shared" si="104"/>
        <v>71.55</v>
      </c>
      <c r="R1107" t="s">
        <v>8282</v>
      </c>
      <c r="S1107" s="6" t="s">
        <v>8331</v>
      </c>
      <c r="T1107" t="s">
        <v>8332</v>
      </c>
      <c r="U1107" s="11">
        <f t="shared" si="105"/>
        <v>41692.135729166665</v>
      </c>
      <c r="V1107" s="11">
        <f t="shared" si="106"/>
        <v>41722.0940625</v>
      </c>
    </row>
    <row r="1108" spans="1:22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s="16" t="s">
        <v>8224</v>
      </c>
      <c r="H1108" t="s">
        <v>8246</v>
      </c>
      <c r="I1108">
        <v>1333557975</v>
      </c>
      <c r="J1108" s="10">
        <f t="shared" si="107"/>
        <v>41003.698784722219</v>
      </c>
      <c r="K1108">
        <v>1330969575</v>
      </c>
      <c r="L1108" s="11">
        <f t="shared" si="102"/>
        <v>40973.740451388891</v>
      </c>
      <c r="M1108" t="b">
        <v>0</v>
      </c>
      <c r="N1108">
        <v>7</v>
      </c>
      <c r="O1108" t="b">
        <v>0</v>
      </c>
      <c r="P1108" s="13">
        <f t="shared" si="103"/>
        <v>0.41249999999999998</v>
      </c>
      <c r="Q1108" s="14">
        <f t="shared" si="104"/>
        <v>23.571428571428573</v>
      </c>
      <c r="R1108" t="s">
        <v>8282</v>
      </c>
      <c r="S1108" s="6" t="s">
        <v>8331</v>
      </c>
      <c r="T1108" t="s">
        <v>8332</v>
      </c>
      <c r="U1108" s="11">
        <f t="shared" si="105"/>
        <v>40973.740451388891</v>
      </c>
      <c r="V1108" s="11">
        <f t="shared" si="106"/>
        <v>41003.698784722219</v>
      </c>
    </row>
    <row r="1109" spans="1:22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s="16" t="s">
        <v>8224</v>
      </c>
      <c r="H1109" t="s">
        <v>8246</v>
      </c>
      <c r="I1109">
        <v>1406148024</v>
      </c>
      <c r="J1109" s="10">
        <f t="shared" si="107"/>
        <v>41843.861388888887</v>
      </c>
      <c r="K1109">
        <v>1403556024</v>
      </c>
      <c r="L1109" s="11">
        <f t="shared" si="102"/>
        <v>41813.861388888887</v>
      </c>
      <c r="M1109" t="b">
        <v>0</v>
      </c>
      <c r="N1109">
        <v>0</v>
      </c>
      <c r="O1109" t="b">
        <v>0</v>
      </c>
      <c r="P1109" s="13">
        <f t="shared" si="103"/>
        <v>0</v>
      </c>
      <c r="Q1109" s="14" t="e">
        <f t="shared" si="104"/>
        <v>#DIV/0!</v>
      </c>
      <c r="R1109" t="s">
        <v>8282</v>
      </c>
      <c r="S1109" s="6" t="s">
        <v>8331</v>
      </c>
      <c r="T1109" t="s">
        <v>8332</v>
      </c>
      <c r="U1109" s="11">
        <f t="shared" si="105"/>
        <v>41813.861388888887</v>
      </c>
      <c r="V1109" s="11">
        <f t="shared" si="106"/>
        <v>41843.861388888887</v>
      </c>
    </row>
    <row r="1110" spans="1:22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s="16" t="s">
        <v>8224</v>
      </c>
      <c r="H1110" t="s">
        <v>8246</v>
      </c>
      <c r="I1110">
        <v>1334326635</v>
      </c>
      <c r="J1110" s="10">
        <f t="shared" si="107"/>
        <v>41012.595312500001</v>
      </c>
      <c r="K1110">
        <v>1329146235</v>
      </c>
      <c r="L1110" s="11">
        <f t="shared" si="102"/>
        <v>40952.636979166666</v>
      </c>
      <c r="M1110" t="b">
        <v>0</v>
      </c>
      <c r="N1110">
        <v>21</v>
      </c>
      <c r="O1110" t="b">
        <v>0</v>
      </c>
      <c r="P1110" s="13">
        <f t="shared" si="103"/>
        <v>2.93E-2</v>
      </c>
      <c r="Q1110" s="14">
        <f t="shared" si="104"/>
        <v>34.88095238095238</v>
      </c>
      <c r="R1110" t="s">
        <v>8282</v>
      </c>
      <c r="S1110" s="6" t="s">
        <v>8331</v>
      </c>
      <c r="T1110" t="s">
        <v>8332</v>
      </c>
      <c r="U1110" s="11">
        <f t="shared" si="105"/>
        <v>40952.636979166666</v>
      </c>
      <c r="V1110" s="11">
        <f t="shared" si="106"/>
        <v>41012.595312500001</v>
      </c>
    </row>
    <row r="1111" spans="1:22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s="16" t="s">
        <v>8224</v>
      </c>
      <c r="H1111" t="s">
        <v>8246</v>
      </c>
      <c r="I1111">
        <v>1479495790</v>
      </c>
      <c r="J1111" s="10">
        <f t="shared" si="107"/>
        <v>42692.793865740736</v>
      </c>
      <c r="K1111">
        <v>1476900190</v>
      </c>
      <c r="L1111" s="11">
        <f t="shared" si="102"/>
        <v>42662.752199074079</v>
      </c>
      <c r="M1111" t="b">
        <v>0</v>
      </c>
      <c r="N1111">
        <v>3</v>
      </c>
      <c r="O1111" t="b">
        <v>0</v>
      </c>
      <c r="P1111" s="13">
        <f t="shared" si="103"/>
        <v>4.4999999999999997E-3</v>
      </c>
      <c r="Q1111" s="14">
        <f t="shared" si="104"/>
        <v>15</v>
      </c>
      <c r="R1111" t="s">
        <v>8282</v>
      </c>
      <c r="S1111" s="6" t="s">
        <v>8331</v>
      </c>
      <c r="T1111" t="s">
        <v>8332</v>
      </c>
      <c r="U1111" s="11">
        <f t="shared" si="105"/>
        <v>42662.752199074079</v>
      </c>
      <c r="V1111" s="11">
        <f t="shared" si="106"/>
        <v>42692.793865740736</v>
      </c>
    </row>
    <row r="1112" spans="1:22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s="16" t="s">
        <v>8224</v>
      </c>
      <c r="H1112" t="s">
        <v>8246</v>
      </c>
      <c r="I1112">
        <v>1354919022</v>
      </c>
      <c r="J1112" s="10">
        <f t="shared" si="107"/>
        <v>41250.933124999996</v>
      </c>
      <c r="K1112">
        <v>1352327022</v>
      </c>
      <c r="L1112" s="11">
        <f t="shared" si="102"/>
        <v>41220.933124999996</v>
      </c>
      <c r="M1112" t="b">
        <v>0</v>
      </c>
      <c r="N1112">
        <v>11</v>
      </c>
      <c r="O1112" t="b">
        <v>0</v>
      </c>
      <c r="P1112" s="13">
        <f t="shared" si="103"/>
        <v>5.1000000000000004E-3</v>
      </c>
      <c r="Q1112" s="14">
        <f t="shared" si="104"/>
        <v>23.181818181818183</v>
      </c>
      <c r="R1112" t="s">
        <v>8282</v>
      </c>
      <c r="S1112" s="6" t="s">
        <v>8331</v>
      </c>
      <c r="T1112" t="s">
        <v>8332</v>
      </c>
      <c r="U1112" s="11">
        <f t="shared" si="105"/>
        <v>41220.933124999996</v>
      </c>
      <c r="V1112" s="11">
        <f t="shared" si="106"/>
        <v>41250.933124999996</v>
      </c>
    </row>
    <row r="1113" spans="1:22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s="16" t="s">
        <v>8224</v>
      </c>
      <c r="H1113" t="s">
        <v>8246</v>
      </c>
      <c r="I1113">
        <v>1452228790</v>
      </c>
      <c r="J1113" s="10">
        <f t="shared" si="107"/>
        <v>42377.203587962969</v>
      </c>
      <c r="K1113">
        <v>1449636790</v>
      </c>
      <c r="L1113" s="11">
        <f t="shared" si="102"/>
        <v>42347.203587962969</v>
      </c>
      <c r="M1113" t="b">
        <v>0</v>
      </c>
      <c r="N1113">
        <v>1</v>
      </c>
      <c r="O1113" t="b">
        <v>0</v>
      </c>
      <c r="P1113" s="13">
        <f t="shared" si="103"/>
        <v>4.0000000000000002E-4</v>
      </c>
      <c r="Q1113" s="14">
        <f t="shared" si="104"/>
        <v>1</v>
      </c>
      <c r="R1113" t="s">
        <v>8282</v>
      </c>
      <c r="S1113" s="6" t="s">
        <v>8331</v>
      </c>
      <c r="T1113" t="s">
        <v>8332</v>
      </c>
      <c r="U1113" s="11">
        <f t="shared" si="105"/>
        <v>42347.203587962969</v>
      </c>
      <c r="V1113" s="11">
        <f t="shared" si="106"/>
        <v>42377.203587962969</v>
      </c>
    </row>
    <row r="1114" spans="1:22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s="16" t="s">
        <v>8224</v>
      </c>
      <c r="H1114" t="s">
        <v>8246</v>
      </c>
      <c r="I1114">
        <v>1421656200</v>
      </c>
      <c r="J1114" s="10">
        <f t="shared" si="107"/>
        <v>42023.354166666672</v>
      </c>
      <c r="K1114">
        <v>1416507211</v>
      </c>
      <c r="L1114" s="11">
        <f t="shared" si="102"/>
        <v>41963.759386574078</v>
      </c>
      <c r="M1114" t="b">
        <v>0</v>
      </c>
      <c r="N1114">
        <v>312</v>
      </c>
      <c r="O1114" t="b">
        <v>0</v>
      </c>
      <c r="P1114" s="13">
        <f t="shared" si="103"/>
        <v>0.35537409090909089</v>
      </c>
      <c r="Q1114" s="14">
        <f t="shared" si="104"/>
        <v>100.23371794871794</v>
      </c>
      <c r="R1114" t="s">
        <v>8282</v>
      </c>
      <c r="S1114" s="6" t="s">
        <v>8331</v>
      </c>
      <c r="T1114" t="s">
        <v>8332</v>
      </c>
      <c r="U1114" s="11">
        <f t="shared" si="105"/>
        <v>41963.759386574078</v>
      </c>
      <c r="V1114" s="11">
        <f t="shared" si="106"/>
        <v>42023.354166666672</v>
      </c>
    </row>
    <row r="1115" spans="1:22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s="16" t="s">
        <v>8225</v>
      </c>
      <c r="H1115" t="s">
        <v>8247</v>
      </c>
      <c r="I1115">
        <v>1408058820</v>
      </c>
      <c r="J1115" s="10">
        <f t="shared" si="107"/>
        <v>41865.977083333331</v>
      </c>
      <c r="K1115">
        <v>1405466820</v>
      </c>
      <c r="L1115" s="11">
        <f t="shared" si="102"/>
        <v>41835.977083333331</v>
      </c>
      <c r="M1115" t="b">
        <v>0</v>
      </c>
      <c r="N1115">
        <v>1</v>
      </c>
      <c r="O1115" t="b">
        <v>0</v>
      </c>
      <c r="P1115" s="13">
        <f t="shared" si="103"/>
        <v>5.0000000000000001E-3</v>
      </c>
      <c r="Q1115" s="14">
        <f t="shared" si="104"/>
        <v>5</v>
      </c>
      <c r="R1115" t="s">
        <v>8282</v>
      </c>
      <c r="S1115" s="6" t="s">
        <v>8331</v>
      </c>
      <c r="T1115" t="s">
        <v>8332</v>
      </c>
      <c r="U1115" s="11">
        <f t="shared" si="105"/>
        <v>41835.977083333331</v>
      </c>
      <c r="V1115" s="11">
        <f t="shared" si="106"/>
        <v>41865.977083333331</v>
      </c>
    </row>
    <row r="1116" spans="1:22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s="16" t="s">
        <v>8225</v>
      </c>
      <c r="H1116" t="s">
        <v>8247</v>
      </c>
      <c r="I1116">
        <v>1381306687</v>
      </c>
      <c r="J1116" s="10">
        <f t="shared" si="107"/>
        <v>41556.345914351856</v>
      </c>
      <c r="K1116">
        <v>1378714687</v>
      </c>
      <c r="L1116" s="11">
        <f t="shared" si="102"/>
        <v>41526.345914351856</v>
      </c>
      <c r="M1116" t="b">
        <v>0</v>
      </c>
      <c r="N1116">
        <v>3</v>
      </c>
      <c r="O1116" t="b">
        <v>0</v>
      </c>
      <c r="P1116" s="13">
        <f t="shared" si="103"/>
        <v>1.6666666666666668E-3</v>
      </c>
      <c r="Q1116" s="14">
        <f t="shared" si="104"/>
        <v>3.3333333333333335</v>
      </c>
      <c r="R1116" t="s">
        <v>8282</v>
      </c>
      <c r="S1116" s="6" t="s">
        <v>8331</v>
      </c>
      <c r="T1116" t="s">
        <v>8332</v>
      </c>
      <c r="U1116" s="11">
        <f t="shared" si="105"/>
        <v>41526.345914351856</v>
      </c>
      <c r="V1116" s="11">
        <f t="shared" si="106"/>
        <v>41556.345914351856</v>
      </c>
    </row>
    <row r="1117" spans="1:22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s="16" t="s">
        <v>8224</v>
      </c>
      <c r="H1117" t="s">
        <v>8246</v>
      </c>
      <c r="I1117">
        <v>1459352495</v>
      </c>
      <c r="J1117" s="10">
        <f t="shared" si="107"/>
        <v>42459.653877314813</v>
      </c>
      <c r="K1117">
        <v>1456764095</v>
      </c>
      <c r="L1117" s="11">
        <f t="shared" si="102"/>
        <v>42429.695543981477</v>
      </c>
      <c r="M1117" t="b">
        <v>0</v>
      </c>
      <c r="N1117">
        <v>4</v>
      </c>
      <c r="O1117" t="b">
        <v>0</v>
      </c>
      <c r="P1117" s="13">
        <f t="shared" si="103"/>
        <v>1.325E-3</v>
      </c>
      <c r="Q1117" s="14">
        <f t="shared" si="104"/>
        <v>13.25</v>
      </c>
      <c r="R1117" t="s">
        <v>8282</v>
      </c>
      <c r="S1117" s="6" t="s">
        <v>8331</v>
      </c>
      <c r="T1117" t="s">
        <v>8332</v>
      </c>
      <c r="U1117" s="11">
        <f t="shared" si="105"/>
        <v>42429.695543981477</v>
      </c>
      <c r="V1117" s="11">
        <f t="shared" si="106"/>
        <v>42459.653877314813</v>
      </c>
    </row>
    <row r="1118" spans="1:22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s="16" t="s">
        <v>8224</v>
      </c>
      <c r="H1118" t="s">
        <v>8246</v>
      </c>
      <c r="I1118">
        <v>1339273208</v>
      </c>
      <c r="J1118" s="10">
        <f t="shared" si="107"/>
        <v>41069.847314814811</v>
      </c>
      <c r="K1118">
        <v>1334089208</v>
      </c>
      <c r="L1118" s="11">
        <f t="shared" si="102"/>
        <v>41009.847314814811</v>
      </c>
      <c r="M1118" t="b">
        <v>0</v>
      </c>
      <c r="N1118">
        <v>10</v>
      </c>
      <c r="O1118" t="b">
        <v>0</v>
      </c>
      <c r="P1118" s="13">
        <f t="shared" si="103"/>
        <v>3.5704000000000004E-4</v>
      </c>
      <c r="Q1118" s="14">
        <f t="shared" si="104"/>
        <v>17.852</v>
      </c>
      <c r="R1118" t="s">
        <v>8282</v>
      </c>
      <c r="S1118" s="6" t="s">
        <v>8331</v>
      </c>
      <c r="T1118" t="s">
        <v>8332</v>
      </c>
      <c r="U1118" s="11">
        <f t="shared" si="105"/>
        <v>41009.847314814811</v>
      </c>
      <c r="V1118" s="11">
        <f t="shared" si="106"/>
        <v>41069.847314814811</v>
      </c>
    </row>
    <row r="1119" spans="1:22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s="16" t="s">
        <v>8236</v>
      </c>
      <c r="H1119" t="s">
        <v>8249</v>
      </c>
      <c r="I1119">
        <v>1451053313</v>
      </c>
      <c r="J1119" s="10">
        <f t="shared" si="107"/>
        <v>42363.598530092597</v>
      </c>
      <c r="K1119">
        <v>1448461313</v>
      </c>
      <c r="L1119" s="11">
        <f t="shared" si="102"/>
        <v>42333.598530092597</v>
      </c>
      <c r="M1119" t="b">
        <v>0</v>
      </c>
      <c r="N1119">
        <v>8</v>
      </c>
      <c r="O1119" t="b">
        <v>0</v>
      </c>
      <c r="P1119" s="13">
        <f t="shared" si="103"/>
        <v>8.3000000000000004E-2</v>
      </c>
      <c r="Q1119" s="14">
        <f t="shared" si="104"/>
        <v>10.375</v>
      </c>
      <c r="R1119" t="s">
        <v>8282</v>
      </c>
      <c r="S1119" s="6" t="s">
        <v>8331</v>
      </c>
      <c r="T1119" t="s">
        <v>8332</v>
      </c>
      <c r="U1119" s="11">
        <f t="shared" si="105"/>
        <v>42333.598530092597</v>
      </c>
      <c r="V1119" s="11">
        <f t="shared" si="106"/>
        <v>42363.598530092597</v>
      </c>
    </row>
    <row r="1120" spans="1:22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s="16" t="s">
        <v>8226</v>
      </c>
      <c r="H1120" t="s">
        <v>8248</v>
      </c>
      <c r="I1120">
        <v>1396666779</v>
      </c>
      <c r="J1120" s="10">
        <f t="shared" si="107"/>
        <v>41734.124756944446</v>
      </c>
      <c r="K1120">
        <v>1394078379</v>
      </c>
      <c r="L1120" s="11">
        <f t="shared" si="102"/>
        <v>41704.16642361111</v>
      </c>
      <c r="M1120" t="b">
        <v>0</v>
      </c>
      <c r="N1120">
        <v>3</v>
      </c>
      <c r="O1120" t="b">
        <v>0</v>
      </c>
      <c r="P1120" s="13">
        <f t="shared" si="103"/>
        <v>2.4222222222222221E-2</v>
      </c>
      <c r="Q1120" s="14">
        <f t="shared" si="104"/>
        <v>36.333333333333336</v>
      </c>
      <c r="R1120" t="s">
        <v>8282</v>
      </c>
      <c r="S1120" s="6" t="s">
        <v>8331</v>
      </c>
      <c r="T1120" t="s">
        <v>8332</v>
      </c>
      <c r="U1120" s="11">
        <f t="shared" si="105"/>
        <v>41704.16642361111</v>
      </c>
      <c r="V1120" s="11">
        <f t="shared" si="106"/>
        <v>41734.124756944446</v>
      </c>
    </row>
    <row r="1121" spans="1:22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s="16" t="s">
        <v>8224</v>
      </c>
      <c r="H1121" t="s">
        <v>8246</v>
      </c>
      <c r="I1121">
        <v>1396810864</v>
      </c>
      <c r="J1121" s="10">
        <f t="shared" si="107"/>
        <v>41735.792407407411</v>
      </c>
      <c r="K1121">
        <v>1395687664</v>
      </c>
      <c r="L1121" s="11">
        <f t="shared" si="102"/>
        <v>41722.792407407411</v>
      </c>
      <c r="M1121" t="b">
        <v>0</v>
      </c>
      <c r="N1121">
        <v>1</v>
      </c>
      <c r="O1121" t="b">
        <v>0</v>
      </c>
      <c r="P1121" s="13">
        <f t="shared" si="103"/>
        <v>2.3809523809523812E-3</v>
      </c>
      <c r="Q1121" s="14">
        <f t="shared" si="104"/>
        <v>5</v>
      </c>
      <c r="R1121" t="s">
        <v>8282</v>
      </c>
      <c r="S1121" s="6" t="s">
        <v>8331</v>
      </c>
      <c r="T1121" t="s">
        <v>8332</v>
      </c>
      <c r="U1121" s="11">
        <f t="shared" si="105"/>
        <v>41722.792407407411</v>
      </c>
      <c r="V1121" s="11">
        <f t="shared" si="106"/>
        <v>41735.792407407411</v>
      </c>
    </row>
    <row r="1122" spans="1:22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s="16" t="s">
        <v>8224</v>
      </c>
      <c r="H1122" t="s">
        <v>8246</v>
      </c>
      <c r="I1122">
        <v>1319835400</v>
      </c>
      <c r="J1122" s="10">
        <f t="shared" si="107"/>
        <v>40844.872685185182</v>
      </c>
      <c r="K1122">
        <v>1315947400</v>
      </c>
      <c r="L1122" s="11">
        <f t="shared" si="102"/>
        <v>40799.872685185182</v>
      </c>
      <c r="M1122" t="b">
        <v>0</v>
      </c>
      <c r="N1122">
        <v>0</v>
      </c>
      <c r="O1122" t="b">
        <v>0</v>
      </c>
      <c r="P1122" s="13">
        <f t="shared" si="103"/>
        <v>0</v>
      </c>
      <c r="Q1122" s="14" t="e">
        <f t="shared" si="104"/>
        <v>#DIV/0!</v>
      </c>
      <c r="R1122" t="s">
        <v>8282</v>
      </c>
      <c r="S1122" s="6" t="s">
        <v>8331</v>
      </c>
      <c r="T1122" t="s">
        <v>8332</v>
      </c>
      <c r="U1122" s="11">
        <f t="shared" si="105"/>
        <v>40799.872685185182</v>
      </c>
      <c r="V1122" s="11">
        <f t="shared" si="106"/>
        <v>40844.872685185182</v>
      </c>
    </row>
    <row r="1123" spans="1:22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s="16" t="s">
        <v>8224</v>
      </c>
      <c r="H1123" t="s">
        <v>8246</v>
      </c>
      <c r="I1123">
        <v>1457904316</v>
      </c>
      <c r="J1123" s="10">
        <f t="shared" si="107"/>
        <v>42442.892546296294</v>
      </c>
      <c r="K1123">
        <v>1455315916</v>
      </c>
      <c r="L1123" s="11">
        <f t="shared" si="102"/>
        <v>42412.934212962966</v>
      </c>
      <c r="M1123" t="b">
        <v>0</v>
      </c>
      <c r="N1123">
        <v>5</v>
      </c>
      <c r="O1123" t="b">
        <v>0</v>
      </c>
      <c r="P1123" s="13">
        <f t="shared" si="103"/>
        <v>1.16E-4</v>
      </c>
      <c r="Q1123" s="14">
        <f t="shared" si="104"/>
        <v>5.8</v>
      </c>
      <c r="R1123" t="s">
        <v>8282</v>
      </c>
      <c r="S1123" s="6" t="s">
        <v>8331</v>
      </c>
      <c r="T1123" t="s">
        <v>8332</v>
      </c>
      <c r="U1123" s="11">
        <f t="shared" si="105"/>
        <v>42412.934212962966</v>
      </c>
      <c r="V1123" s="11">
        <f t="shared" si="106"/>
        <v>42442.892546296294</v>
      </c>
    </row>
    <row r="1124" spans="1:22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s="16" t="s">
        <v>8225</v>
      </c>
      <c r="H1124" t="s">
        <v>8247</v>
      </c>
      <c r="I1124">
        <v>1369932825</v>
      </c>
      <c r="J1124" s="10">
        <f t="shared" si="107"/>
        <v>41424.703993055555</v>
      </c>
      <c r="K1124">
        <v>1368723225</v>
      </c>
      <c r="L1124" s="11">
        <f t="shared" si="102"/>
        <v>41410.703993055555</v>
      </c>
      <c r="M1124" t="b">
        <v>0</v>
      </c>
      <c r="N1124">
        <v>0</v>
      </c>
      <c r="O1124" t="b">
        <v>0</v>
      </c>
      <c r="P1124" s="13">
        <f t="shared" si="103"/>
        <v>0</v>
      </c>
      <c r="Q1124" s="14" t="e">
        <f t="shared" si="104"/>
        <v>#DIV/0!</v>
      </c>
      <c r="R1124" t="s">
        <v>8282</v>
      </c>
      <c r="S1124" s="6" t="s">
        <v>8331</v>
      </c>
      <c r="T1124" t="s">
        <v>8332</v>
      </c>
      <c r="U1124" s="11">
        <f t="shared" si="105"/>
        <v>41410.703993055555</v>
      </c>
      <c r="V1124" s="11">
        <f t="shared" si="106"/>
        <v>41424.703993055555</v>
      </c>
    </row>
    <row r="1125" spans="1:22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s="16" t="s">
        <v>8224</v>
      </c>
      <c r="H1125" t="s">
        <v>8246</v>
      </c>
      <c r="I1125">
        <v>1397910848</v>
      </c>
      <c r="J1125" s="10">
        <f t="shared" si="107"/>
        <v>41748.5237037037</v>
      </c>
      <c r="K1125">
        <v>1395318848</v>
      </c>
      <c r="L1125" s="11">
        <f t="shared" si="102"/>
        <v>41718.5237037037</v>
      </c>
      <c r="M1125" t="b">
        <v>0</v>
      </c>
      <c r="N1125">
        <v>3</v>
      </c>
      <c r="O1125" t="b">
        <v>0</v>
      </c>
      <c r="P1125" s="13">
        <f t="shared" si="103"/>
        <v>2.2000000000000001E-3</v>
      </c>
      <c r="Q1125" s="14">
        <f t="shared" si="104"/>
        <v>3.6666666666666665</v>
      </c>
      <c r="R1125" t="s">
        <v>8282</v>
      </c>
      <c r="S1125" s="6" t="s">
        <v>8331</v>
      </c>
      <c r="T1125" t="s">
        <v>8332</v>
      </c>
      <c r="U1125" s="11">
        <f t="shared" si="105"/>
        <v>41718.5237037037</v>
      </c>
      <c r="V1125" s="11">
        <f t="shared" si="106"/>
        <v>41748.5237037037</v>
      </c>
    </row>
    <row r="1126" spans="1:22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s="16" t="s">
        <v>8224</v>
      </c>
      <c r="H1126" t="s">
        <v>8246</v>
      </c>
      <c r="I1126">
        <v>1430409651</v>
      </c>
      <c r="J1126" s="10">
        <f t="shared" si="107"/>
        <v>42124.667256944449</v>
      </c>
      <c r="K1126">
        <v>1427817651</v>
      </c>
      <c r="L1126" s="11">
        <f t="shared" si="102"/>
        <v>42094.667256944449</v>
      </c>
      <c r="M1126" t="b">
        <v>0</v>
      </c>
      <c r="N1126">
        <v>7</v>
      </c>
      <c r="O1126" t="b">
        <v>0</v>
      </c>
      <c r="P1126" s="13">
        <f t="shared" si="103"/>
        <v>4.7222222222222223E-3</v>
      </c>
      <c r="Q1126" s="14">
        <f t="shared" si="104"/>
        <v>60.714285714285715</v>
      </c>
      <c r="R1126" t="s">
        <v>8283</v>
      </c>
      <c r="S1126" s="6" t="s">
        <v>8331</v>
      </c>
      <c r="T1126" t="s">
        <v>8333</v>
      </c>
      <c r="U1126" s="11">
        <f t="shared" si="105"/>
        <v>42094.667256944449</v>
      </c>
      <c r="V1126" s="11">
        <f t="shared" si="106"/>
        <v>42124.667256944449</v>
      </c>
    </row>
    <row r="1127" spans="1:22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s="16" t="s">
        <v>8225</v>
      </c>
      <c r="H1127" t="s">
        <v>8247</v>
      </c>
      <c r="I1127">
        <v>1443193130</v>
      </c>
      <c r="J1127" s="10">
        <f t="shared" si="107"/>
        <v>42272.624189814815</v>
      </c>
      <c r="K1127">
        <v>1438009130</v>
      </c>
      <c r="L1127" s="11">
        <f t="shared" si="102"/>
        <v>42212.624189814815</v>
      </c>
      <c r="M1127" t="b">
        <v>0</v>
      </c>
      <c r="N1127">
        <v>0</v>
      </c>
      <c r="O1127" t="b">
        <v>0</v>
      </c>
      <c r="P1127" s="13">
        <f t="shared" si="103"/>
        <v>0</v>
      </c>
      <c r="Q1127" s="14" t="e">
        <f t="shared" si="104"/>
        <v>#DIV/0!</v>
      </c>
      <c r="R1127" t="s">
        <v>8283</v>
      </c>
      <c r="S1127" s="6" t="s">
        <v>8331</v>
      </c>
      <c r="T1127" t="s">
        <v>8333</v>
      </c>
      <c r="U1127" s="11">
        <f t="shared" si="105"/>
        <v>42212.624189814815</v>
      </c>
      <c r="V1127" s="11">
        <f t="shared" si="106"/>
        <v>42272.624189814815</v>
      </c>
    </row>
    <row r="1128" spans="1:22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s="16" t="s">
        <v>8224</v>
      </c>
      <c r="H1128" t="s">
        <v>8246</v>
      </c>
      <c r="I1128">
        <v>1468482694</v>
      </c>
      <c r="J1128" s="10">
        <f t="shared" si="107"/>
        <v>42565.327476851846</v>
      </c>
      <c r="K1128">
        <v>1465890694</v>
      </c>
      <c r="L1128" s="11">
        <f t="shared" si="102"/>
        <v>42535.327476851846</v>
      </c>
      <c r="M1128" t="b">
        <v>0</v>
      </c>
      <c r="N1128">
        <v>2</v>
      </c>
      <c r="O1128" t="b">
        <v>0</v>
      </c>
      <c r="P1128" s="13">
        <f t="shared" si="103"/>
        <v>5.0000000000000001E-3</v>
      </c>
      <c r="Q1128" s="14">
        <f t="shared" si="104"/>
        <v>5</v>
      </c>
      <c r="R1128" t="s">
        <v>8283</v>
      </c>
      <c r="S1128" s="6" t="s">
        <v>8331</v>
      </c>
      <c r="T1128" t="s">
        <v>8333</v>
      </c>
      <c r="U1128" s="11">
        <f t="shared" si="105"/>
        <v>42535.327476851846</v>
      </c>
      <c r="V1128" s="11">
        <f t="shared" si="106"/>
        <v>42565.327476851846</v>
      </c>
    </row>
    <row r="1129" spans="1:22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s="16" t="s">
        <v>8224</v>
      </c>
      <c r="H1129" t="s">
        <v>8246</v>
      </c>
      <c r="I1129">
        <v>1416000600</v>
      </c>
      <c r="J1129" s="10">
        <f t="shared" si="107"/>
        <v>41957.895833333328</v>
      </c>
      <c r="K1129">
        <v>1413318600</v>
      </c>
      <c r="L1129" s="11">
        <f t="shared" si="102"/>
        <v>41926.854166666664</v>
      </c>
      <c r="M1129" t="b">
        <v>0</v>
      </c>
      <c r="N1129">
        <v>23</v>
      </c>
      <c r="O1129" t="b">
        <v>0</v>
      </c>
      <c r="P1129" s="13">
        <f t="shared" si="103"/>
        <v>1.6714285714285713E-2</v>
      </c>
      <c r="Q1129" s="14">
        <f t="shared" si="104"/>
        <v>25.434782608695652</v>
      </c>
      <c r="R1129" t="s">
        <v>8283</v>
      </c>
      <c r="S1129" s="6" t="s">
        <v>8331</v>
      </c>
      <c r="T1129" t="s">
        <v>8333</v>
      </c>
      <c r="U1129" s="11">
        <f t="shared" si="105"/>
        <v>41926.854166666664</v>
      </c>
      <c r="V1129" s="11">
        <f t="shared" si="106"/>
        <v>41957.895833333328</v>
      </c>
    </row>
    <row r="1130" spans="1:22" ht="15.7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s="16" t="s">
        <v>8225</v>
      </c>
      <c r="H1130" t="s">
        <v>8247</v>
      </c>
      <c r="I1130">
        <v>1407425717</v>
      </c>
      <c r="J1130" s="10">
        <f t="shared" si="107"/>
        <v>41858.649502314816</v>
      </c>
      <c r="K1130">
        <v>1404833717</v>
      </c>
      <c r="L1130" s="11">
        <f t="shared" si="102"/>
        <v>41828.649502314816</v>
      </c>
      <c r="M1130" t="b">
        <v>0</v>
      </c>
      <c r="N1130">
        <v>1</v>
      </c>
      <c r="O1130" t="b">
        <v>0</v>
      </c>
      <c r="P1130" s="13">
        <f t="shared" si="103"/>
        <v>1E-3</v>
      </c>
      <c r="Q1130" s="14">
        <f t="shared" si="104"/>
        <v>1</v>
      </c>
      <c r="R1130" t="s">
        <v>8283</v>
      </c>
      <c r="S1130" s="6" t="s">
        <v>8331</v>
      </c>
      <c r="T1130" t="s">
        <v>8333</v>
      </c>
      <c r="U1130" s="11">
        <f t="shared" si="105"/>
        <v>41828.649502314816</v>
      </c>
      <c r="V1130" s="11">
        <f t="shared" si="106"/>
        <v>41858.649502314816</v>
      </c>
    </row>
    <row r="1131" spans="1:22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s="16" t="s">
        <v>8224</v>
      </c>
      <c r="H1131" t="s">
        <v>8246</v>
      </c>
      <c r="I1131">
        <v>1465107693</v>
      </c>
      <c r="J1131" s="10">
        <f t="shared" si="107"/>
        <v>42526.264965277776</v>
      </c>
      <c r="K1131">
        <v>1462515693</v>
      </c>
      <c r="L1131" s="11">
        <f t="shared" si="102"/>
        <v>42496.264965277776</v>
      </c>
      <c r="M1131" t="b">
        <v>0</v>
      </c>
      <c r="N1131">
        <v>2</v>
      </c>
      <c r="O1131" t="b">
        <v>0</v>
      </c>
      <c r="P1131" s="13">
        <f t="shared" si="103"/>
        <v>1.0499999999999999E-3</v>
      </c>
      <c r="Q1131" s="14">
        <f t="shared" si="104"/>
        <v>10.5</v>
      </c>
      <c r="R1131" t="s">
        <v>8283</v>
      </c>
      <c r="S1131" s="6" t="s">
        <v>8331</v>
      </c>
      <c r="T1131" t="s">
        <v>8333</v>
      </c>
      <c r="U1131" s="11">
        <f t="shared" si="105"/>
        <v>42496.264965277776</v>
      </c>
      <c r="V1131" s="11">
        <f t="shared" si="106"/>
        <v>42526.264965277776</v>
      </c>
    </row>
    <row r="1132" spans="1:22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s="16" t="s">
        <v>8224</v>
      </c>
      <c r="H1132" t="s">
        <v>8246</v>
      </c>
      <c r="I1132">
        <v>1416963300</v>
      </c>
      <c r="J1132" s="10">
        <f t="shared" si="107"/>
        <v>41969.038194444445</v>
      </c>
      <c r="K1132">
        <v>1411775700</v>
      </c>
      <c r="L1132" s="11">
        <f t="shared" si="102"/>
        <v>41908.996527777781</v>
      </c>
      <c r="M1132" t="b">
        <v>0</v>
      </c>
      <c r="N1132">
        <v>3</v>
      </c>
      <c r="O1132" t="b">
        <v>0</v>
      </c>
      <c r="P1132" s="13">
        <f t="shared" si="103"/>
        <v>2.2000000000000001E-3</v>
      </c>
      <c r="Q1132" s="14">
        <f t="shared" si="104"/>
        <v>3.6666666666666665</v>
      </c>
      <c r="R1132" t="s">
        <v>8283</v>
      </c>
      <c r="S1132" s="6" t="s">
        <v>8331</v>
      </c>
      <c r="T1132" t="s">
        <v>8333</v>
      </c>
      <c r="U1132" s="11">
        <f t="shared" si="105"/>
        <v>41908.996527777781</v>
      </c>
      <c r="V1132" s="11">
        <f t="shared" si="106"/>
        <v>41969.038194444445</v>
      </c>
    </row>
    <row r="1133" spans="1:22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s="16" t="s">
        <v>8226</v>
      </c>
      <c r="H1133" t="s">
        <v>8248</v>
      </c>
      <c r="I1133">
        <v>1450993668</v>
      </c>
      <c r="J1133" s="10">
        <f t="shared" si="107"/>
        <v>42362.908194444448</v>
      </c>
      <c r="K1133">
        <v>1448401668</v>
      </c>
      <c r="L1133" s="11">
        <f t="shared" si="102"/>
        <v>42332.908194444448</v>
      </c>
      <c r="M1133" t="b">
        <v>0</v>
      </c>
      <c r="N1133">
        <v>0</v>
      </c>
      <c r="O1133" t="b">
        <v>0</v>
      </c>
      <c r="P1133" s="13">
        <f t="shared" si="103"/>
        <v>0</v>
      </c>
      <c r="Q1133" s="14" t="e">
        <f t="shared" si="104"/>
        <v>#DIV/0!</v>
      </c>
      <c r="R1133" t="s">
        <v>8283</v>
      </c>
      <c r="S1133" s="6" t="s">
        <v>8331</v>
      </c>
      <c r="T1133" t="s">
        <v>8333</v>
      </c>
      <c r="U1133" s="11">
        <f t="shared" si="105"/>
        <v>42332.908194444448</v>
      </c>
      <c r="V1133" s="11">
        <f t="shared" si="106"/>
        <v>42362.908194444448</v>
      </c>
    </row>
    <row r="1134" spans="1:22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s="16" t="s">
        <v>8229</v>
      </c>
      <c r="H1134" t="s">
        <v>8251</v>
      </c>
      <c r="I1134">
        <v>1483238771</v>
      </c>
      <c r="J1134" s="10">
        <f t="shared" si="107"/>
        <v>42736.115405092598</v>
      </c>
      <c r="K1134">
        <v>1480646771</v>
      </c>
      <c r="L1134" s="11">
        <f t="shared" si="102"/>
        <v>42706.115405092598</v>
      </c>
      <c r="M1134" t="b">
        <v>0</v>
      </c>
      <c r="N1134">
        <v>13</v>
      </c>
      <c r="O1134" t="b">
        <v>0</v>
      </c>
      <c r="P1134" s="13">
        <f t="shared" si="103"/>
        <v>0.14380000000000001</v>
      </c>
      <c r="Q1134" s="14">
        <f t="shared" si="104"/>
        <v>110.61538461538461</v>
      </c>
      <c r="R1134" t="s">
        <v>8283</v>
      </c>
      <c r="S1134" s="6" t="s">
        <v>8331</v>
      </c>
      <c r="T1134" t="s">
        <v>8333</v>
      </c>
      <c r="U1134" s="11">
        <f t="shared" si="105"/>
        <v>42706.115405092598</v>
      </c>
      <c r="V1134" s="11">
        <f t="shared" si="106"/>
        <v>42736.115405092598</v>
      </c>
    </row>
    <row r="1135" spans="1:22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s="16" t="s">
        <v>8225</v>
      </c>
      <c r="H1135" t="s">
        <v>8247</v>
      </c>
      <c r="I1135">
        <v>1406799981</v>
      </c>
      <c r="J1135" s="10">
        <f t="shared" si="107"/>
        <v>41851.407187500001</v>
      </c>
      <c r="K1135">
        <v>1404207981</v>
      </c>
      <c r="L1135" s="11">
        <f t="shared" si="102"/>
        <v>41821.407187500001</v>
      </c>
      <c r="M1135" t="b">
        <v>0</v>
      </c>
      <c r="N1135">
        <v>1</v>
      </c>
      <c r="O1135" t="b">
        <v>0</v>
      </c>
      <c r="P1135" s="13">
        <f t="shared" si="103"/>
        <v>6.6666666666666671E-3</v>
      </c>
      <c r="Q1135" s="14">
        <f t="shared" si="104"/>
        <v>20</v>
      </c>
      <c r="R1135" t="s">
        <v>8283</v>
      </c>
      <c r="S1135" s="6" t="s">
        <v>8331</v>
      </c>
      <c r="T1135" t="s">
        <v>8333</v>
      </c>
      <c r="U1135" s="11">
        <f t="shared" si="105"/>
        <v>41821.407187500001</v>
      </c>
      <c r="V1135" s="11">
        <f t="shared" si="106"/>
        <v>41851.407187500001</v>
      </c>
    </row>
    <row r="1136" spans="1:22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s="16" t="s">
        <v>8226</v>
      </c>
      <c r="H1136" t="s">
        <v>8248</v>
      </c>
      <c r="I1136">
        <v>1417235580</v>
      </c>
      <c r="J1136" s="10">
        <f t="shared" si="107"/>
        <v>41972.189583333333</v>
      </c>
      <c r="K1136">
        <v>1416034228</v>
      </c>
      <c r="L1136" s="11">
        <f t="shared" si="102"/>
        <v>41958.285046296296</v>
      </c>
      <c r="M1136" t="b">
        <v>0</v>
      </c>
      <c r="N1136">
        <v>1</v>
      </c>
      <c r="O1136" t="b">
        <v>0</v>
      </c>
      <c r="P1136" s="13">
        <f t="shared" si="103"/>
        <v>4.0000000000000003E-5</v>
      </c>
      <c r="Q1136" s="14">
        <f t="shared" si="104"/>
        <v>1</v>
      </c>
      <c r="R1136" t="s">
        <v>8283</v>
      </c>
      <c r="S1136" s="6" t="s">
        <v>8331</v>
      </c>
      <c r="T1136" t="s">
        <v>8333</v>
      </c>
      <c r="U1136" s="11">
        <f t="shared" si="105"/>
        <v>41958.285046296296</v>
      </c>
      <c r="V1136" s="11">
        <f t="shared" si="106"/>
        <v>41972.189583333333</v>
      </c>
    </row>
    <row r="1137" spans="1:22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s="16" t="s">
        <v>8236</v>
      </c>
      <c r="H1137" t="s">
        <v>8249</v>
      </c>
      <c r="I1137">
        <v>1470527094</v>
      </c>
      <c r="J1137" s="10">
        <f t="shared" si="107"/>
        <v>42588.989513888882</v>
      </c>
      <c r="K1137">
        <v>1467935094</v>
      </c>
      <c r="L1137" s="11">
        <f t="shared" si="102"/>
        <v>42558.989513888882</v>
      </c>
      <c r="M1137" t="b">
        <v>0</v>
      </c>
      <c r="N1137">
        <v>1</v>
      </c>
      <c r="O1137" t="b">
        <v>0</v>
      </c>
      <c r="P1137" s="13">
        <f t="shared" si="103"/>
        <v>0.05</v>
      </c>
      <c r="Q1137" s="14">
        <f t="shared" si="104"/>
        <v>50</v>
      </c>
      <c r="R1137" t="s">
        <v>8283</v>
      </c>
      <c r="S1137" s="6" t="s">
        <v>8331</v>
      </c>
      <c r="T1137" t="s">
        <v>8333</v>
      </c>
      <c r="U1137" s="11">
        <f t="shared" si="105"/>
        <v>42558.989513888882</v>
      </c>
      <c r="V1137" s="11">
        <f t="shared" si="106"/>
        <v>42588.989513888882</v>
      </c>
    </row>
    <row r="1138" spans="1:22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s="16" t="s">
        <v>8230</v>
      </c>
      <c r="H1138" t="s">
        <v>8249</v>
      </c>
      <c r="I1138">
        <v>1450541229</v>
      </c>
      <c r="J1138" s="10">
        <f t="shared" si="107"/>
        <v>42357.671631944439</v>
      </c>
      <c r="K1138">
        <v>1447949229</v>
      </c>
      <c r="L1138" s="11">
        <f t="shared" si="102"/>
        <v>42327.671631944439</v>
      </c>
      <c r="M1138" t="b">
        <v>0</v>
      </c>
      <c r="N1138">
        <v>6</v>
      </c>
      <c r="O1138" t="b">
        <v>0</v>
      </c>
      <c r="P1138" s="13">
        <f t="shared" si="103"/>
        <v>6.4439140811455853E-2</v>
      </c>
      <c r="Q1138" s="14">
        <f t="shared" si="104"/>
        <v>45</v>
      </c>
      <c r="R1138" t="s">
        <v>8283</v>
      </c>
      <c r="S1138" s="6" t="s">
        <v>8331</v>
      </c>
      <c r="T1138" t="s">
        <v>8333</v>
      </c>
      <c r="U1138" s="11">
        <f t="shared" si="105"/>
        <v>42327.671631944439</v>
      </c>
      <c r="V1138" s="11">
        <f t="shared" si="106"/>
        <v>42357.671631944439</v>
      </c>
    </row>
    <row r="1139" spans="1:22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s="16" t="s">
        <v>8224</v>
      </c>
      <c r="H1139" t="s">
        <v>8246</v>
      </c>
      <c r="I1139">
        <v>1461440421</v>
      </c>
      <c r="J1139" s="10">
        <f t="shared" si="107"/>
        <v>42483.819687499999</v>
      </c>
      <c r="K1139">
        <v>1458848421</v>
      </c>
      <c r="L1139" s="11">
        <f t="shared" si="102"/>
        <v>42453.819687499999</v>
      </c>
      <c r="M1139" t="b">
        <v>0</v>
      </c>
      <c r="N1139">
        <v>39</v>
      </c>
      <c r="O1139" t="b">
        <v>0</v>
      </c>
      <c r="P1139" s="13">
        <f t="shared" si="103"/>
        <v>0.39500000000000002</v>
      </c>
      <c r="Q1139" s="14">
        <f t="shared" si="104"/>
        <v>253.2051282051282</v>
      </c>
      <c r="R1139" t="s">
        <v>8283</v>
      </c>
      <c r="S1139" s="6" t="s">
        <v>8331</v>
      </c>
      <c r="T1139" t="s">
        <v>8333</v>
      </c>
      <c r="U1139" s="11">
        <f t="shared" si="105"/>
        <v>42453.819687499999</v>
      </c>
      <c r="V1139" s="11">
        <f t="shared" si="106"/>
        <v>42483.819687499999</v>
      </c>
    </row>
    <row r="1140" spans="1:22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s="16" t="s">
        <v>8224</v>
      </c>
      <c r="H1140" t="s">
        <v>8246</v>
      </c>
      <c r="I1140">
        <v>1485035131</v>
      </c>
      <c r="J1140" s="10">
        <f t="shared" si="107"/>
        <v>42756.9066087963</v>
      </c>
      <c r="K1140">
        <v>1483307131</v>
      </c>
      <c r="L1140" s="11">
        <f t="shared" si="102"/>
        <v>42736.9066087963</v>
      </c>
      <c r="M1140" t="b">
        <v>0</v>
      </c>
      <c r="N1140">
        <v>4</v>
      </c>
      <c r="O1140" t="b">
        <v>0</v>
      </c>
      <c r="P1140" s="13">
        <f t="shared" si="103"/>
        <v>3.5714285714285713E-3</v>
      </c>
      <c r="Q1140" s="14">
        <f t="shared" si="104"/>
        <v>31.25</v>
      </c>
      <c r="R1140" t="s">
        <v>8283</v>
      </c>
      <c r="S1140" s="6" t="s">
        <v>8331</v>
      </c>
      <c r="T1140" t="s">
        <v>8333</v>
      </c>
      <c r="U1140" s="11">
        <f t="shared" si="105"/>
        <v>42736.9066087963</v>
      </c>
      <c r="V1140" s="11">
        <f t="shared" si="106"/>
        <v>42756.9066087963</v>
      </c>
    </row>
    <row r="1141" spans="1:22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s="16" t="s">
        <v>8224</v>
      </c>
      <c r="H1141" t="s">
        <v>8246</v>
      </c>
      <c r="I1141">
        <v>1420100426</v>
      </c>
      <c r="J1141" s="10">
        <f t="shared" si="107"/>
        <v>42005.347523148142</v>
      </c>
      <c r="K1141">
        <v>1417508426</v>
      </c>
      <c r="L1141" s="11">
        <f t="shared" si="102"/>
        <v>41975.347523148142</v>
      </c>
      <c r="M1141" t="b">
        <v>0</v>
      </c>
      <c r="N1141">
        <v>1</v>
      </c>
      <c r="O1141" t="b">
        <v>0</v>
      </c>
      <c r="P1141" s="13">
        <f t="shared" si="103"/>
        <v>6.2500000000000001E-4</v>
      </c>
      <c r="Q1141" s="14">
        <f t="shared" si="104"/>
        <v>5</v>
      </c>
      <c r="R1141" t="s">
        <v>8283</v>
      </c>
      <c r="S1141" s="6" t="s">
        <v>8331</v>
      </c>
      <c r="T1141" t="s">
        <v>8333</v>
      </c>
      <c r="U1141" s="11">
        <f t="shared" si="105"/>
        <v>41975.347523148142</v>
      </c>
      <c r="V1141" s="11">
        <f t="shared" si="106"/>
        <v>42005.347523148142</v>
      </c>
    </row>
    <row r="1142" spans="1:22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s="16" t="s">
        <v>8225</v>
      </c>
      <c r="H1142" t="s">
        <v>8247</v>
      </c>
      <c r="I1142">
        <v>1438859121</v>
      </c>
      <c r="J1142" s="10">
        <f t="shared" si="107"/>
        <v>42222.462048611109</v>
      </c>
      <c r="K1142">
        <v>1436267121</v>
      </c>
      <c r="L1142" s="11">
        <f t="shared" si="102"/>
        <v>42192.462048611109</v>
      </c>
      <c r="M1142" t="b">
        <v>0</v>
      </c>
      <c r="N1142">
        <v>0</v>
      </c>
      <c r="O1142" t="b">
        <v>0</v>
      </c>
      <c r="P1142" s="13">
        <f t="shared" si="103"/>
        <v>0</v>
      </c>
      <c r="Q1142" s="14" t="e">
        <f t="shared" si="104"/>
        <v>#DIV/0!</v>
      </c>
      <c r="R1142" t="s">
        <v>8283</v>
      </c>
      <c r="S1142" s="6" t="s">
        <v>8331</v>
      </c>
      <c r="T1142" t="s">
        <v>8333</v>
      </c>
      <c r="U1142" s="11">
        <f t="shared" si="105"/>
        <v>42192.462048611109</v>
      </c>
      <c r="V1142" s="11">
        <f t="shared" si="106"/>
        <v>42222.462048611109</v>
      </c>
    </row>
    <row r="1143" spans="1:22" ht="15.7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s="16" t="s">
        <v>8236</v>
      </c>
      <c r="H1143" t="s">
        <v>8249</v>
      </c>
      <c r="I1143">
        <v>1436460450</v>
      </c>
      <c r="J1143" s="10">
        <f t="shared" si="107"/>
        <v>42194.699652777781</v>
      </c>
      <c r="K1143">
        <v>1433868450</v>
      </c>
      <c r="L1143" s="11">
        <f t="shared" si="102"/>
        <v>42164.699652777781</v>
      </c>
      <c r="M1143" t="b">
        <v>0</v>
      </c>
      <c r="N1143">
        <v>0</v>
      </c>
      <c r="O1143" t="b">
        <v>0</v>
      </c>
      <c r="P1143" s="13">
        <f t="shared" si="103"/>
        <v>0</v>
      </c>
      <c r="Q1143" s="14" t="e">
        <f t="shared" si="104"/>
        <v>#DIV/0!</v>
      </c>
      <c r="R1143" t="s">
        <v>8283</v>
      </c>
      <c r="S1143" s="6" t="s">
        <v>8331</v>
      </c>
      <c r="T1143" t="s">
        <v>8333</v>
      </c>
      <c r="U1143" s="11">
        <f t="shared" si="105"/>
        <v>42164.699652777781</v>
      </c>
      <c r="V1143" s="11">
        <f t="shared" si="106"/>
        <v>42194.699652777781</v>
      </c>
    </row>
    <row r="1144" spans="1:22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s="16" t="s">
        <v>8224</v>
      </c>
      <c r="H1144" t="s">
        <v>8246</v>
      </c>
      <c r="I1144">
        <v>1424131727</v>
      </c>
      <c r="J1144" s="10">
        <f t="shared" si="107"/>
        <v>42052.006099537044</v>
      </c>
      <c r="K1144">
        <v>1421539727</v>
      </c>
      <c r="L1144" s="11">
        <f t="shared" si="102"/>
        <v>42022.006099537044</v>
      </c>
      <c r="M1144" t="b">
        <v>0</v>
      </c>
      <c r="N1144">
        <v>0</v>
      </c>
      <c r="O1144" t="b">
        <v>0</v>
      </c>
      <c r="P1144" s="13">
        <f t="shared" si="103"/>
        <v>0</v>
      </c>
      <c r="Q1144" s="14" t="e">
        <f t="shared" si="104"/>
        <v>#DIV/0!</v>
      </c>
      <c r="R1144" t="s">
        <v>8283</v>
      </c>
      <c r="S1144" s="6" t="s">
        <v>8331</v>
      </c>
      <c r="T1144" t="s">
        <v>8333</v>
      </c>
      <c r="U1144" s="11">
        <f t="shared" si="105"/>
        <v>42022.006099537044</v>
      </c>
      <c r="V1144" s="11">
        <f t="shared" si="106"/>
        <v>42052.006099537044</v>
      </c>
    </row>
    <row r="1145" spans="1:22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s="16" t="s">
        <v>8224</v>
      </c>
      <c r="H1145" t="s">
        <v>8246</v>
      </c>
      <c r="I1145">
        <v>1450327126</v>
      </c>
      <c r="J1145" s="10">
        <f t="shared" si="107"/>
        <v>42355.19358796296</v>
      </c>
      <c r="K1145">
        <v>1447735126</v>
      </c>
      <c r="L1145" s="11">
        <f t="shared" si="102"/>
        <v>42325.19358796296</v>
      </c>
      <c r="M1145" t="b">
        <v>0</v>
      </c>
      <c r="N1145">
        <v>8</v>
      </c>
      <c r="O1145" t="b">
        <v>0</v>
      </c>
      <c r="P1145" s="13">
        <f t="shared" si="103"/>
        <v>4.1333333333333335E-3</v>
      </c>
      <c r="Q1145" s="14">
        <f t="shared" si="104"/>
        <v>23.25</v>
      </c>
      <c r="R1145" t="s">
        <v>8283</v>
      </c>
      <c r="S1145" s="6" t="s">
        <v>8331</v>
      </c>
      <c r="T1145" t="s">
        <v>8333</v>
      </c>
      <c r="U1145" s="11">
        <f t="shared" si="105"/>
        <v>42325.19358796296</v>
      </c>
      <c r="V1145" s="11">
        <f t="shared" si="106"/>
        <v>42355.19358796296</v>
      </c>
    </row>
    <row r="1146" spans="1:22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s="16" t="s">
        <v>8224</v>
      </c>
      <c r="H1146" t="s">
        <v>8246</v>
      </c>
      <c r="I1146">
        <v>1430281320</v>
      </c>
      <c r="J1146" s="10">
        <f t="shared" si="107"/>
        <v>42123.181944444441</v>
      </c>
      <c r="K1146">
        <v>1427689320</v>
      </c>
      <c r="L1146" s="11">
        <f t="shared" si="102"/>
        <v>42093.181944444441</v>
      </c>
      <c r="M1146" t="b">
        <v>0</v>
      </c>
      <c r="N1146">
        <v>0</v>
      </c>
      <c r="O1146" t="b">
        <v>0</v>
      </c>
      <c r="P1146" s="13">
        <f t="shared" si="103"/>
        <v>0</v>
      </c>
      <c r="Q1146" s="14" t="e">
        <f t="shared" si="104"/>
        <v>#DIV/0!</v>
      </c>
      <c r="R1146" t="s">
        <v>8284</v>
      </c>
      <c r="S1146" s="6" t="s">
        <v>8334</v>
      </c>
      <c r="T1146" t="s">
        <v>8335</v>
      </c>
      <c r="U1146" s="11">
        <f t="shared" si="105"/>
        <v>42093.181944444441</v>
      </c>
      <c r="V1146" s="11">
        <f t="shared" si="106"/>
        <v>42123.181944444441</v>
      </c>
    </row>
    <row r="1147" spans="1:22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s="16" t="s">
        <v>8224</v>
      </c>
      <c r="H1147" t="s">
        <v>8246</v>
      </c>
      <c r="I1147">
        <v>1412272592</v>
      </c>
      <c r="J1147" s="10">
        <f t="shared" si="107"/>
        <v>41914.747592592597</v>
      </c>
      <c r="K1147">
        <v>1407088592</v>
      </c>
      <c r="L1147" s="11">
        <f t="shared" si="102"/>
        <v>41854.747592592597</v>
      </c>
      <c r="M1147" t="b">
        <v>0</v>
      </c>
      <c r="N1147">
        <v>1</v>
      </c>
      <c r="O1147" t="b">
        <v>0</v>
      </c>
      <c r="P1147" s="13">
        <f t="shared" si="103"/>
        <v>1.25E-3</v>
      </c>
      <c r="Q1147" s="14">
        <f t="shared" si="104"/>
        <v>100</v>
      </c>
      <c r="R1147" t="s">
        <v>8284</v>
      </c>
      <c r="S1147" s="6" t="s">
        <v>8334</v>
      </c>
      <c r="T1147" t="s">
        <v>8335</v>
      </c>
      <c r="U1147" s="11">
        <f t="shared" si="105"/>
        <v>41854.747592592597</v>
      </c>
      <c r="V1147" s="11">
        <f t="shared" si="106"/>
        <v>41914.747592592597</v>
      </c>
    </row>
    <row r="1148" spans="1:22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s="16" t="s">
        <v>8224</v>
      </c>
      <c r="H1148" t="s">
        <v>8246</v>
      </c>
      <c r="I1148">
        <v>1399071173</v>
      </c>
      <c r="J1148" s="10">
        <f t="shared" si="107"/>
        <v>41761.9533912037</v>
      </c>
      <c r="K1148">
        <v>1395787973</v>
      </c>
      <c r="L1148" s="11">
        <f t="shared" si="102"/>
        <v>41723.9533912037</v>
      </c>
      <c r="M1148" t="b">
        <v>0</v>
      </c>
      <c r="N1148">
        <v>12</v>
      </c>
      <c r="O1148" t="b">
        <v>0</v>
      </c>
      <c r="P1148" s="13">
        <f t="shared" si="103"/>
        <v>8.8333333333333333E-2</v>
      </c>
      <c r="Q1148" s="14">
        <f t="shared" si="104"/>
        <v>44.166666666666664</v>
      </c>
      <c r="R1148" t="s">
        <v>8284</v>
      </c>
      <c r="S1148" s="6" t="s">
        <v>8334</v>
      </c>
      <c r="T1148" t="s">
        <v>8335</v>
      </c>
      <c r="U1148" s="11">
        <f t="shared" si="105"/>
        <v>41723.9533912037</v>
      </c>
      <c r="V1148" s="11">
        <f t="shared" si="106"/>
        <v>41761.9533912037</v>
      </c>
    </row>
    <row r="1149" spans="1:22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s="16" t="s">
        <v>8229</v>
      </c>
      <c r="H1149" t="s">
        <v>8251</v>
      </c>
      <c r="I1149">
        <v>1413760783</v>
      </c>
      <c r="J1149" s="10">
        <f t="shared" si="107"/>
        <v>41931.972025462965</v>
      </c>
      <c r="K1149">
        <v>1408576783</v>
      </c>
      <c r="L1149" s="11">
        <f t="shared" si="102"/>
        <v>41871.972025462965</v>
      </c>
      <c r="M1149" t="b">
        <v>0</v>
      </c>
      <c r="N1149">
        <v>0</v>
      </c>
      <c r="O1149" t="b">
        <v>0</v>
      </c>
      <c r="P1149" s="13">
        <f t="shared" si="103"/>
        <v>0</v>
      </c>
      <c r="Q1149" s="14" t="e">
        <f t="shared" si="104"/>
        <v>#DIV/0!</v>
      </c>
      <c r="R1149" t="s">
        <v>8284</v>
      </c>
      <c r="S1149" s="6" t="s">
        <v>8334</v>
      </c>
      <c r="T1149" t="s">
        <v>8335</v>
      </c>
      <c r="U1149" s="11">
        <f t="shared" si="105"/>
        <v>41871.972025462965</v>
      </c>
      <c r="V1149" s="11">
        <f t="shared" si="106"/>
        <v>41931.972025462965</v>
      </c>
    </row>
    <row r="1150" spans="1:22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s="16" t="s">
        <v>8224</v>
      </c>
      <c r="H1150" t="s">
        <v>8246</v>
      </c>
      <c r="I1150">
        <v>1480568781</v>
      </c>
      <c r="J1150" s="10">
        <f t="shared" si="107"/>
        <v>42705.212743055556</v>
      </c>
      <c r="K1150">
        <v>1477973181</v>
      </c>
      <c r="L1150" s="11">
        <f t="shared" si="102"/>
        <v>42675.171076388884</v>
      </c>
      <c r="M1150" t="b">
        <v>0</v>
      </c>
      <c r="N1150">
        <v>3</v>
      </c>
      <c r="O1150" t="b">
        <v>0</v>
      </c>
      <c r="P1150" s="13">
        <f t="shared" si="103"/>
        <v>4.8666666666666667E-3</v>
      </c>
      <c r="Q1150" s="14">
        <f t="shared" si="104"/>
        <v>24.333333333333332</v>
      </c>
      <c r="R1150" t="s">
        <v>8284</v>
      </c>
      <c r="S1150" s="6" t="s">
        <v>8334</v>
      </c>
      <c r="T1150" t="s">
        <v>8335</v>
      </c>
      <c r="U1150" s="11">
        <f t="shared" si="105"/>
        <v>42675.171076388884</v>
      </c>
      <c r="V1150" s="11">
        <f t="shared" si="106"/>
        <v>42705.212743055556</v>
      </c>
    </row>
    <row r="1151" spans="1:22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s="16" t="s">
        <v>8224</v>
      </c>
      <c r="H1151" t="s">
        <v>8246</v>
      </c>
      <c r="I1151">
        <v>1466096566</v>
      </c>
      <c r="J1151" s="10">
        <f t="shared" si="107"/>
        <v>42537.71025462963</v>
      </c>
      <c r="K1151">
        <v>1463504566</v>
      </c>
      <c r="L1151" s="11">
        <f t="shared" si="102"/>
        <v>42507.71025462963</v>
      </c>
      <c r="M1151" t="b">
        <v>0</v>
      </c>
      <c r="N1151">
        <v>2</v>
      </c>
      <c r="O1151" t="b">
        <v>0</v>
      </c>
      <c r="P1151" s="13">
        <f t="shared" si="103"/>
        <v>1.5E-3</v>
      </c>
      <c r="Q1151" s="14">
        <f t="shared" si="104"/>
        <v>37.5</v>
      </c>
      <c r="R1151" t="s">
        <v>8284</v>
      </c>
      <c r="S1151" s="6" t="s">
        <v>8334</v>
      </c>
      <c r="T1151" t="s">
        <v>8335</v>
      </c>
      <c r="U1151" s="11">
        <f t="shared" si="105"/>
        <v>42507.71025462963</v>
      </c>
      <c r="V1151" s="11">
        <f t="shared" si="106"/>
        <v>42537.71025462963</v>
      </c>
    </row>
    <row r="1152" spans="1:22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s="16" t="s">
        <v>8224</v>
      </c>
      <c r="H1152" t="s">
        <v>8246</v>
      </c>
      <c r="I1152">
        <v>1452293675</v>
      </c>
      <c r="J1152" s="10">
        <f t="shared" si="107"/>
        <v>42377.954571759255</v>
      </c>
      <c r="K1152">
        <v>1447109675</v>
      </c>
      <c r="L1152" s="11">
        <f t="shared" si="102"/>
        <v>42317.954571759255</v>
      </c>
      <c r="M1152" t="b">
        <v>0</v>
      </c>
      <c r="N1152">
        <v>6</v>
      </c>
      <c r="O1152" t="b">
        <v>0</v>
      </c>
      <c r="P1152" s="13">
        <f t="shared" si="103"/>
        <v>0.1008</v>
      </c>
      <c r="Q1152" s="14">
        <f t="shared" si="104"/>
        <v>42</v>
      </c>
      <c r="R1152" t="s">
        <v>8284</v>
      </c>
      <c r="S1152" s="6" t="s">
        <v>8334</v>
      </c>
      <c r="T1152" t="s">
        <v>8335</v>
      </c>
      <c r="U1152" s="11">
        <f t="shared" si="105"/>
        <v>42317.954571759255</v>
      </c>
      <c r="V1152" s="11">
        <f t="shared" si="106"/>
        <v>42377.954571759255</v>
      </c>
    </row>
    <row r="1153" spans="1:22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s="16" t="s">
        <v>8224</v>
      </c>
      <c r="H1153" t="s">
        <v>8246</v>
      </c>
      <c r="I1153">
        <v>1441592863</v>
      </c>
      <c r="J1153" s="10">
        <f t="shared" si="107"/>
        <v>42254.102581018517</v>
      </c>
      <c r="K1153">
        <v>1439000863</v>
      </c>
      <c r="L1153" s="11">
        <f t="shared" si="102"/>
        <v>42224.102581018517</v>
      </c>
      <c r="M1153" t="b">
        <v>0</v>
      </c>
      <c r="N1153">
        <v>0</v>
      </c>
      <c r="O1153" t="b">
        <v>0</v>
      </c>
      <c r="P1153" s="13">
        <f t="shared" si="103"/>
        <v>0</v>
      </c>
      <c r="Q1153" s="14" t="e">
        <f t="shared" si="104"/>
        <v>#DIV/0!</v>
      </c>
      <c r="R1153" t="s">
        <v>8284</v>
      </c>
      <c r="S1153" s="6" t="s">
        <v>8334</v>
      </c>
      <c r="T1153" t="s">
        <v>8335</v>
      </c>
      <c r="U1153" s="11">
        <f t="shared" si="105"/>
        <v>42224.102581018517</v>
      </c>
      <c r="V1153" s="11">
        <f t="shared" si="106"/>
        <v>42254.102581018517</v>
      </c>
    </row>
    <row r="1154" spans="1:22" ht="15.7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s="16" t="s">
        <v>8224</v>
      </c>
      <c r="H1154" t="s">
        <v>8246</v>
      </c>
      <c r="I1154">
        <v>1431709312</v>
      </c>
      <c r="J1154" s="10">
        <f t="shared" si="107"/>
        <v>42139.709629629629</v>
      </c>
      <c r="K1154">
        <v>1429117312</v>
      </c>
      <c r="L1154" s="11">
        <f t="shared" ref="L1154:L1217" si="108">(((K1154/60)/60)/24)+DATE(1970,1,1)</f>
        <v>42109.709629629629</v>
      </c>
      <c r="M1154" t="b">
        <v>0</v>
      </c>
      <c r="N1154">
        <v>15</v>
      </c>
      <c r="O1154" t="b">
        <v>0</v>
      </c>
      <c r="P1154" s="13">
        <f t="shared" ref="P1154:P1217" si="109">(E1154/D1154)</f>
        <v>5.6937500000000002E-2</v>
      </c>
      <c r="Q1154" s="14">
        <f t="shared" ref="Q1154:Q1217" si="110">AVERAGE(E1154/N1154)</f>
        <v>60.733333333333334</v>
      </c>
      <c r="R1154" t="s">
        <v>8284</v>
      </c>
      <c r="S1154" s="6" t="s">
        <v>8334</v>
      </c>
      <c r="T1154" t="s">
        <v>8335</v>
      </c>
      <c r="U1154" s="11">
        <f t="shared" ref="U1154:U1217" si="111">(((K1154/60)/60)/24)+DATE(1970,1,1)</f>
        <v>42109.709629629629</v>
      </c>
      <c r="V1154" s="11">
        <f t="shared" ref="V1154:V1217" si="112">(((I1154/60)/60)/24)+DATE(1970,1,1)</f>
        <v>42139.709629629629</v>
      </c>
    </row>
    <row r="1155" spans="1:22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s="16" t="s">
        <v>8224</v>
      </c>
      <c r="H1155" t="s">
        <v>8246</v>
      </c>
      <c r="I1155">
        <v>1434647305</v>
      </c>
      <c r="J1155" s="10">
        <f t="shared" ref="J1155:J1218" si="113">(((I1155/60)/60)/24)+DATE(1970,1,1)</f>
        <v>42173.714178240742</v>
      </c>
      <c r="K1155">
        <v>1432055305</v>
      </c>
      <c r="L1155" s="11">
        <f t="shared" si="108"/>
        <v>42143.714178240742</v>
      </c>
      <c r="M1155" t="b">
        <v>0</v>
      </c>
      <c r="N1155">
        <v>1</v>
      </c>
      <c r="O1155" t="b">
        <v>0</v>
      </c>
      <c r="P1155" s="13">
        <f t="shared" si="109"/>
        <v>6.2500000000000003E-3</v>
      </c>
      <c r="Q1155" s="14">
        <f t="shared" si="110"/>
        <v>50</v>
      </c>
      <c r="R1155" t="s">
        <v>8284</v>
      </c>
      <c r="S1155" s="6" t="s">
        <v>8334</v>
      </c>
      <c r="T1155" t="s">
        <v>8335</v>
      </c>
      <c r="U1155" s="11">
        <f t="shared" si="111"/>
        <v>42143.714178240742</v>
      </c>
      <c r="V1155" s="11">
        <f t="shared" si="112"/>
        <v>42173.714178240742</v>
      </c>
    </row>
    <row r="1156" spans="1:22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s="16" t="s">
        <v>8224</v>
      </c>
      <c r="H1156" t="s">
        <v>8246</v>
      </c>
      <c r="I1156">
        <v>1441507006</v>
      </c>
      <c r="J1156" s="10">
        <f t="shared" si="113"/>
        <v>42253.108865740738</v>
      </c>
      <c r="K1156">
        <v>1438915006</v>
      </c>
      <c r="L1156" s="11">
        <f t="shared" si="108"/>
        <v>42223.108865740738</v>
      </c>
      <c r="M1156" t="b">
        <v>0</v>
      </c>
      <c r="N1156">
        <v>3</v>
      </c>
      <c r="O1156" t="b">
        <v>0</v>
      </c>
      <c r="P1156" s="13">
        <f t="shared" si="109"/>
        <v>6.5000000000000002E-2</v>
      </c>
      <c r="Q1156" s="14">
        <f t="shared" si="110"/>
        <v>108.33333333333333</v>
      </c>
      <c r="R1156" t="s">
        <v>8284</v>
      </c>
      <c r="S1156" s="6" t="s">
        <v>8334</v>
      </c>
      <c r="T1156" t="s">
        <v>8335</v>
      </c>
      <c r="U1156" s="11">
        <f t="shared" si="111"/>
        <v>42223.108865740738</v>
      </c>
      <c r="V1156" s="11">
        <f t="shared" si="112"/>
        <v>42253.108865740738</v>
      </c>
    </row>
    <row r="1157" spans="1:22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s="16" t="s">
        <v>8224</v>
      </c>
      <c r="H1157" t="s">
        <v>8246</v>
      </c>
      <c r="I1157">
        <v>1408040408</v>
      </c>
      <c r="J1157" s="10">
        <f t="shared" si="113"/>
        <v>41865.763981481483</v>
      </c>
      <c r="K1157">
        <v>1405448408</v>
      </c>
      <c r="L1157" s="11">
        <f t="shared" si="108"/>
        <v>41835.763981481483</v>
      </c>
      <c r="M1157" t="b">
        <v>0</v>
      </c>
      <c r="N1157">
        <v>8</v>
      </c>
      <c r="O1157" t="b">
        <v>0</v>
      </c>
      <c r="P1157" s="13">
        <f t="shared" si="109"/>
        <v>7.5199999999999998E-3</v>
      </c>
      <c r="Q1157" s="14">
        <f t="shared" si="110"/>
        <v>23.5</v>
      </c>
      <c r="R1157" t="s">
        <v>8284</v>
      </c>
      <c r="S1157" s="6" t="s">
        <v>8334</v>
      </c>
      <c r="T1157" t="s">
        <v>8335</v>
      </c>
      <c r="U1157" s="11">
        <f t="shared" si="111"/>
        <v>41835.763981481483</v>
      </c>
      <c r="V1157" s="11">
        <f t="shared" si="112"/>
        <v>41865.763981481483</v>
      </c>
    </row>
    <row r="1158" spans="1:22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s="16" t="s">
        <v>8224</v>
      </c>
      <c r="H1158" t="s">
        <v>8246</v>
      </c>
      <c r="I1158">
        <v>1424742162</v>
      </c>
      <c r="J1158" s="10">
        <f t="shared" si="113"/>
        <v>42059.07131944444</v>
      </c>
      <c r="K1158">
        <v>1422150162</v>
      </c>
      <c r="L1158" s="11">
        <f t="shared" si="108"/>
        <v>42029.07131944444</v>
      </c>
      <c r="M1158" t="b">
        <v>0</v>
      </c>
      <c r="N1158">
        <v>0</v>
      </c>
      <c r="O1158" t="b">
        <v>0</v>
      </c>
      <c r="P1158" s="13">
        <f t="shared" si="109"/>
        <v>0</v>
      </c>
      <c r="Q1158" s="14" t="e">
        <f t="shared" si="110"/>
        <v>#DIV/0!</v>
      </c>
      <c r="R1158" t="s">
        <v>8284</v>
      </c>
      <c r="S1158" s="6" t="s">
        <v>8334</v>
      </c>
      <c r="T1158" t="s">
        <v>8335</v>
      </c>
      <c r="U1158" s="11">
        <f t="shared" si="111"/>
        <v>42029.07131944444</v>
      </c>
      <c r="V1158" s="11">
        <f t="shared" si="112"/>
        <v>42059.07131944444</v>
      </c>
    </row>
    <row r="1159" spans="1:22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s="16" t="s">
        <v>8224</v>
      </c>
      <c r="H1159" t="s">
        <v>8246</v>
      </c>
      <c r="I1159">
        <v>1417795480</v>
      </c>
      <c r="J1159" s="10">
        <f t="shared" si="113"/>
        <v>41978.669907407413</v>
      </c>
      <c r="K1159">
        <v>1412607880</v>
      </c>
      <c r="L1159" s="11">
        <f t="shared" si="108"/>
        <v>41918.628240740742</v>
      </c>
      <c r="M1159" t="b">
        <v>0</v>
      </c>
      <c r="N1159">
        <v>3</v>
      </c>
      <c r="O1159" t="b">
        <v>0</v>
      </c>
      <c r="P1159" s="13">
        <f t="shared" si="109"/>
        <v>1.5100000000000001E-2</v>
      </c>
      <c r="Q1159" s="14">
        <f t="shared" si="110"/>
        <v>50.333333333333336</v>
      </c>
      <c r="R1159" t="s">
        <v>8284</v>
      </c>
      <c r="S1159" s="6" t="s">
        <v>8334</v>
      </c>
      <c r="T1159" t="s">
        <v>8335</v>
      </c>
      <c r="U1159" s="11">
        <f t="shared" si="111"/>
        <v>41918.628240740742</v>
      </c>
      <c r="V1159" s="11">
        <f t="shared" si="112"/>
        <v>41978.669907407413</v>
      </c>
    </row>
    <row r="1160" spans="1:22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s="16" t="s">
        <v>8224</v>
      </c>
      <c r="H1160" t="s">
        <v>8246</v>
      </c>
      <c r="I1160">
        <v>1418091128</v>
      </c>
      <c r="J1160" s="10">
        <f t="shared" si="113"/>
        <v>41982.09175925926</v>
      </c>
      <c r="K1160">
        <v>1415499128</v>
      </c>
      <c r="L1160" s="11">
        <f t="shared" si="108"/>
        <v>41952.09175925926</v>
      </c>
      <c r="M1160" t="b">
        <v>0</v>
      </c>
      <c r="N1160">
        <v>3</v>
      </c>
      <c r="O1160" t="b">
        <v>0</v>
      </c>
      <c r="P1160" s="13">
        <f t="shared" si="109"/>
        <v>4.6666666666666671E-3</v>
      </c>
      <c r="Q1160" s="14">
        <f t="shared" si="110"/>
        <v>11.666666666666666</v>
      </c>
      <c r="R1160" t="s">
        <v>8284</v>
      </c>
      <c r="S1160" s="6" t="s">
        <v>8334</v>
      </c>
      <c r="T1160" t="s">
        <v>8335</v>
      </c>
      <c r="U1160" s="11">
        <f t="shared" si="111"/>
        <v>41952.09175925926</v>
      </c>
      <c r="V1160" s="11">
        <f t="shared" si="112"/>
        <v>41982.09175925926</v>
      </c>
    </row>
    <row r="1161" spans="1:22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s="16" t="s">
        <v>8224</v>
      </c>
      <c r="H1161" t="s">
        <v>8246</v>
      </c>
      <c r="I1161">
        <v>1435679100</v>
      </c>
      <c r="J1161" s="10">
        <f t="shared" si="113"/>
        <v>42185.65625</v>
      </c>
      <c r="K1161">
        <v>1433006765</v>
      </c>
      <c r="L1161" s="11">
        <f t="shared" si="108"/>
        <v>42154.726446759261</v>
      </c>
      <c r="M1161" t="b">
        <v>0</v>
      </c>
      <c r="N1161">
        <v>0</v>
      </c>
      <c r="O1161" t="b">
        <v>0</v>
      </c>
      <c r="P1161" s="13">
        <f t="shared" si="109"/>
        <v>0</v>
      </c>
      <c r="Q1161" s="14" t="e">
        <f t="shared" si="110"/>
        <v>#DIV/0!</v>
      </c>
      <c r="R1161" t="s">
        <v>8284</v>
      </c>
      <c r="S1161" s="6" t="s">
        <v>8334</v>
      </c>
      <c r="T1161" t="s">
        <v>8335</v>
      </c>
      <c r="U1161" s="11">
        <f t="shared" si="111"/>
        <v>42154.726446759261</v>
      </c>
      <c r="V1161" s="11">
        <f t="shared" si="112"/>
        <v>42185.65625</v>
      </c>
    </row>
    <row r="1162" spans="1:22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s="16" t="s">
        <v>8224</v>
      </c>
      <c r="H1162" t="s">
        <v>8246</v>
      </c>
      <c r="I1162">
        <v>1427510586</v>
      </c>
      <c r="J1162" s="10">
        <f t="shared" si="113"/>
        <v>42091.113263888896</v>
      </c>
      <c r="K1162">
        <v>1424922186</v>
      </c>
      <c r="L1162" s="11">
        <f t="shared" si="108"/>
        <v>42061.154930555553</v>
      </c>
      <c r="M1162" t="b">
        <v>0</v>
      </c>
      <c r="N1162">
        <v>19</v>
      </c>
      <c r="O1162" t="b">
        <v>0</v>
      </c>
      <c r="P1162" s="13">
        <f t="shared" si="109"/>
        <v>3.85E-2</v>
      </c>
      <c r="Q1162" s="14">
        <f t="shared" si="110"/>
        <v>60.789473684210527</v>
      </c>
      <c r="R1162" t="s">
        <v>8284</v>
      </c>
      <c r="S1162" s="6" t="s">
        <v>8334</v>
      </c>
      <c r="T1162" t="s">
        <v>8335</v>
      </c>
      <c r="U1162" s="11">
        <f t="shared" si="111"/>
        <v>42061.154930555553</v>
      </c>
      <c r="V1162" s="11">
        <f t="shared" si="112"/>
        <v>42091.113263888896</v>
      </c>
    </row>
    <row r="1163" spans="1:22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s="16" t="s">
        <v>8224</v>
      </c>
      <c r="H1163" t="s">
        <v>8246</v>
      </c>
      <c r="I1163">
        <v>1432047989</v>
      </c>
      <c r="J1163" s="10">
        <f t="shared" si="113"/>
        <v>42143.629502314812</v>
      </c>
      <c r="K1163">
        <v>1430233589</v>
      </c>
      <c r="L1163" s="11">
        <f t="shared" si="108"/>
        <v>42122.629502314812</v>
      </c>
      <c r="M1163" t="b">
        <v>0</v>
      </c>
      <c r="N1163">
        <v>0</v>
      </c>
      <c r="O1163" t="b">
        <v>0</v>
      </c>
      <c r="P1163" s="13">
        <f t="shared" si="109"/>
        <v>0</v>
      </c>
      <c r="Q1163" s="14" t="e">
        <f t="shared" si="110"/>
        <v>#DIV/0!</v>
      </c>
      <c r="R1163" t="s">
        <v>8284</v>
      </c>
      <c r="S1163" s="6" t="s">
        <v>8334</v>
      </c>
      <c r="T1163" t="s">
        <v>8335</v>
      </c>
      <c r="U1163" s="11">
        <f t="shared" si="111"/>
        <v>42122.629502314812</v>
      </c>
      <c r="V1163" s="11">
        <f t="shared" si="112"/>
        <v>42143.629502314812</v>
      </c>
    </row>
    <row r="1164" spans="1:22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s="16" t="s">
        <v>8224</v>
      </c>
      <c r="H1164" t="s">
        <v>8246</v>
      </c>
      <c r="I1164">
        <v>1411662264</v>
      </c>
      <c r="J1164" s="10">
        <f t="shared" si="113"/>
        <v>41907.683611111112</v>
      </c>
      <c r="K1164">
        <v>1408983864</v>
      </c>
      <c r="L1164" s="11">
        <f t="shared" si="108"/>
        <v>41876.683611111112</v>
      </c>
      <c r="M1164" t="b">
        <v>0</v>
      </c>
      <c r="N1164">
        <v>2</v>
      </c>
      <c r="O1164" t="b">
        <v>0</v>
      </c>
      <c r="P1164" s="13">
        <f t="shared" si="109"/>
        <v>5.8333333333333338E-4</v>
      </c>
      <c r="Q1164" s="14">
        <f t="shared" si="110"/>
        <v>17.5</v>
      </c>
      <c r="R1164" t="s">
        <v>8284</v>
      </c>
      <c r="S1164" s="6" t="s">
        <v>8334</v>
      </c>
      <c r="T1164" t="s">
        <v>8335</v>
      </c>
      <c r="U1164" s="11">
        <f t="shared" si="111"/>
        <v>41876.683611111112</v>
      </c>
      <c r="V1164" s="11">
        <f t="shared" si="112"/>
        <v>41907.683611111112</v>
      </c>
    </row>
    <row r="1165" spans="1:22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s="16" t="s">
        <v>8224</v>
      </c>
      <c r="H1165" t="s">
        <v>8246</v>
      </c>
      <c r="I1165">
        <v>1407604920</v>
      </c>
      <c r="J1165" s="10">
        <f t="shared" si="113"/>
        <v>41860.723611111112</v>
      </c>
      <c r="K1165">
        <v>1405012920</v>
      </c>
      <c r="L1165" s="11">
        <f t="shared" si="108"/>
        <v>41830.723611111112</v>
      </c>
      <c r="M1165" t="b">
        <v>0</v>
      </c>
      <c r="N1165">
        <v>0</v>
      </c>
      <c r="O1165" t="b">
        <v>0</v>
      </c>
      <c r="P1165" s="13">
        <f t="shared" si="109"/>
        <v>0</v>
      </c>
      <c r="Q1165" s="14" t="e">
        <f t="shared" si="110"/>
        <v>#DIV/0!</v>
      </c>
      <c r="R1165" t="s">
        <v>8284</v>
      </c>
      <c r="S1165" s="6" t="s">
        <v>8334</v>
      </c>
      <c r="T1165" t="s">
        <v>8335</v>
      </c>
      <c r="U1165" s="11">
        <f t="shared" si="111"/>
        <v>41830.723611111112</v>
      </c>
      <c r="V1165" s="11">
        <f t="shared" si="112"/>
        <v>41860.723611111112</v>
      </c>
    </row>
    <row r="1166" spans="1:22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s="16" t="s">
        <v>8224</v>
      </c>
      <c r="H1166" t="s">
        <v>8246</v>
      </c>
      <c r="I1166">
        <v>1466270582</v>
      </c>
      <c r="J1166" s="10">
        <f t="shared" si="113"/>
        <v>42539.724328703705</v>
      </c>
      <c r="K1166">
        <v>1463678582</v>
      </c>
      <c r="L1166" s="11">
        <f t="shared" si="108"/>
        <v>42509.724328703705</v>
      </c>
      <c r="M1166" t="b">
        <v>0</v>
      </c>
      <c r="N1166">
        <v>0</v>
      </c>
      <c r="O1166" t="b">
        <v>0</v>
      </c>
      <c r="P1166" s="13">
        <f t="shared" si="109"/>
        <v>0</v>
      </c>
      <c r="Q1166" s="14" t="e">
        <f t="shared" si="110"/>
        <v>#DIV/0!</v>
      </c>
      <c r="R1166" t="s">
        <v>8284</v>
      </c>
      <c r="S1166" s="6" t="s">
        <v>8334</v>
      </c>
      <c r="T1166" t="s">
        <v>8335</v>
      </c>
      <c r="U1166" s="11">
        <f t="shared" si="111"/>
        <v>42509.724328703705</v>
      </c>
      <c r="V1166" s="11">
        <f t="shared" si="112"/>
        <v>42539.724328703705</v>
      </c>
    </row>
    <row r="1167" spans="1:22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s="16" t="s">
        <v>8224</v>
      </c>
      <c r="H1167" t="s">
        <v>8246</v>
      </c>
      <c r="I1167">
        <v>1404623330</v>
      </c>
      <c r="J1167" s="10">
        <f t="shared" si="113"/>
        <v>41826.214467592588</v>
      </c>
      <c r="K1167">
        <v>1401685730</v>
      </c>
      <c r="L1167" s="11">
        <f t="shared" si="108"/>
        <v>41792.214467592588</v>
      </c>
      <c r="M1167" t="b">
        <v>0</v>
      </c>
      <c r="N1167">
        <v>25</v>
      </c>
      <c r="O1167" t="b">
        <v>0</v>
      </c>
      <c r="P1167" s="13">
        <f t="shared" si="109"/>
        <v>0.20705000000000001</v>
      </c>
      <c r="Q1167" s="14">
        <f t="shared" si="110"/>
        <v>82.82</v>
      </c>
      <c r="R1167" t="s">
        <v>8284</v>
      </c>
      <c r="S1167" s="6" t="s">
        <v>8334</v>
      </c>
      <c r="T1167" t="s">
        <v>8335</v>
      </c>
      <c r="U1167" s="11">
        <f t="shared" si="111"/>
        <v>41792.214467592588</v>
      </c>
      <c r="V1167" s="11">
        <f t="shared" si="112"/>
        <v>41826.214467592588</v>
      </c>
    </row>
    <row r="1168" spans="1:22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s="16" t="s">
        <v>8224</v>
      </c>
      <c r="H1168" t="s">
        <v>8246</v>
      </c>
      <c r="I1168">
        <v>1435291200</v>
      </c>
      <c r="J1168" s="10">
        <f t="shared" si="113"/>
        <v>42181.166666666672</v>
      </c>
      <c r="K1168">
        <v>1432640342</v>
      </c>
      <c r="L1168" s="11">
        <f t="shared" si="108"/>
        <v>42150.485439814816</v>
      </c>
      <c r="M1168" t="b">
        <v>0</v>
      </c>
      <c r="N1168">
        <v>8</v>
      </c>
      <c r="O1168" t="b">
        <v>0</v>
      </c>
      <c r="P1168" s="13">
        <f t="shared" si="109"/>
        <v>0.19139999999999999</v>
      </c>
      <c r="Q1168" s="14">
        <f t="shared" si="110"/>
        <v>358.875</v>
      </c>
      <c r="R1168" t="s">
        <v>8284</v>
      </c>
      <c r="S1168" s="6" t="s">
        <v>8334</v>
      </c>
      <c r="T1168" t="s">
        <v>8335</v>
      </c>
      <c r="U1168" s="11">
        <f t="shared" si="111"/>
        <v>42150.485439814816</v>
      </c>
      <c r="V1168" s="11">
        <f t="shared" si="112"/>
        <v>42181.166666666672</v>
      </c>
    </row>
    <row r="1169" spans="1:22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s="16" t="s">
        <v>8224</v>
      </c>
      <c r="H1169" t="s">
        <v>8246</v>
      </c>
      <c r="I1169">
        <v>1410543495</v>
      </c>
      <c r="J1169" s="10">
        <f t="shared" si="113"/>
        <v>41894.734895833331</v>
      </c>
      <c r="K1169">
        <v>1407865095</v>
      </c>
      <c r="L1169" s="11">
        <f t="shared" si="108"/>
        <v>41863.734895833331</v>
      </c>
      <c r="M1169" t="b">
        <v>0</v>
      </c>
      <c r="N1169">
        <v>16</v>
      </c>
      <c r="O1169" t="b">
        <v>0</v>
      </c>
      <c r="P1169" s="13">
        <f t="shared" si="109"/>
        <v>1.6316666666666667E-2</v>
      </c>
      <c r="Q1169" s="14">
        <f t="shared" si="110"/>
        <v>61.1875</v>
      </c>
      <c r="R1169" t="s">
        <v>8284</v>
      </c>
      <c r="S1169" s="6" t="s">
        <v>8334</v>
      </c>
      <c r="T1169" t="s">
        <v>8335</v>
      </c>
      <c r="U1169" s="11">
        <f t="shared" si="111"/>
        <v>41863.734895833331</v>
      </c>
      <c r="V1169" s="11">
        <f t="shared" si="112"/>
        <v>41894.734895833331</v>
      </c>
    </row>
    <row r="1170" spans="1:22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s="16" t="s">
        <v>8224</v>
      </c>
      <c r="H1170" t="s">
        <v>8246</v>
      </c>
      <c r="I1170">
        <v>1474507065</v>
      </c>
      <c r="J1170" s="10">
        <f t="shared" si="113"/>
        <v>42635.053993055553</v>
      </c>
      <c r="K1170">
        <v>1471915065</v>
      </c>
      <c r="L1170" s="11">
        <f t="shared" si="108"/>
        <v>42605.053993055553</v>
      </c>
      <c r="M1170" t="b">
        <v>0</v>
      </c>
      <c r="N1170">
        <v>3</v>
      </c>
      <c r="O1170" t="b">
        <v>0</v>
      </c>
      <c r="P1170" s="13">
        <f t="shared" si="109"/>
        <v>5.6666666666666664E-2</v>
      </c>
      <c r="Q1170" s="14">
        <f t="shared" si="110"/>
        <v>340</v>
      </c>
      <c r="R1170" t="s">
        <v>8284</v>
      </c>
      <c r="S1170" s="6" t="s">
        <v>8334</v>
      </c>
      <c r="T1170" t="s">
        <v>8335</v>
      </c>
      <c r="U1170" s="11">
        <f t="shared" si="111"/>
        <v>42605.053993055553</v>
      </c>
      <c r="V1170" s="11">
        <f t="shared" si="112"/>
        <v>42635.053993055553</v>
      </c>
    </row>
    <row r="1171" spans="1:22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s="16" t="s">
        <v>8224</v>
      </c>
      <c r="H1171" t="s">
        <v>8246</v>
      </c>
      <c r="I1171">
        <v>1424593763</v>
      </c>
      <c r="J1171" s="10">
        <f t="shared" si="113"/>
        <v>42057.353738425925</v>
      </c>
      <c r="K1171">
        <v>1422001763</v>
      </c>
      <c r="L1171" s="11">
        <f t="shared" si="108"/>
        <v>42027.353738425925</v>
      </c>
      <c r="M1171" t="b">
        <v>0</v>
      </c>
      <c r="N1171">
        <v>3</v>
      </c>
      <c r="O1171" t="b">
        <v>0</v>
      </c>
      <c r="P1171" s="13">
        <f t="shared" si="109"/>
        <v>1.6999999999999999E-3</v>
      </c>
      <c r="Q1171" s="14">
        <f t="shared" si="110"/>
        <v>5.666666666666667</v>
      </c>
      <c r="R1171" t="s">
        <v>8284</v>
      </c>
      <c r="S1171" s="6" t="s">
        <v>8334</v>
      </c>
      <c r="T1171" t="s">
        <v>8335</v>
      </c>
      <c r="U1171" s="11">
        <f t="shared" si="111"/>
        <v>42027.353738425925</v>
      </c>
      <c r="V1171" s="11">
        <f t="shared" si="112"/>
        <v>42057.353738425925</v>
      </c>
    </row>
    <row r="1172" spans="1:22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s="16" t="s">
        <v>8225</v>
      </c>
      <c r="H1172" t="s">
        <v>8247</v>
      </c>
      <c r="I1172">
        <v>1433021171</v>
      </c>
      <c r="J1172" s="10">
        <f t="shared" si="113"/>
        <v>42154.893182870372</v>
      </c>
      <c r="K1172">
        <v>1430429171</v>
      </c>
      <c r="L1172" s="11">
        <f t="shared" si="108"/>
        <v>42124.893182870372</v>
      </c>
      <c r="M1172" t="b">
        <v>0</v>
      </c>
      <c r="N1172">
        <v>2</v>
      </c>
      <c r="O1172" t="b">
        <v>0</v>
      </c>
      <c r="P1172" s="13">
        <f t="shared" si="109"/>
        <v>4.0000000000000001E-3</v>
      </c>
      <c r="Q1172" s="14">
        <f t="shared" si="110"/>
        <v>50</v>
      </c>
      <c r="R1172" t="s">
        <v>8284</v>
      </c>
      <c r="S1172" s="6" t="s">
        <v>8334</v>
      </c>
      <c r="T1172" t="s">
        <v>8335</v>
      </c>
      <c r="U1172" s="11">
        <f t="shared" si="111"/>
        <v>42124.893182870372</v>
      </c>
      <c r="V1172" s="11">
        <f t="shared" si="112"/>
        <v>42154.893182870372</v>
      </c>
    </row>
    <row r="1173" spans="1:22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s="16" t="s">
        <v>8224</v>
      </c>
      <c r="H1173" t="s">
        <v>8246</v>
      </c>
      <c r="I1173">
        <v>1415909927</v>
      </c>
      <c r="J1173" s="10">
        <f t="shared" si="113"/>
        <v>41956.846377314811</v>
      </c>
      <c r="K1173">
        <v>1414351127</v>
      </c>
      <c r="L1173" s="11">
        <f t="shared" si="108"/>
        <v>41938.804710648146</v>
      </c>
      <c r="M1173" t="b">
        <v>0</v>
      </c>
      <c r="N1173">
        <v>1</v>
      </c>
      <c r="O1173" t="b">
        <v>0</v>
      </c>
      <c r="P1173" s="13">
        <f t="shared" si="109"/>
        <v>1E-3</v>
      </c>
      <c r="Q1173" s="14">
        <f t="shared" si="110"/>
        <v>25</v>
      </c>
      <c r="R1173" t="s">
        <v>8284</v>
      </c>
      <c r="S1173" s="6" t="s">
        <v>8334</v>
      </c>
      <c r="T1173" t="s">
        <v>8335</v>
      </c>
      <c r="U1173" s="11">
        <f t="shared" si="111"/>
        <v>41938.804710648146</v>
      </c>
      <c r="V1173" s="11">
        <f t="shared" si="112"/>
        <v>41956.846377314811</v>
      </c>
    </row>
    <row r="1174" spans="1:22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s="16" t="s">
        <v>8224</v>
      </c>
      <c r="H1174" t="s">
        <v>8246</v>
      </c>
      <c r="I1174">
        <v>1408551752</v>
      </c>
      <c r="J1174" s="10">
        <f t="shared" si="113"/>
        <v>41871.682314814818</v>
      </c>
      <c r="K1174">
        <v>1405959752</v>
      </c>
      <c r="L1174" s="11">
        <f t="shared" si="108"/>
        <v>41841.682314814818</v>
      </c>
      <c r="M1174" t="b">
        <v>0</v>
      </c>
      <c r="N1174">
        <v>0</v>
      </c>
      <c r="O1174" t="b">
        <v>0</v>
      </c>
      <c r="P1174" s="13">
        <f t="shared" si="109"/>
        <v>0</v>
      </c>
      <c r="Q1174" s="14" t="e">
        <f t="shared" si="110"/>
        <v>#DIV/0!</v>
      </c>
      <c r="R1174" t="s">
        <v>8284</v>
      </c>
      <c r="S1174" s="6" t="s">
        <v>8334</v>
      </c>
      <c r="T1174" t="s">
        <v>8335</v>
      </c>
      <c r="U1174" s="11">
        <f t="shared" si="111"/>
        <v>41841.682314814818</v>
      </c>
      <c r="V1174" s="11">
        <f t="shared" si="112"/>
        <v>41871.682314814818</v>
      </c>
    </row>
    <row r="1175" spans="1:22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s="16" t="s">
        <v>8224</v>
      </c>
      <c r="H1175" t="s">
        <v>8246</v>
      </c>
      <c r="I1175">
        <v>1438576057</v>
      </c>
      <c r="J1175" s="10">
        <f t="shared" si="113"/>
        <v>42219.185844907406</v>
      </c>
      <c r="K1175">
        <v>1435552057</v>
      </c>
      <c r="L1175" s="11">
        <f t="shared" si="108"/>
        <v>42184.185844907406</v>
      </c>
      <c r="M1175" t="b">
        <v>0</v>
      </c>
      <c r="N1175">
        <v>1</v>
      </c>
      <c r="O1175" t="b">
        <v>0</v>
      </c>
      <c r="P1175" s="13">
        <f t="shared" si="109"/>
        <v>2.4000000000000001E-4</v>
      </c>
      <c r="Q1175" s="14">
        <f t="shared" si="110"/>
        <v>30</v>
      </c>
      <c r="R1175" t="s">
        <v>8284</v>
      </c>
      <c r="S1175" s="6" t="s">
        <v>8334</v>
      </c>
      <c r="T1175" t="s">
        <v>8335</v>
      </c>
      <c r="U1175" s="11">
        <f t="shared" si="111"/>
        <v>42184.185844907406</v>
      </c>
      <c r="V1175" s="11">
        <f t="shared" si="112"/>
        <v>42219.185844907406</v>
      </c>
    </row>
    <row r="1176" spans="1:22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s="16" t="s">
        <v>8224</v>
      </c>
      <c r="H1176" t="s">
        <v>8246</v>
      </c>
      <c r="I1176">
        <v>1462738327</v>
      </c>
      <c r="J1176" s="10">
        <f t="shared" si="113"/>
        <v>42498.84174768519</v>
      </c>
      <c r="K1176">
        <v>1460146327</v>
      </c>
      <c r="L1176" s="11">
        <f t="shared" si="108"/>
        <v>42468.84174768519</v>
      </c>
      <c r="M1176" t="b">
        <v>0</v>
      </c>
      <c r="N1176">
        <v>19</v>
      </c>
      <c r="O1176" t="b">
        <v>0</v>
      </c>
      <c r="P1176" s="13">
        <f t="shared" si="109"/>
        <v>5.906666666666667E-2</v>
      </c>
      <c r="Q1176" s="14">
        <f t="shared" si="110"/>
        <v>46.631578947368418</v>
      </c>
      <c r="R1176" t="s">
        <v>8284</v>
      </c>
      <c r="S1176" s="6" t="s">
        <v>8334</v>
      </c>
      <c r="T1176" t="s">
        <v>8335</v>
      </c>
      <c r="U1176" s="11">
        <f t="shared" si="111"/>
        <v>42468.84174768519</v>
      </c>
      <c r="V1176" s="11">
        <f t="shared" si="112"/>
        <v>42498.84174768519</v>
      </c>
    </row>
    <row r="1177" spans="1:22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s="16" t="s">
        <v>8224</v>
      </c>
      <c r="H1177" t="s">
        <v>8246</v>
      </c>
      <c r="I1177">
        <v>1436981339</v>
      </c>
      <c r="J1177" s="10">
        <f t="shared" si="113"/>
        <v>42200.728460648148</v>
      </c>
      <c r="K1177">
        <v>1434389339</v>
      </c>
      <c r="L1177" s="11">
        <f t="shared" si="108"/>
        <v>42170.728460648148</v>
      </c>
      <c r="M1177" t="b">
        <v>0</v>
      </c>
      <c r="N1177">
        <v>9</v>
      </c>
      <c r="O1177" t="b">
        <v>0</v>
      </c>
      <c r="P1177" s="13">
        <f t="shared" si="109"/>
        <v>2.9250000000000002E-2</v>
      </c>
      <c r="Q1177" s="14">
        <f t="shared" si="110"/>
        <v>65</v>
      </c>
      <c r="R1177" t="s">
        <v>8284</v>
      </c>
      <c r="S1177" s="6" t="s">
        <v>8334</v>
      </c>
      <c r="T1177" t="s">
        <v>8335</v>
      </c>
      <c r="U1177" s="11">
        <f t="shared" si="111"/>
        <v>42170.728460648148</v>
      </c>
      <c r="V1177" s="11">
        <f t="shared" si="112"/>
        <v>42200.728460648148</v>
      </c>
    </row>
    <row r="1178" spans="1:22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s="16" t="s">
        <v>8226</v>
      </c>
      <c r="H1178" t="s">
        <v>8248</v>
      </c>
      <c r="I1178">
        <v>1488805200</v>
      </c>
      <c r="J1178" s="10">
        <f t="shared" si="113"/>
        <v>42800.541666666672</v>
      </c>
      <c r="K1178">
        <v>1484094498</v>
      </c>
      <c r="L1178" s="11">
        <f t="shared" si="108"/>
        <v>42746.019652777773</v>
      </c>
      <c r="M1178" t="b">
        <v>0</v>
      </c>
      <c r="N1178">
        <v>1</v>
      </c>
      <c r="O1178" t="b">
        <v>0</v>
      </c>
      <c r="P1178" s="13">
        <f t="shared" si="109"/>
        <v>5.7142857142857142E-5</v>
      </c>
      <c r="Q1178" s="14">
        <f t="shared" si="110"/>
        <v>10</v>
      </c>
      <c r="R1178" t="s">
        <v>8284</v>
      </c>
      <c r="S1178" s="6" t="s">
        <v>8334</v>
      </c>
      <c r="T1178" t="s">
        <v>8335</v>
      </c>
      <c r="U1178" s="11">
        <f t="shared" si="111"/>
        <v>42746.019652777773</v>
      </c>
      <c r="V1178" s="11">
        <f t="shared" si="112"/>
        <v>42800.541666666672</v>
      </c>
    </row>
    <row r="1179" spans="1:22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s="16" t="s">
        <v>8225</v>
      </c>
      <c r="H1179" t="s">
        <v>8247</v>
      </c>
      <c r="I1179">
        <v>1413388296</v>
      </c>
      <c r="J1179" s="10">
        <f t="shared" si="113"/>
        <v>41927.660833333335</v>
      </c>
      <c r="K1179">
        <v>1410796296</v>
      </c>
      <c r="L1179" s="11">
        <f t="shared" si="108"/>
        <v>41897.660833333335</v>
      </c>
      <c r="M1179" t="b">
        <v>0</v>
      </c>
      <c r="N1179">
        <v>0</v>
      </c>
      <c r="O1179" t="b">
        <v>0</v>
      </c>
      <c r="P1179" s="13">
        <f t="shared" si="109"/>
        <v>0</v>
      </c>
      <c r="Q1179" s="14" t="e">
        <f t="shared" si="110"/>
        <v>#DIV/0!</v>
      </c>
      <c r="R1179" t="s">
        <v>8284</v>
      </c>
      <c r="S1179" s="6" t="s">
        <v>8334</v>
      </c>
      <c r="T1179" t="s">
        <v>8335</v>
      </c>
      <c r="U1179" s="11">
        <f t="shared" si="111"/>
        <v>41897.660833333335</v>
      </c>
      <c r="V1179" s="11">
        <f t="shared" si="112"/>
        <v>41927.660833333335</v>
      </c>
    </row>
    <row r="1180" spans="1:22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s="16" t="s">
        <v>8224</v>
      </c>
      <c r="H1180" t="s">
        <v>8246</v>
      </c>
      <c r="I1180">
        <v>1408225452</v>
      </c>
      <c r="J1180" s="10">
        <f t="shared" si="113"/>
        <v>41867.905694444446</v>
      </c>
      <c r="K1180">
        <v>1405633452</v>
      </c>
      <c r="L1180" s="11">
        <f t="shared" si="108"/>
        <v>41837.905694444446</v>
      </c>
      <c r="M1180" t="b">
        <v>0</v>
      </c>
      <c r="N1180">
        <v>1</v>
      </c>
      <c r="O1180" t="b">
        <v>0</v>
      </c>
      <c r="P1180" s="13">
        <f t="shared" si="109"/>
        <v>6.666666666666667E-5</v>
      </c>
      <c r="Q1180" s="14">
        <f t="shared" si="110"/>
        <v>5</v>
      </c>
      <c r="R1180" t="s">
        <v>8284</v>
      </c>
      <c r="S1180" s="6" t="s">
        <v>8334</v>
      </c>
      <c r="T1180" t="s">
        <v>8335</v>
      </c>
      <c r="U1180" s="11">
        <f t="shared" si="111"/>
        <v>41837.905694444446</v>
      </c>
      <c r="V1180" s="11">
        <f t="shared" si="112"/>
        <v>41867.905694444446</v>
      </c>
    </row>
    <row r="1181" spans="1:22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s="16" t="s">
        <v>8229</v>
      </c>
      <c r="H1181" t="s">
        <v>8251</v>
      </c>
      <c r="I1181">
        <v>1446052627</v>
      </c>
      <c r="J1181" s="10">
        <f t="shared" si="113"/>
        <v>42305.720219907409</v>
      </c>
      <c r="K1181">
        <v>1443460627</v>
      </c>
      <c r="L1181" s="11">
        <f t="shared" si="108"/>
        <v>42275.720219907409</v>
      </c>
      <c r="M1181" t="b">
        <v>0</v>
      </c>
      <c r="N1181">
        <v>5</v>
      </c>
      <c r="O1181" t="b">
        <v>0</v>
      </c>
      <c r="P1181" s="13">
        <f t="shared" si="109"/>
        <v>5.3333333333333337E-2</v>
      </c>
      <c r="Q1181" s="14">
        <f t="shared" si="110"/>
        <v>640</v>
      </c>
      <c r="R1181" t="s">
        <v>8284</v>
      </c>
      <c r="S1181" s="6" t="s">
        <v>8334</v>
      </c>
      <c r="T1181" t="s">
        <v>8335</v>
      </c>
      <c r="U1181" s="11">
        <f t="shared" si="111"/>
        <v>42275.720219907409</v>
      </c>
      <c r="V1181" s="11">
        <f t="shared" si="112"/>
        <v>42305.720219907409</v>
      </c>
    </row>
    <row r="1182" spans="1:22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s="16" t="s">
        <v>8224</v>
      </c>
      <c r="H1182" t="s">
        <v>8246</v>
      </c>
      <c r="I1182">
        <v>1403983314</v>
      </c>
      <c r="J1182" s="10">
        <f t="shared" si="113"/>
        <v>41818.806875000002</v>
      </c>
      <c r="K1182">
        <v>1400786514</v>
      </c>
      <c r="L1182" s="11">
        <f t="shared" si="108"/>
        <v>41781.806875000002</v>
      </c>
      <c r="M1182" t="b">
        <v>0</v>
      </c>
      <c r="N1182">
        <v>85</v>
      </c>
      <c r="O1182" t="b">
        <v>0</v>
      </c>
      <c r="P1182" s="13">
        <f t="shared" si="109"/>
        <v>0.11749999999999999</v>
      </c>
      <c r="Q1182" s="14">
        <f t="shared" si="110"/>
        <v>69.117647058823536</v>
      </c>
      <c r="R1182" t="s">
        <v>8284</v>
      </c>
      <c r="S1182" s="6" t="s">
        <v>8334</v>
      </c>
      <c r="T1182" t="s">
        <v>8335</v>
      </c>
      <c r="U1182" s="11">
        <f t="shared" si="111"/>
        <v>41781.806875000002</v>
      </c>
      <c r="V1182" s="11">
        <f t="shared" si="112"/>
        <v>41818.806875000002</v>
      </c>
    </row>
    <row r="1183" spans="1:22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s="16" t="s">
        <v>8224</v>
      </c>
      <c r="H1183" t="s">
        <v>8246</v>
      </c>
      <c r="I1183">
        <v>1425197321</v>
      </c>
      <c r="J1183" s="10">
        <f t="shared" si="113"/>
        <v>42064.339363425926</v>
      </c>
      <c r="K1183">
        <v>1422605321</v>
      </c>
      <c r="L1183" s="11">
        <f t="shared" si="108"/>
        <v>42034.339363425926</v>
      </c>
      <c r="M1183" t="b">
        <v>0</v>
      </c>
      <c r="N1183">
        <v>3</v>
      </c>
      <c r="O1183" t="b">
        <v>0</v>
      </c>
      <c r="P1183" s="13">
        <f t="shared" si="109"/>
        <v>8.0000000000000007E-5</v>
      </c>
      <c r="Q1183" s="14">
        <f t="shared" si="110"/>
        <v>1.3333333333333333</v>
      </c>
      <c r="R1183" t="s">
        <v>8284</v>
      </c>
      <c r="S1183" s="6" t="s">
        <v>8334</v>
      </c>
      <c r="T1183" t="s">
        <v>8335</v>
      </c>
      <c r="U1183" s="11">
        <f t="shared" si="111"/>
        <v>42034.339363425926</v>
      </c>
      <c r="V1183" s="11">
        <f t="shared" si="112"/>
        <v>42064.339363425926</v>
      </c>
    </row>
    <row r="1184" spans="1:22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s="16" t="s">
        <v>8224</v>
      </c>
      <c r="H1184" t="s">
        <v>8246</v>
      </c>
      <c r="I1184">
        <v>1484239320</v>
      </c>
      <c r="J1184" s="10">
        <f t="shared" si="113"/>
        <v>42747.695833333331</v>
      </c>
      <c r="K1184">
        <v>1482609088</v>
      </c>
      <c r="L1184" s="11">
        <f t="shared" si="108"/>
        <v>42728.827407407407</v>
      </c>
      <c r="M1184" t="b">
        <v>0</v>
      </c>
      <c r="N1184">
        <v>4</v>
      </c>
      <c r="O1184" t="b">
        <v>0</v>
      </c>
      <c r="P1184" s="13">
        <f t="shared" si="109"/>
        <v>4.2000000000000003E-2</v>
      </c>
      <c r="Q1184" s="14">
        <f t="shared" si="110"/>
        <v>10.5</v>
      </c>
      <c r="R1184" t="s">
        <v>8284</v>
      </c>
      <c r="S1184" s="6" t="s">
        <v>8334</v>
      </c>
      <c r="T1184" t="s">
        <v>8335</v>
      </c>
      <c r="U1184" s="11">
        <f t="shared" si="111"/>
        <v>42728.827407407407</v>
      </c>
      <c r="V1184" s="11">
        <f t="shared" si="112"/>
        <v>42747.695833333331</v>
      </c>
    </row>
    <row r="1185" spans="1:22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s="16" t="s">
        <v>8224</v>
      </c>
      <c r="H1185" t="s">
        <v>8246</v>
      </c>
      <c r="I1185">
        <v>1478059140</v>
      </c>
      <c r="J1185" s="10">
        <f t="shared" si="113"/>
        <v>42676.165972222225</v>
      </c>
      <c r="K1185">
        <v>1476391223</v>
      </c>
      <c r="L1185" s="11">
        <f t="shared" si="108"/>
        <v>42656.86137731481</v>
      </c>
      <c r="M1185" t="b">
        <v>0</v>
      </c>
      <c r="N1185">
        <v>3</v>
      </c>
      <c r="O1185" t="b">
        <v>0</v>
      </c>
      <c r="P1185" s="13">
        <f t="shared" si="109"/>
        <v>0.04</v>
      </c>
      <c r="Q1185" s="14">
        <f t="shared" si="110"/>
        <v>33.333333333333336</v>
      </c>
      <c r="R1185" t="s">
        <v>8284</v>
      </c>
      <c r="S1185" s="6" t="s">
        <v>8334</v>
      </c>
      <c r="T1185" t="s">
        <v>8335</v>
      </c>
      <c r="U1185" s="11">
        <f t="shared" si="111"/>
        <v>42656.86137731481</v>
      </c>
      <c r="V1185" s="11">
        <f t="shared" si="112"/>
        <v>42676.165972222225</v>
      </c>
    </row>
    <row r="1186" spans="1:22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s="16" t="s">
        <v>8225</v>
      </c>
      <c r="H1186" t="s">
        <v>8247</v>
      </c>
      <c r="I1186">
        <v>1486391011</v>
      </c>
      <c r="J1186" s="10">
        <f t="shared" si="113"/>
        <v>42772.599664351852</v>
      </c>
      <c r="K1186">
        <v>1483712611</v>
      </c>
      <c r="L1186" s="11">
        <f t="shared" si="108"/>
        <v>42741.599664351852</v>
      </c>
      <c r="M1186" t="b">
        <v>0</v>
      </c>
      <c r="N1186">
        <v>375</v>
      </c>
      <c r="O1186" t="b">
        <v>1</v>
      </c>
      <c r="P1186" s="13">
        <f t="shared" si="109"/>
        <v>1.0493636363636363</v>
      </c>
      <c r="Q1186" s="14">
        <f t="shared" si="110"/>
        <v>61.562666666666665</v>
      </c>
      <c r="R1186" t="s">
        <v>8285</v>
      </c>
      <c r="S1186" s="6" t="s">
        <v>8336</v>
      </c>
      <c r="T1186" t="s">
        <v>8337</v>
      </c>
      <c r="U1186" s="11">
        <f t="shared" si="111"/>
        <v>42741.599664351852</v>
      </c>
      <c r="V1186" s="11">
        <f t="shared" si="112"/>
        <v>42772.599664351852</v>
      </c>
    </row>
    <row r="1187" spans="1:22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s="16" t="s">
        <v>8224</v>
      </c>
      <c r="H1187" t="s">
        <v>8246</v>
      </c>
      <c r="I1187">
        <v>1433736000</v>
      </c>
      <c r="J1187" s="10">
        <f t="shared" si="113"/>
        <v>42163.166666666672</v>
      </c>
      <c r="K1187">
        <v>1430945149</v>
      </c>
      <c r="L1187" s="11">
        <f t="shared" si="108"/>
        <v>42130.865150462967</v>
      </c>
      <c r="M1187" t="b">
        <v>0</v>
      </c>
      <c r="N1187">
        <v>111</v>
      </c>
      <c r="O1187" t="b">
        <v>1</v>
      </c>
      <c r="P1187" s="13">
        <f t="shared" si="109"/>
        <v>1.0544</v>
      </c>
      <c r="Q1187" s="14">
        <f t="shared" si="110"/>
        <v>118.73873873873873</v>
      </c>
      <c r="R1187" t="s">
        <v>8285</v>
      </c>
      <c r="S1187" s="6" t="s">
        <v>8336</v>
      </c>
      <c r="T1187" t="s">
        <v>8337</v>
      </c>
      <c r="U1187" s="11">
        <f t="shared" si="111"/>
        <v>42130.865150462967</v>
      </c>
      <c r="V1187" s="11">
        <f t="shared" si="112"/>
        <v>42163.166666666672</v>
      </c>
    </row>
    <row r="1188" spans="1:22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s="16" t="s">
        <v>8225</v>
      </c>
      <c r="H1188" t="s">
        <v>8247</v>
      </c>
      <c r="I1188">
        <v>1433198520</v>
      </c>
      <c r="J1188" s="10">
        <f t="shared" si="113"/>
        <v>42156.945833333331</v>
      </c>
      <c r="K1188">
        <v>1430340195</v>
      </c>
      <c r="L1188" s="11">
        <f t="shared" si="108"/>
        <v>42123.86336805555</v>
      </c>
      <c r="M1188" t="b">
        <v>0</v>
      </c>
      <c r="N1188">
        <v>123</v>
      </c>
      <c r="O1188" t="b">
        <v>1</v>
      </c>
      <c r="P1188" s="13">
        <f t="shared" si="109"/>
        <v>1.0673333333333332</v>
      </c>
      <c r="Q1188" s="14">
        <f t="shared" si="110"/>
        <v>65.081300813008127</v>
      </c>
      <c r="R1188" t="s">
        <v>8285</v>
      </c>
      <c r="S1188" s="6" t="s">
        <v>8336</v>
      </c>
      <c r="T1188" t="s">
        <v>8337</v>
      </c>
      <c r="U1188" s="11">
        <f t="shared" si="111"/>
        <v>42123.86336805555</v>
      </c>
      <c r="V1188" s="11">
        <f t="shared" si="112"/>
        <v>42156.945833333331</v>
      </c>
    </row>
    <row r="1189" spans="1:22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s="16" t="s">
        <v>8224</v>
      </c>
      <c r="H1189" t="s">
        <v>8246</v>
      </c>
      <c r="I1189">
        <v>1431885600</v>
      </c>
      <c r="J1189" s="10">
        <f t="shared" si="113"/>
        <v>42141.75</v>
      </c>
      <c r="K1189">
        <v>1429133323</v>
      </c>
      <c r="L1189" s="11">
        <f t="shared" si="108"/>
        <v>42109.894942129627</v>
      </c>
      <c r="M1189" t="b">
        <v>0</v>
      </c>
      <c r="N1189">
        <v>70</v>
      </c>
      <c r="O1189" t="b">
        <v>1</v>
      </c>
      <c r="P1189" s="13">
        <f t="shared" si="109"/>
        <v>1.0412571428571429</v>
      </c>
      <c r="Q1189" s="14">
        <f t="shared" si="110"/>
        <v>130.15714285714284</v>
      </c>
      <c r="R1189" t="s">
        <v>8285</v>
      </c>
      <c r="S1189" s="6" t="s">
        <v>8336</v>
      </c>
      <c r="T1189" t="s">
        <v>8337</v>
      </c>
      <c r="U1189" s="11">
        <f t="shared" si="111"/>
        <v>42109.894942129627</v>
      </c>
      <c r="V1189" s="11">
        <f t="shared" si="112"/>
        <v>42141.75</v>
      </c>
    </row>
    <row r="1190" spans="1:22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s="16" t="s">
        <v>8229</v>
      </c>
      <c r="H1190" t="s">
        <v>8251</v>
      </c>
      <c r="I1190">
        <v>1482943740</v>
      </c>
      <c r="J1190" s="10">
        <f t="shared" si="113"/>
        <v>42732.700694444444</v>
      </c>
      <c r="K1190">
        <v>1481129340</v>
      </c>
      <c r="L1190" s="11">
        <f t="shared" si="108"/>
        <v>42711.700694444444</v>
      </c>
      <c r="M1190" t="b">
        <v>0</v>
      </c>
      <c r="N1190">
        <v>85</v>
      </c>
      <c r="O1190" t="b">
        <v>1</v>
      </c>
      <c r="P1190" s="13">
        <f t="shared" si="109"/>
        <v>1.6054999999999999</v>
      </c>
      <c r="Q1190" s="14">
        <f t="shared" si="110"/>
        <v>37.776470588235291</v>
      </c>
      <c r="R1190" t="s">
        <v>8285</v>
      </c>
      <c r="S1190" s="6" t="s">
        <v>8336</v>
      </c>
      <c r="T1190" t="s">
        <v>8337</v>
      </c>
      <c r="U1190" s="11">
        <f t="shared" si="111"/>
        <v>42711.700694444444</v>
      </c>
      <c r="V1190" s="11">
        <f t="shared" si="112"/>
        <v>42732.700694444444</v>
      </c>
    </row>
    <row r="1191" spans="1:22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s="16" t="s">
        <v>8224</v>
      </c>
      <c r="H1191" t="s">
        <v>8246</v>
      </c>
      <c r="I1191">
        <v>1467242995</v>
      </c>
      <c r="J1191" s="10">
        <f t="shared" si="113"/>
        <v>42550.979108796295</v>
      </c>
      <c r="K1191">
        <v>1465428595</v>
      </c>
      <c r="L1191" s="11">
        <f t="shared" si="108"/>
        <v>42529.979108796295</v>
      </c>
      <c r="M1191" t="b">
        <v>0</v>
      </c>
      <c r="N1191">
        <v>86</v>
      </c>
      <c r="O1191" t="b">
        <v>1</v>
      </c>
      <c r="P1191" s="13">
        <f t="shared" si="109"/>
        <v>1.0777777777777777</v>
      </c>
      <c r="Q1191" s="14">
        <f t="shared" si="110"/>
        <v>112.79069767441861</v>
      </c>
      <c r="R1191" t="s">
        <v>8285</v>
      </c>
      <c r="S1191" s="6" t="s">
        <v>8336</v>
      </c>
      <c r="T1191" t="s">
        <v>8337</v>
      </c>
      <c r="U1191" s="11">
        <f t="shared" si="111"/>
        <v>42529.979108796295</v>
      </c>
      <c r="V1191" s="11">
        <f t="shared" si="112"/>
        <v>42550.979108796295</v>
      </c>
    </row>
    <row r="1192" spans="1:22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s="16" t="s">
        <v>8224</v>
      </c>
      <c r="H1192" t="s">
        <v>8246</v>
      </c>
      <c r="I1192">
        <v>1409500725</v>
      </c>
      <c r="J1192" s="10">
        <f t="shared" si="113"/>
        <v>41882.665798611109</v>
      </c>
      <c r="K1192">
        <v>1406908725</v>
      </c>
      <c r="L1192" s="11">
        <f t="shared" si="108"/>
        <v>41852.665798611109</v>
      </c>
      <c r="M1192" t="b">
        <v>0</v>
      </c>
      <c r="N1192">
        <v>13</v>
      </c>
      <c r="O1192" t="b">
        <v>1</v>
      </c>
      <c r="P1192" s="13">
        <f t="shared" si="109"/>
        <v>1.35</v>
      </c>
      <c r="Q1192" s="14">
        <f t="shared" si="110"/>
        <v>51.92307692307692</v>
      </c>
      <c r="R1192" t="s">
        <v>8285</v>
      </c>
      <c r="S1192" s="6" t="s">
        <v>8336</v>
      </c>
      <c r="T1192" t="s">
        <v>8337</v>
      </c>
      <c r="U1192" s="11">
        <f t="shared" si="111"/>
        <v>41852.665798611109</v>
      </c>
      <c r="V1192" s="11">
        <f t="shared" si="112"/>
        <v>41882.665798611109</v>
      </c>
    </row>
    <row r="1193" spans="1:22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s="16" t="s">
        <v>8224</v>
      </c>
      <c r="H1193" t="s">
        <v>8246</v>
      </c>
      <c r="I1193">
        <v>1458480560</v>
      </c>
      <c r="J1193" s="10">
        <f t="shared" si="113"/>
        <v>42449.562037037031</v>
      </c>
      <c r="K1193">
        <v>1455892160</v>
      </c>
      <c r="L1193" s="11">
        <f t="shared" si="108"/>
        <v>42419.603703703702</v>
      </c>
      <c r="M1193" t="b">
        <v>0</v>
      </c>
      <c r="N1193">
        <v>33</v>
      </c>
      <c r="O1193" t="b">
        <v>1</v>
      </c>
      <c r="P1193" s="13">
        <f t="shared" si="109"/>
        <v>1.0907407407407408</v>
      </c>
      <c r="Q1193" s="14">
        <f t="shared" si="110"/>
        <v>89.242424242424249</v>
      </c>
      <c r="R1193" t="s">
        <v>8285</v>
      </c>
      <c r="S1193" s="6" t="s">
        <v>8336</v>
      </c>
      <c r="T1193" t="s">
        <v>8337</v>
      </c>
      <c r="U1193" s="11">
        <f t="shared" si="111"/>
        <v>42419.603703703702</v>
      </c>
      <c r="V1193" s="11">
        <f t="shared" si="112"/>
        <v>42449.562037037031</v>
      </c>
    </row>
    <row r="1194" spans="1:22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s="16" t="s">
        <v>8225</v>
      </c>
      <c r="H1194" t="s">
        <v>8247</v>
      </c>
      <c r="I1194">
        <v>1486814978</v>
      </c>
      <c r="J1194" s="10">
        <f t="shared" si="113"/>
        <v>42777.506689814814</v>
      </c>
      <c r="K1194">
        <v>1484222978</v>
      </c>
      <c r="L1194" s="11">
        <f t="shared" si="108"/>
        <v>42747.506689814814</v>
      </c>
      <c r="M1194" t="b">
        <v>0</v>
      </c>
      <c r="N1194">
        <v>15</v>
      </c>
      <c r="O1194" t="b">
        <v>1</v>
      </c>
      <c r="P1194" s="13">
        <f t="shared" si="109"/>
        <v>2.9</v>
      </c>
      <c r="Q1194" s="14">
        <f t="shared" si="110"/>
        <v>19.333333333333332</v>
      </c>
      <c r="R1194" t="s">
        <v>8285</v>
      </c>
      <c r="S1194" s="6" t="s">
        <v>8336</v>
      </c>
      <c r="T1194" t="s">
        <v>8337</v>
      </c>
      <c r="U1194" s="11">
        <f t="shared" si="111"/>
        <v>42747.506689814814</v>
      </c>
      <c r="V1194" s="11">
        <f t="shared" si="112"/>
        <v>42777.506689814814</v>
      </c>
    </row>
    <row r="1195" spans="1:22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s="16" t="s">
        <v>8224</v>
      </c>
      <c r="H1195" t="s">
        <v>8246</v>
      </c>
      <c r="I1195">
        <v>1460223453</v>
      </c>
      <c r="J1195" s="10">
        <f t="shared" si="113"/>
        <v>42469.734409722223</v>
      </c>
      <c r="K1195">
        <v>1455043053</v>
      </c>
      <c r="L1195" s="11">
        <f t="shared" si="108"/>
        <v>42409.776076388895</v>
      </c>
      <c r="M1195" t="b">
        <v>0</v>
      </c>
      <c r="N1195">
        <v>273</v>
      </c>
      <c r="O1195" t="b">
        <v>1</v>
      </c>
      <c r="P1195" s="13">
        <f t="shared" si="109"/>
        <v>1.0395714285714286</v>
      </c>
      <c r="Q1195" s="14">
        <f t="shared" si="110"/>
        <v>79.967032967032964</v>
      </c>
      <c r="R1195" t="s">
        <v>8285</v>
      </c>
      <c r="S1195" s="6" t="s">
        <v>8336</v>
      </c>
      <c r="T1195" t="s">
        <v>8337</v>
      </c>
      <c r="U1195" s="11">
        <f t="shared" si="111"/>
        <v>42409.776076388895</v>
      </c>
      <c r="V1195" s="11">
        <f t="shared" si="112"/>
        <v>42469.734409722223</v>
      </c>
    </row>
    <row r="1196" spans="1:22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s="16" t="s">
        <v>8241</v>
      </c>
      <c r="H1196" t="s">
        <v>8249</v>
      </c>
      <c r="I1196">
        <v>1428493379</v>
      </c>
      <c r="J1196" s="10">
        <f t="shared" si="113"/>
        <v>42102.488182870366</v>
      </c>
      <c r="K1196">
        <v>1425901379</v>
      </c>
      <c r="L1196" s="11">
        <f t="shared" si="108"/>
        <v>42072.488182870366</v>
      </c>
      <c r="M1196" t="b">
        <v>0</v>
      </c>
      <c r="N1196">
        <v>714</v>
      </c>
      <c r="O1196" t="b">
        <v>1</v>
      </c>
      <c r="P1196" s="13">
        <f t="shared" si="109"/>
        <v>3.2223999999999999</v>
      </c>
      <c r="Q1196" s="14">
        <f t="shared" si="110"/>
        <v>56.414565826330531</v>
      </c>
      <c r="R1196" t="s">
        <v>8285</v>
      </c>
      <c r="S1196" s="6" t="s">
        <v>8336</v>
      </c>
      <c r="T1196" t="s">
        <v>8337</v>
      </c>
      <c r="U1196" s="11">
        <f t="shared" si="111"/>
        <v>42072.488182870366</v>
      </c>
      <c r="V1196" s="11">
        <f t="shared" si="112"/>
        <v>42102.488182870366</v>
      </c>
    </row>
    <row r="1197" spans="1:22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s="16" t="s">
        <v>8237</v>
      </c>
      <c r="H1197" t="s">
        <v>8249</v>
      </c>
      <c r="I1197">
        <v>1450602000</v>
      </c>
      <c r="J1197" s="10">
        <f t="shared" si="113"/>
        <v>42358.375</v>
      </c>
      <c r="K1197">
        <v>1445415653</v>
      </c>
      <c r="L1197" s="11">
        <f t="shared" si="108"/>
        <v>42298.34783564815</v>
      </c>
      <c r="M1197" t="b">
        <v>0</v>
      </c>
      <c r="N1197">
        <v>170</v>
      </c>
      <c r="O1197" t="b">
        <v>1</v>
      </c>
      <c r="P1197" s="13">
        <f t="shared" si="109"/>
        <v>1.35</v>
      </c>
      <c r="Q1197" s="14">
        <f t="shared" si="110"/>
        <v>79.411764705882348</v>
      </c>
      <c r="R1197" t="s">
        <v>8285</v>
      </c>
      <c r="S1197" s="6" t="s">
        <v>8336</v>
      </c>
      <c r="T1197" t="s">
        <v>8337</v>
      </c>
      <c r="U1197" s="11">
        <f t="shared" si="111"/>
        <v>42298.34783564815</v>
      </c>
      <c r="V1197" s="11">
        <f t="shared" si="112"/>
        <v>42358.375</v>
      </c>
    </row>
    <row r="1198" spans="1:22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s="16" t="s">
        <v>8225</v>
      </c>
      <c r="H1198" t="s">
        <v>8247</v>
      </c>
      <c r="I1198">
        <v>1450467539</v>
      </c>
      <c r="J1198" s="10">
        <f t="shared" si="113"/>
        <v>42356.818738425922</v>
      </c>
      <c r="K1198">
        <v>1447875539</v>
      </c>
      <c r="L1198" s="11">
        <f t="shared" si="108"/>
        <v>42326.818738425922</v>
      </c>
      <c r="M1198" t="b">
        <v>0</v>
      </c>
      <c r="N1198">
        <v>512</v>
      </c>
      <c r="O1198" t="b">
        <v>1</v>
      </c>
      <c r="P1198" s="13">
        <f t="shared" si="109"/>
        <v>2.6991034482758622</v>
      </c>
      <c r="Q1198" s="14">
        <f t="shared" si="110"/>
        <v>76.439453125</v>
      </c>
      <c r="R1198" t="s">
        <v>8285</v>
      </c>
      <c r="S1198" s="6" t="s">
        <v>8336</v>
      </c>
      <c r="T1198" t="s">
        <v>8337</v>
      </c>
      <c r="U1198" s="11">
        <f t="shared" si="111"/>
        <v>42326.818738425922</v>
      </c>
      <c r="V1198" s="11">
        <f t="shared" si="112"/>
        <v>42356.818738425922</v>
      </c>
    </row>
    <row r="1199" spans="1:22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s="16" t="s">
        <v>8224</v>
      </c>
      <c r="H1199" t="s">
        <v>8246</v>
      </c>
      <c r="I1199">
        <v>1465797540</v>
      </c>
      <c r="J1199" s="10">
        <f t="shared" si="113"/>
        <v>42534.249305555553</v>
      </c>
      <c r="K1199">
        <v>1463155034</v>
      </c>
      <c r="L1199" s="11">
        <f t="shared" si="108"/>
        <v>42503.66474537037</v>
      </c>
      <c r="M1199" t="b">
        <v>0</v>
      </c>
      <c r="N1199">
        <v>314</v>
      </c>
      <c r="O1199" t="b">
        <v>1</v>
      </c>
      <c r="P1199" s="13">
        <f t="shared" si="109"/>
        <v>2.5329333333333333</v>
      </c>
      <c r="Q1199" s="14">
        <f t="shared" si="110"/>
        <v>121</v>
      </c>
      <c r="R1199" t="s">
        <v>8285</v>
      </c>
      <c r="S1199" s="6" t="s">
        <v>8336</v>
      </c>
      <c r="T1199" t="s">
        <v>8337</v>
      </c>
      <c r="U1199" s="11">
        <f t="shared" si="111"/>
        <v>42503.66474537037</v>
      </c>
      <c r="V1199" s="11">
        <f t="shared" si="112"/>
        <v>42534.249305555553</v>
      </c>
    </row>
    <row r="1200" spans="1:22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s="16" t="s">
        <v>8224</v>
      </c>
      <c r="H1200" t="s">
        <v>8246</v>
      </c>
      <c r="I1200">
        <v>1451530800</v>
      </c>
      <c r="J1200" s="10">
        <f t="shared" si="113"/>
        <v>42369.125</v>
      </c>
      <c r="K1200">
        <v>1448463086</v>
      </c>
      <c r="L1200" s="11">
        <f t="shared" si="108"/>
        <v>42333.619050925925</v>
      </c>
      <c r="M1200" t="b">
        <v>0</v>
      </c>
      <c r="N1200">
        <v>167</v>
      </c>
      <c r="O1200" t="b">
        <v>1</v>
      </c>
      <c r="P1200" s="13">
        <f t="shared" si="109"/>
        <v>2.6059999999999999</v>
      </c>
      <c r="Q1200" s="14">
        <f t="shared" si="110"/>
        <v>54.616766467065865</v>
      </c>
      <c r="R1200" t="s">
        <v>8285</v>
      </c>
      <c r="S1200" s="6" t="s">
        <v>8336</v>
      </c>
      <c r="T1200" t="s">
        <v>8337</v>
      </c>
      <c r="U1200" s="11">
        <f t="shared" si="111"/>
        <v>42333.619050925925</v>
      </c>
      <c r="V1200" s="11">
        <f t="shared" si="112"/>
        <v>42369.125</v>
      </c>
    </row>
    <row r="1201" spans="1:22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s="16" t="s">
        <v>8225</v>
      </c>
      <c r="H1201" t="s">
        <v>8247</v>
      </c>
      <c r="I1201">
        <v>1436380200</v>
      </c>
      <c r="J1201" s="10">
        <f t="shared" si="113"/>
        <v>42193.770833333328</v>
      </c>
      <c r="K1201">
        <v>1433615400</v>
      </c>
      <c r="L1201" s="11">
        <f t="shared" si="108"/>
        <v>42161.770833333328</v>
      </c>
      <c r="M1201" t="b">
        <v>0</v>
      </c>
      <c r="N1201">
        <v>9</v>
      </c>
      <c r="O1201" t="b">
        <v>1</v>
      </c>
      <c r="P1201" s="13">
        <f t="shared" si="109"/>
        <v>1.0131677953348381</v>
      </c>
      <c r="Q1201" s="14">
        <f t="shared" si="110"/>
        <v>299.22222222222223</v>
      </c>
      <c r="R1201" t="s">
        <v>8285</v>
      </c>
      <c r="S1201" s="6" t="s">
        <v>8336</v>
      </c>
      <c r="T1201" t="s">
        <v>8337</v>
      </c>
      <c r="U1201" s="11">
        <f t="shared" si="111"/>
        <v>42161.770833333328</v>
      </c>
      <c r="V1201" s="11">
        <f t="shared" si="112"/>
        <v>42193.770833333328</v>
      </c>
    </row>
    <row r="1202" spans="1:22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s="16" t="s">
        <v>8224</v>
      </c>
      <c r="H1202" t="s">
        <v>8246</v>
      </c>
      <c r="I1202">
        <v>1429183656</v>
      </c>
      <c r="J1202" s="10">
        <f t="shared" si="113"/>
        <v>42110.477500000001</v>
      </c>
      <c r="K1202">
        <v>1427369256</v>
      </c>
      <c r="L1202" s="11">
        <f t="shared" si="108"/>
        <v>42089.477500000001</v>
      </c>
      <c r="M1202" t="b">
        <v>0</v>
      </c>
      <c r="N1202">
        <v>103</v>
      </c>
      <c r="O1202" t="b">
        <v>1</v>
      </c>
      <c r="P1202" s="13">
        <f t="shared" si="109"/>
        <v>1.2560416666666667</v>
      </c>
      <c r="Q1202" s="14">
        <f t="shared" si="110"/>
        <v>58.533980582524272</v>
      </c>
      <c r="R1202" t="s">
        <v>8285</v>
      </c>
      <c r="S1202" s="6" t="s">
        <v>8336</v>
      </c>
      <c r="T1202" t="s">
        <v>8337</v>
      </c>
      <c r="U1202" s="11">
        <f t="shared" si="111"/>
        <v>42089.477500000001</v>
      </c>
      <c r="V1202" s="11">
        <f t="shared" si="112"/>
        <v>42110.477500000001</v>
      </c>
    </row>
    <row r="1203" spans="1:22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s="16" t="s">
        <v>8225</v>
      </c>
      <c r="H1203" t="s">
        <v>8247</v>
      </c>
      <c r="I1203">
        <v>1468593246</v>
      </c>
      <c r="J1203" s="10">
        <f t="shared" si="113"/>
        <v>42566.60701388889</v>
      </c>
      <c r="K1203">
        <v>1466001246</v>
      </c>
      <c r="L1203" s="11">
        <f t="shared" si="108"/>
        <v>42536.60701388889</v>
      </c>
      <c r="M1203" t="b">
        <v>0</v>
      </c>
      <c r="N1203">
        <v>111</v>
      </c>
      <c r="O1203" t="b">
        <v>1</v>
      </c>
      <c r="P1203" s="13">
        <f t="shared" si="109"/>
        <v>1.0243783333333334</v>
      </c>
      <c r="Q1203" s="14">
        <f t="shared" si="110"/>
        <v>55.371801801801809</v>
      </c>
      <c r="R1203" t="s">
        <v>8285</v>
      </c>
      <c r="S1203" s="6" t="s">
        <v>8336</v>
      </c>
      <c r="T1203" t="s">
        <v>8337</v>
      </c>
      <c r="U1203" s="11">
        <f t="shared" si="111"/>
        <v>42536.60701388889</v>
      </c>
      <c r="V1203" s="11">
        <f t="shared" si="112"/>
        <v>42566.60701388889</v>
      </c>
    </row>
    <row r="1204" spans="1:22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s="16" t="s">
        <v>8226</v>
      </c>
      <c r="H1204" t="s">
        <v>8248</v>
      </c>
      <c r="I1204">
        <v>1435388154</v>
      </c>
      <c r="J1204" s="10">
        <f t="shared" si="113"/>
        <v>42182.288819444439</v>
      </c>
      <c r="K1204">
        <v>1432796154</v>
      </c>
      <c r="L1204" s="11">
        <f t="shared" si="108"/>
        <v>42152.288819444439</v>
      </c>
      <c r="M1204" t="b">
        <v>0</v>
      </c>
      <c r="N1204">
        <v>271</v>
      </c>
      <c r="O1204" t="b">
        <v>1</v>
      </c>
      <c r="P1204" s="13">
        <f t="shared" si="109"/>
        <v>1.99244</v>
      </c>
      <c r="Q1204" s="14">
        <f t="shared" si="110"/>
        <v>183.80442804428046</v>
      </c>
      <c r="R1204" t="s">
        <v>8285</v>
      </c>
      <c r="S1204" s="6" t="s">
        <v>8336</v>
      </c>
      <c r="T1204" t="s">
        <v>8337</v>
      </c>
      <c r="U1204" s="11">
        <f t="shared" si="111"/>
        <v>42152.288819444439</v>
      </c>
      <c r="V1204" s="11">
        <f t="shared" si="112"/>
        <v>42182.288819444439</v>
      </c>
    </row>
    <row r="1205" spans="1:22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s="16" t="s">
        <v>8224</v>
      </c>
      <c r="H1205" t="s">
        <v>8246</v>
      </c>
      <c r="I1205">
        <v>1433083527</v>
      </c>
      <c r="J1205" s="10">
        <f t="shared" si="113"/>
        <v>42155.614895833336</v>
      </c>
      <c r="K1205">
        <v>1430491527</v>
      </c>
      <c r="L1205" s="11">
        <f t="shared" si="108"/>
        <v>42125.614895833336</v>
      </c>
      <c r="M1205" t="b">
        <v>0</v>
      </c>
      <c r="N1205">
        <v>101</v>
      </c>
      <c r="O1205" t="b">
        <v>1</v>
      </c>
      <c r="P1205" s="13">
        <f t="shared" si="109"/>
        <v>1.0245398773006136</v>
      </c>
      <c r="Q1205" s="14">
        <f t="shared" si="110"/>
        <v>165.34653465346534</v>
      </c>
      <c r="R1205" t="s">
        <v>8285</v>
      </c>
      <c r="S1205" s="6" t="s">
        <v>8336</v>
      </c>
      <c r="T1205" t="s">
        <v>8337</v>
      </c>
      <c r="U1205" s="11">
        <f t="shared" si="111"/>
        <v>42125.614895833336</v>
      </c>
      <c r="V1205" s="11">
        <f t="shared" si="112"/>
        <v>42155.614895833336</v>
      </c>
    </row>
    <row r="1206" spans="1:22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s="16" t="s">
        <v>8224</v>
      </c>
      <c r="H1206" t="s">
        <v>8246</v>
      </c>
      <c r="I1206">
        <v>1449205200</v>
      </c>
      <c r="J1206" s="10">
        <f t="shared" si="113"/>
        <v>42342.208333333328</v>
      </c>
      <c r="K1206">
        <v>1445363833</v>
      </c>
      <c r="L1206" s="11">
        <f t="shared" si="108"/>
        <v>42297.748067129629</v>
      </c>
      <c r="M1206" t="b">
        <v>0</v>
      </c>
      <c r="N1206">
        <v>57</v>
      </c>
      <c r="O1206" t="b">
        <v>1</v>
      </c>
      <c r="P1206" s="13">
        <f t="shared" si="109"/>
        <v>1.0294615384615384</v>
      </c>
      <c r="Q1206" s="14">
        <f t="shared" si="110"/>
        <v>234.78947368421052</v>
      </c>
      <c r="R1206" t="s">
        <v>8285</v>
      </c>
      <c r="S1206" s="6" t="s">
        <v>8336</v>
      </c>
      <c r="T1206" t="s">
        <v>8337</v>
      </c>
      <c r="U1206" s="11">
        <f t="shared" si="111"/>
        <v>42297.748067129629</v>
      </c>
      <c r="V1206" s="11">
        <f t="shared" si="112"/>
        <v>42342.208333333328</v>
      </c>
    </row>
    <row r="1207" spans="1:22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s="16" t="s">
        <v>8236</v>
      </c>
      <c r="H1207" t="s">
        <v>8249</v>
      </c>
      <c r="I1207">
        <v>1434197351</v>
      </c>
      <c r="J1207" s="10">
        <f t="shared" si="113"/>
        <v>42168.506377314814</v>
      </c>
      <c r="K1207">
        <v>1431605351</v>
      </c>
      <c r="L1207" s="11">
        <f t="shared" si="108"/>
        <v>42138.506377314814</v>
      </c>
      <c r="M1207" t="b">
        <v>0</v>
      </c>
      <c r="N1207">
        <v>62</v>
      </c>
      <c r="O1207" t="b">
        <v>1</v>
      </c>
      <c r="P1207" s="13">
        <f t="shared" si="109"/>
        <v>1.0086153846153847</v>
      </c>
      <c r="Q1207" s="14">
        <f t="shared" si="110"/>
        <v>211.48387096774192</v>
      </c>
      <c r="R1207" t="s">
        <v>8285</v>
      </c>
      <c r="S1207" s="6" t="s">
        <v>8336</v>
      </c>
      <c r="T1207" t="s">
        <v>8337</v>
      </c>
      <c r="U1207" s="11">
        <f t="shared" si="111"/>
        <v>42138.506377314814</v>
      </c>
      <c r="V1207" s="11">
        <f t="shared" si="112"/>
        <v>42168.506377314814</v>
      </c>
    </row>
    <row r="1208" spans="1:22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s="16" t="s">
        <v>8239</v>
      </c>
      <c r="H1208" t="s">
        <v>8249</v>
      </c>
      <c r="I1208">
        <v>1489238940</v>
      </c>
      <c r="J1208" s="10">
        <f t="shared" si="113"/>
        <v>42805.561805555553</v>
      </c>
      <c r="K1208">
        <v>1486406253</v>
      </c>
      <c r="L1208" s="11">
        <f t="shared" si="108"/>
        <v>42772.776076388895</v>
      </c>
      <c r="M1208" t="b">
        <v>0</v>
      </c>
      <c r="N1208">
        <v>32</v>
      </c>
      <c r="O1208" t="b">
        <v>1</v>
      </c>
      <c r="P1208" s="13">
        <f t="shared" si="109"/>
        <v>1.1499999999999999</v>
      </c>
      <c r="Q1208" s="14">
        <f t="shared" si="110"/>
        <v>32.34375</v>
      </c>
      <c r="R1208" t="s">
        <v>8285</v>
      </c>
      <c r="S1208" s="6" t="s">
        <v>8336</v>
      </c>
      <c r="T1208" t="s">
        <v>8337</v>
      </c>
      <c r="U1208" s="11">
        <f t="shared" si="111"/>
        <v>42772.776076388895</v>
      </c>
      <c r="V1208" s="11">
        <f t="shared" si="112"/>
        <v>42805.561805555553</v>
      </c>
    </row>
    <row r="1209" spans="1:22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s="16" t="s">
        <v>8237</v>
      </c>
      <c r="H1209" t="s">
        <v>8249</v>
      </c>
      <c r="I1209">
        <v>1459418400</v>
      </c>
      <c r="J1209" s="10">
        <f t="shared" si="113"/>
        <v>42460.416666666672</v>
      </c>
      <c r="K1209">
        <v>1456827573</v>
      </c>
      <c r="L1209" s="11">
        <f t="shared" si="108"/>
        <v>42430.430243055554</v>
      </c>
      <c r="M1209" t="b">
        <v>0</v>
      </c>
      <c r="N1209">
        <v>141</v>
      </c>
      <c r="O1209" t="b">
        <v>1</v>
      </c>
      <c r="P1209" s="13">
        <f t="shared" si="109"/>
        <v>1.0416766467065868</v>
      </c>
      <c r="Q1209" s="14">
        <f t="shared" si="110"/>
        <v>123.37588652482269</v>
      </c>
      <c r="R1209" t="s">
        <v>8285</v>
      </c>
      <c r="S1209" s="6" t="s">
        <v>8336</v>
      </c>
      <c r="T1209" t="s">
        <v>8337</v>
      </c>
      <c r="U1209" s="11">
        <f t="shared" si="111"/>
        <v>42430.430243055554</v>
      </c>
      <c r="V1209" s="11">
        <f t="shared" si="112"/>
        <v>42460.416666666672</v>
      </c>
    </row>
    <row r="1210" spans="1:22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s="16" t="s">
        <v>8224</v>
      </c>
      <c r="H1210" t="s">
        <v>8246</v>
      </c>
      <c r="I1210">
        <v>1458835264</v>
      </c>
      <c r="J1210" s="10">
        <f t="shared" si="113"/>
        <v>42453.667407407411</v>
      </c>
      <c r="K1210">
        <v>1456246864</v>
      </c>
      <c r="L1210" s="11">
        <f t="shared" si="108"/>
        <v>42423.709074074075</v>
      </c>
      <c r="M1210" t="b">
        <v>0</v>
      </c>
      <c r="N1210">
        <v>75</v>
      </c>
      <c r="O1210" t="b">
        <v>1</v>
      </c>
      <c r="P1210" s="13">
        <f t="shared" si="109"/>
        <v>1.5529999999999999</v>
      </c>
      <c r="Q1210" s="14">
        <f t="shared" si="110"/>
        <v>207.06666666666666</v>
      </c>
      <c r="R1210" t="s">
        <v>8285</v>
      </c>
      <c r="S1210" s="6" t="s">
        <v>8336</v>
      </c>
      <c r="T1210" t="s">
        <v>8337</v>
      </c>
      <c r="U1210" s="11">
        <f t="shared" si="111"/>
        <v>42423.709074074075</v>
      </c>
      <c r="V1210" s="11">
        <f t="shared" si="112"/>
        <v>42453.667407407411</v>
      </c>
    </row>
    <row r="1211" spans="1:22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s="16" t="s">
        <v>8224</v>
      </c>
      <c r="H1211" t="s">
        <v>8246</v>
      </c>
      <c r="I1211">
        <v>1488053905</v>
      </c>
      <c r="J1211" s="10">
        <f t="shared" si="113"/>
        <v>42791.846122685187</v>
      </c>
      <c r="K1211">
        <v>1485461905</v>
      </c>
      <c r="L1211" s="11">
        <f t="shared" si="108"/>
        <v>42761.846122685187</v>
      </c>
      <c r="M1211" t="b">
        <v>0</v>
      </c>
      <c r="N1211">
        <v>46</v>
      </c>
      <c r="O1211" t="b">
        <v>1</v>
      </c>
      <c r="P1211" s="13">
        <f t="shared" si="109"/>
        <v>1.06</v>
      </c>
      <c r="Q1211" s="14">
        <f t="shared" si="110"/>
        <v>138.2608695652174</v>
      </c>
      <c r="R1211" t="s">
        <v>8285</v>
      </c>
      <c r="S1211" s="6" t="s">
        <v>8336</v>
      </c>
      <c r="T1211" t="s">
        <v>8337</v>
      </c>
      <c r="U1211" s="11">
        <f t="shared" si="111"/>
        <v>42761.846122685187</v>
      </c>
      <c r="V1211" s="11">
        <f t="shared" si="112"/>
        <v>42791.846122685187</v>
      </c>
    </row>
    <row r="1212" spans="1:22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s="16" t="s">
        <v>8235</v>
      </c>
      <c r="H1212" t="s">
        <v>8255</v>
      </c>
      <c r="I1212">
        <v>1433106000</v>
      </c>
      <c r="J1212" s="10">
        <f t="shared" si="113"/>
        <v>42155.875</v>
      </c>
      <c r="K1212">
        <v>1431124572</v>
      </c>
      <c r="L1212" s="11">
        <f t="shared" si="108"/>
        <v>42132.941805555558</v>
      </c>
      <c r="M1212" t="b">
        <v>0</v>
      </c>
      <c r="N1212">
        <v>103</v>
      </c>
      <c r="O1212" t="b">
        <v>1</v>
      </c>
      <c r="P1212" s="13">
        <f t="shared" si="109"/>
        <v>2.5431499999999998</v>
      </c>
      <c r="Q1212" s="14">
        <f t="shared" si="110"/>
        <v>493.81553398058253</v>
      </c>
      <c r="R1212" t="s">
        <v>8285</v>
      </c>
      <c r="S1212" s="6" t="s">
        <v>8336</v>
      </c>
      <c r="T1212" t="s">
        <v>8337</v>
      </c>
      <c r="U1212" s="11">
        <f t="shared" si="111"/>
        <v>42132.941805555558</v>
      </c>
      <c r="V1212" s="11">
        <f t="shared" si="112"/>
        <v>42155.875</v>
      </c>
    </row>
    <row r="1213" spans="1:22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s="16" t="s">
        <v>8229</v>
      </c>
      <c r="H1213" t="s">
        <v>8251</v>
      </c>
      <c r="I1213">
        <v>1465505261</v>
      </c>
      <c r="J1213" s="10">
        <f t="shared" si="113"/>
        <v>42530.866446759261</v>
      </c>
      <c r="K1213">
        <v>1464209261</v>
      </c>
      <c r="L1213" s="11">
        <f t="shared" si="108"/>
        <v>42515.866446759261</v>
      </c>
      <c r="M1213" t="b">
        <v>0</v>
      </c>
      <c r="N1213">
        <v>6</v>
      </c>
      <c r="O1213" t="b">
        <v>1</v>
      </c>
      <c r="P1213" s="13">
        <f t="shared" si="109"/>
        <v>1.0109999999999999</v>
      </c>
      <c r="Q1213" s="14">
        <f t="shared" si="110"/>
        <v>168.5</v>
      </c>
      <c r="R1213" t="s">
        <v>8285</v>
      </c>
      <c r="S1213" s="6" t="s">
        <v>8336</v>
      </c>
      <c r="T1213" t="s">
        <v>8337</v>
      </c>
      <c r="U1213" s="11">
        <f t="shared" si="111"/>
        <v>42515.866446759261</v>
      </c>
      <c r="V1213" s="11">
        <f t="shared" si="112"/>
        <v>42530.866446759261</v>
      </c>
    </row>
    <row r="1214" spans="1:22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s="16" t="s">
        <v>8224</v>
      </c>
      <c r="H1214" t="s">
        <v>8246</v>
      </c>
      <c r="I1214">
        <v>1448586000</v>
      </c>
      <c r="J1214" s="10">
        <f t="shared" si="113"/>
        <v>42335.041666666672</v>
      </c>
      <c r="K1214">
        <v>1447195695</v>
      </c>
      <c r="L1214" s="11">
        <f t="shared" si="108"/>
        <v>42318.950173611112</v>
      </c>
      <c r="M1214" t="b">
        <v>0</v>
      </c>
      <c r="N1214">
        <v>83</v>
      </c>
      <c r="O1214" t="b">
        <v>1</v>
      </c>
      <c r="P1214" s="13">
        <f t="shared" si="109"/>
        <v>1.2904</v>
      </c>
      <c r="Q1214" s="14">
        <f t="shared" si="110"/>
        <v>38.867469879518069</v>
      </c>
      <c r="R1214" t="s">
        <v>8285</v>
      </c>
      <c r="S1214" s="6" t="s">
        <v>8336</v>
      </c>
      <c r="T1214" t="s">
        <v>8337</v>
      </c>
      <c r="U1214" s="11">
        <f t="shared" si="111"/>
        <v>42318.950173611112</v>
      </c>
      <c r="V1214" s="11">
        <f t="shared" si="112"/>
        <v>42335.041666666672</v>
      </c>
    </row>
    <row r="1215" spans="1:22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s="16" t="s">
        <v>8225</v>
      </c>
      <c r="H1215" t="s">
        <v>8247</v>
      </c>
      <c r="I1215">
        <v>1485886100</v>
      </c>
      <c r="J1215" s="10">
        <f t="shared" si="113"/>
        <v>42766.755787037036</v>
      </c>
      <c r="K1215">
        <v>1482862100</v>
      </c>
      <c r="L1215" s="11">
        <f t="shared" si="108"/>
        <v>42731.755787037036</v>
      </c>
      <c r="M1215" t="b">
        <v>0</v>
      </c>
      <c r="N1215">
        <v>108</v>
      </c>
      <c r="O1215" t="b">
        <v>1</v>
      </c>
      <c r="P1215" s="13">
        <f t="shared" si="109"/>
        <v>1.0223076923076924</v>
      </c>
      <c r="Q1215" s="14">
        <f t="shared" si="110"/>
        <v>61.527777777777779</v>
      </c>
      <c r="R1215" t="s">
        <v>8285</v>
      </c>
      <c r="S1215" s="6" t="s">
        <v>8336</v>
      </c>
      <c r="T1215" t="s">
        <v>8337</v>
      </c>
      <c r="U1215" s="11">
        <f t="shared" si="111"/>
        <v>42731.755787037036</v>
      </c>
      <c r="V1215" s="11">
        <f t="shared" si="112"/>
        <v>42766.755787037036</v>
      </c>
    </row>
    <row r="1216" spans="1:22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s="16" t="s">
        <v>8224</v>
      </c>
      <c r="H1216" t="s">
        <v>8246</v>
      </c>
      <c r="I1216">
        <v>1433880605</v>
      </c>
      <c r="J1216" s="10">
        <f t="shared" si="113"/>
        <v>42164.840335648143</v>
      </c>
      <c r="K1216">
        <v>1428696605</v>
      </c>
      <c r="L1216" s="11">
        <f t="shared" si="108"/>
        <v>42104.840335648143</v>
      </c>
      <c r="M1216" t="b">
        <v>0</v>
      </c>
      <c r="N1216">
        <v>25</v>
      </c>
      <c r="O1216" t="b">
        <v>1</v>
      </c>
      <c r="P1216" s="13">
        <f t="shared" si="109"/>
        <v>1.3180000000000001</v>
      </c>
      <c r="Q1216" s="14">
        <f t="shared" si="110"/>
        <v>105.44</v>
      </c>
      <c r="R1216" t="s">
        <v>8285</v>
      </c>
      <c r="S1216" s="6" t="s">
        <v>8336</v>
      </c>
      <c r="T1216" t="s">
        <v>8337</v>
      </c>
      <c r="U1216" s="11">
        <f t="shared" si="111"/>
        <v>42104.840335648143</v>
      </c>
      <c r="V1216" s="11">
        <f t="shared" si="112"/>
        <v>42164.840335648143</v>
      </c>
    </row>
    <row r="1217" spans="1:22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s="16" t="s">
        <v>8224</v>
      </c>
      <c r="H1217" t="s">
        <v>8246</v>
      </c>
      <c r="I1217">
        <v>1401487756</v>
      </c>
      <c r="J1217" s="10">
        <f t="shared" si="113"/>
        <v>41789.923101851848</v>
      </c>
      <c r="K1217">
        <v>1398895756</v>
      </c>
      <c r="L1217" s="11">
        <f t="shared" si="108"/>
        <v>41759.923101851848</v>
      </c>
      <c r="M1217" t="b">
        <v>0</v>
      </c>
      <c r="N1217">
        <v>549</v>
      </c>
      <c r="O1217" t="b">
        <v>1</v>
      </c>
      <c r="P1217" s="13">
        <f t="shared" si="109"/>
        <v>7.8608020000000005</v>
      </c>
      <c r="Q1217" s="14">
        <f t="shared" si="110"/>
        <v>71.592003642987251</v>
      </c>
      <c r="R1217" t="s">
        <v>8285</v>
      </c>
      <c r="S1217" s="6" t="s">
        <v>8336</v>
      </c>
      <c r="T1217" t="s">
        <v>8337</v>
      </c>
      <c r="U1217" s="11">
        <f t="shared" si="111"/>
        <v>41759.923101851848</v>
      </c>
      <c r="V1217" s="11">
        <f t="shared" si="112"/>
        <v>41789.923101851848</v>
      </c>
    </row>
    <row r="1218" spans="1:22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s="16" t="s">
        <v>8224</v>
      </c>
      <c r="H1218" t="s">
        <v>8246</v>
      </c>
      <c r="I1218">
        <v>1443826980</v>
      </c>
      <c r="J1218" s="10">
        <f t="shared" si="113"/>
        <v>42279.960416666669</v>
      </c>
      <c r="K1218">
        <v>1441032457</v>
      </c>
      <c r="L1218" s="11">
        <f t="shared" ref="L1218:L1281" si="114">(((K1218/60)/60)/24)+DATE(1970,1,1)</f>
        <v>42247.616400462968</v>
      </c>
      <c r="M1218" t="b">
        <v>0</v>
      </c>
      <c r="N1218">
        <v>222</v>
      </c>
      <c r="O1218" t="b">
        <v>1</v>
      </c>
      <c r="P1218" s="13">
        <f t="shared" ref="P1218:P1281" si="115">(E1218/D1218)</f>
        <v>1.4570000000000001</v>
      </c>
      <c r="Q1218" s="14">
        <f t="shared" ref="Q1218:Q1281" si="116">AVERAGE(E1218/N1218)</f>
        <v>91.882882882882882</v>
      </c>
      <c r="R1218" t="s">
        <v>8285</v>
      </c>
      <c r="S1218" s="6" t="s">
        <v>8336</v>
      </c>
      <c r="T1218" t="s">
        <v>8337</v>
      </c>
      <c r="U1218" s="11">
        <f t="shared" ref="U1218:U1281" si="117">(((K1218/60)/60)/24)+DATE(1970,1,1)</f>
        <v>42247.616400462968</v>
      </c>
      <c r="V1218" s="11">
        <f t="shared" ref="V1218:V1281" si="118">(((I1218/60)/60)/24)+DATE(1970,1,1)</f>
        <v>42279.960416666669</v>
      </c>
    </row>
    <row r="1219" spans="1:22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s="16" t="s">
        <v>8224</v>
      </c>
      <c r="H1219" t="s">
        <v>8246</v>
      </c>
      <c r="I1219">
        <v>1468524340</v>
      </c>
      <c r="J1219" s="10">
        <f t="shared" ref="J1219:J1282" si="119">(((I1219/60)/60)/24)+DATE(1970,1,1)</f>
        <v>42565.809490740736</v>
      </c>
      <c r="K1219">
        <v>1465932340</v>
      </c>
      <c r="L1219" s="11">
        <f t="shared" si="114"/>
        <v>42535.809490740736</v>
      </c>
      <c r="M1219" t="b">
        <v>0</v>
      </c>
      <c r="N1219">
        <v>183</v>
      </c>
      <c r="O1219" t="b">
        <v>1</v>
      </c>
      <c r="P1219" s="13">
        <f t="shared" si="115"/>
        <v>1.026</v>
      </c>
      <c r="Q1219" s="14">
        <f t="shared" si="116"/>
        <v>148.57377049180329</v>
      </c>
      <c r="R1219" t="s">
        <v>8285</v>
      </c>
      <c r="S1219" s="6" t="s">
        <v>8336</v>
      </c>
      <c r="T1219" t="s">
        <v>8337</v>
      </c>
      <c r="U1219" s="11">
        <f t="shared" si="117"/>
        <v>42535.809490740736</v>
      </c>
      <c r="V1219" s="11">
        <f t="shared" si="118"/>
        <v>42565.809490740736</v>
      </c>
    </row>
    <row r="1220" spans="1:22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s="16" t="s">
        <v>8224</v>
      </c>
      <c r="H1220" t="s">
        <v>8246</v>
      </c>
      <c r="I1220">
        <v>1446346800</v>
      </c>
      <c r="J1220" s="10">
        <f t="shared" si="119"/>
        <v>42309.125</v>
      </c>
      <c r="K1220">
        <v>1443714800</v>
      </c>
      <c r="L1220" s="11">
        <f t="shared" si="114"/>
        <v>42278.662037037036</v>
      </c>
      <c r="M1220" t="b">
        <v>0</v>
      </c>
      <c r="N1220">
        <v>89</v>
      </c>
      <c r="O1220" t="b">
        <v>1</v>
      </c>
      <c r="P1220" s="13">
        <f t="shared" si="115"/>
        <v>1.7227777777777777</v>
      </c>
      <c r="Q1220" s="14">
        <f t="shared" si="116"/>
        <v>174.2134831460674</v>
      </c>
      <c r="R1220" t="s">
        <v>8285</v>
      </c>
      <c r="S1220" s="6" t="s">
        <v>8336</v>
      </c>
      <c r="T1220" t="s">
        <v>8337</v>
      </c>
      <c r="U1220" s="11">
        <f t="shared" si="117"/>
        <v>42278.662037037036</v>
      </c>
      <c r="V1220" s="11">
        <f t="shared" si="118"/>
        <v>42309.125</v>
      </c>
    </row>
    <row r="1221" spans="1:22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s="16" t="s">
        <v>8224</v>
      </c>
      <c r="H1221" t="s">
        <v>8246</v>
      </c>
      <c r="I1221">
        <v>1476961513</v>
      </c>
      <c r="J1221" s="10">
        <f t="shared" si="119"/>
        <v>42663.461956018517</v>
      </c>
      <c r="K1221">
        <v>1474369513</v>
      </c>
      <c r="L1221" s="11">
        <f t="shared" si="114"/>
        <v>42633.461956018517</v>
      </c>
      <c r="M1221" t="b">
        <v>0</v>
      </c>
      <c r="N1221">
        <v>253</v>
      </c>
      <c r="O1221" t="b">
        <v>1</v>
      </c>
      <c r="P1221" s="13">
        <f t="shared" si="115"/>
        <v>1.5916819571865444</v>
      </c>
      <c r="Q1221" s="14">
        <f t="shared" si="116"/>
        <v>102.86166007905139</v>
      </c>
      <c r="R1221" t="s">
        <v>8285</v>
      </c>
      <c r="S1221" s="6" t="s">
        <v>8336</v>
      </c>
      <c r="T1221" t="s">
        <v>8337</v>
      </c>
      <c r="U1221" s="11">
        <f t="shared" si="117"/>
        <v>42633.461956018517</v>
      </c>
      <c r="V1221" s="11">
        <f t="shared" si="118"/>
        <v>42663.461956018517</v>
      </c>
    </row>
    <row r="1222" spans="1:22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s="16" t="s">
        <v>8236</v>
      </c>
      <c r="H1222" t="s">
        <v>8249</v>
      </c>
      <c r="I1222">
        <v>1440515112</v>
      </c>
      <c r="J1222" s="10">
        <f t="shared" si="119"/>
        <v>42241.628611111111</v>
      </c>
      <c r="K1222">
        <v>1437923112</v>
      </c>
      <c r="L1222" s="11">
        <f t="shared" si="114"/>
        <v>42211.628611111111</v>
      </c>
      <c r="M1222" t="b">
        <v>0</v>
      </c>
      <c r="N1222">
        <v>140</v>
      </c>
      <c r="O1222" t="b">
        <v>1</v>
      </c>
      <c r="P1222" s="13">
        <f t="shared" si="115"/>
        <v>1.0376666666666667</v>
      </c>
      <c r="Q1222" s="14">
        <f t="shared" si="116"/>
        <v>111.17857142857143</v>
      </c>
      <c r="R1222" t="s">
        <v>8285</v>
      </c>
      <c r="S1222" s="6" t="s">
        <v>8336</v>
      </c>
      <c r="T1222" t="s">
        <v>8337</v>
      </c>
      <c r="U1222" s="11">
        <f t="shared" si="117"/>
        <v>42211.628611111111</v>
      </c>
      <c r="V1222" s="11">
        <f t="shared" si="118"/>
        <v>42241.628611111111</v>
      </c>
    </row>
    <row r="1223" spans="1:22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s="16" t="s">
        <v>8225</v>
      </c>
      <c r="H1223" t="s">
        <v>8247</v>
      </c>
      <c r="I1223">
        <v>1480809600</v>
      </c>
      <c r="J1223" s="10">
        <f t="shared" si="119"/>
        <v>42708</v>
      </c>
      <c r="K1223">
        <v>1478431488</v>
      </c>
      <c r="L1223" s="11">
        <f t="shared" si="114"/>
        <v>42680.47555555556</v>
      </c>
      <c r="M1223" t="b">
        <v>0</v>
      </c>
      <c r="N1223">
        <v>103</v>
      </c>
      <c r="O1223" t="b">
        <v>1</v>
      </c>
      <c r="P1223" s="13">
        <f t="shared" si="115"/>
        <v>1.1140954545454547</v>
      </c>
      <c r="Q1223" s="14">
        <f t="shared" si="116"/>
        <v>23.796213592233013</v>
      </c>
      <c r="R1223" t="s">
        <v>8285</v>
      </c>
      <c r="S1223" s="6" t="s">
        <v>8336</v>
      </c>
      <c r="T1223" t="s">
        <v>8337</v>
      </c>
      <c r="U1223" s="11">
        <f t="shared" si="117"/>
        <v>42680.47555555556</v>
      </c>
      <c r="V1223" s="11">
        <f t="shared" si="118"/>
        <v>42708</v>
      </c>
    </row>
    <row r="1224" spans="1:22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s="16" t="s">
        <v>8229</v>
      </c>
      <c r="H1224" t="s">
        <v>8251</v>
      </c>
      <c r="I1224">
        <v>1459483200</v>
      </c>
      <c r="J1224" s="10">
        <f t="shared" si="119"/>
        <v>42461.166666666672</v>
      </c>
      <c r="K1224">
        <v>1456852647</v>
      </c>
      <c r="L1224" s="11">
        <f t="shared" si="114"/>
        <v>42430.720451388886</v>
      </c>
      <c r="M1224" t="b">
        <v>0</v>
      </c>
      <c r="N1224">
        <v>138</v>
      </c>
      <c r="O1224" t="b">
        <v>1</v>
      </c>
      <c r="P1224" s="13">
        <f t="shared" si="115"/>
        <v>2.80375</v>
      </c>
      <c r="Q1224" s="14">
        <f t="shared" si="116"/>
        <v>81.268115942028984</v>
      </c>
      <c r="R1224" t="s">
        <v>8285</v>
      </c>
      <c r="S1224" s="6" t="s">
        <v>8336</v>
      </c>
      <c r="T1224" t="s">
        <v>8337</v>
      </c>
      <c r="U1224" s="11">
        <f t="shared" si="117"/>
        <v>42430.720451388886</v>
      </c>
      <c r="V1224" s="11">
        <f t="shared" si="118"/>
        <v>42461.166666666672</v>
      </c>
    </row>
    <row r="1225" spans="1:22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s="16" t="s">
        <v>8224</v>
      </c>
      <c r="H1225" t="s">
        <v>8246</v>
      </c>
      <c r="I1225">
        <v>1478754909</v>
      </c>
      <c r="J1225" s="10">
        <f t="shared" si="119"/>
        <v>42684.218854166669</v>
      </c>
      <c r="K1225">
        <v>1476159309</v>
      </c>
      <c r="L1225" s="11">
        <f t="shared" si="114"/>
        <v>42654.177187499998</v>
      </c>
      <c r="M1225" t="b">
        <v>0</v>
      </c>
      <c r="N1225">
        <v>191</v>
      </c>
      <c r="O1225" t="b">
        <v>1</v>
      </c>
      <c r="P1225" s="13">
        <f t="shared" si="115"/>
        <v>1.1210606060606061</v>
      </c>
      <c r="Q1225" s="14">
        <f t="shared" si="116"/>
        <v>116.21465968586388</v>
      </c>
      <c r="R1225" t="s">
        <v>8285</v>
      </c>
      <c r="S1225" s="6" t="s">
        <v>8336</v>
      </c>
      <c r="T1225" t="s">
        <v>8337</v>
      </c>
      <c r="U1225" s="11">
        <f t="shared" si="117"/>
        <v>42654.177187499998</v>
      </c>
      <c r="V1225" s="11">
        <f t="shared" si="118"/>
        <v>42684.218854166669</v>
      </c>
    </row>
    <row r="1226" spans="1:22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s="16" t="s">
        <v>8224</v>
      </c>
      <c r="H1226" t="s">
        <v>8246</v>
      </c>
      <c r="I1226">
        <v>1402060302</v>
      </c>
      <c r="J1226" s="10">
        <f t="shared" si="119"/>
        <v>41796.549791666665</v>
      </c>
      <c r="K1226">
        <v>1396876302</v>
      </c>
      <c r="L1226" s="11">
        <f t="shared" si="114"/>
        <v>41736.549791666665</v>
      </c>
      <c r="M1226" t="b">
        <v>0</v>
      </c>
      <c r="N1226">
        <v>18</v>
      </c>
      <c r="O1226" t="b">
        <v>0</v>
      </c>
      <c r="P1226" s="13">
        <f t="shared" si="115"/>
        <v>7.0666666666666669E-2</v>
      </c>
      <c r="Q1226" s="14">
        <f t="shared" si="116"/>
        <v>58.888888888888886</v>
      </c>
      <c r="R1226" t="s">
        <v>8286</v>
      </c>
      <c r="S1226" s="6" t="s">
        <v>8323</v>
      </c>
      <c r="T1226" t="s">
        <v>8338</v>
      </c>
      <c r="U1226" s="11">
        <f t="shared" si="117"/>
        <v>41736.549791666665</v>
      </c>
      <c r="V1226" s="11">
        <f t="shared" si="118"/>
        <v>41796.549791666665</v>
      </c>
    </row>
    <row r="1227" spans="1:22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s="16" t="s">
        <v>8224</v>
      </c>
      <c r="H1227" t="s">
        <v>8246</v>
      </c>
      <c r="I1227">
        <v>1382478278</v>
      </c>
      <c r="J1227" s="10">
        <f t="shared" si="119"/>
        <v>41569.905995370369</v>
      </c>
      <c r="K1227">
        <v>1377294278</v>
      </c>
      <c r="L1227" s="11">
        <f t="shared" si="114"/>
        <v>41509.905995370369</v>
      </c>
      <c r="M1227" t="b">
        <v>0</v>
      </c>
      <c r="N1227">
        <v>3</v>
      </c>
      <c r="O1227" t="b">
        <v>0</v>
      </c>
      <c r="P1227" s="13">
        <f t="shared" si="115"/>
        <v>4.3999999999999997E-2</v>
      </c>
      <c r="Q1227" s="14">
        <f t="shared" si="116"/>
        <v>44</v>
      </c>
      <c r="R1227" t="s">
        <v>8286</v>
      </c>
      <c r="S1227" s="6" t="s">
        <v>8323</v>
      </c>
      <c r="T1227" t="s">
        <v>8338</v>
      </c>
      <c r="U1227" s="11">
        <f t="shared" si="117"/>
        <v>41509.905995370369</v>
      </c>
      <c r="V1227" s="11">
        <f t="shared" si="118"/>
        <v>41569.905995370369</v>
      </c>
    </row>
    <row r="1228" spans="1:22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s="16" t="s">
        <v>8224</v>
      </c>
      <c r="H1228" t="s">
        <v>8246</v>
      </c>
      <c r="I1228">
        <v>1398042000</v>
      </c>
      <c r="J1228" s="10">
        <f t="shared" si="119"/>
        <v>41750.041666666664</v>
      </c>
      <c r="K1228">
        <v>1395089981</v>
      </c>
      <c r="L1228" s="11">
        <f t="shared" si="114"/>
        <v>41715.874780092592</v>
      </c>
      <c r="M1228" t="b">
        <v>0</v>
      </c>
      <c r="N1228">
        <v>40</v>
      </c>
      <c r="O1228" t="b">
        <v>0</v>
      </c>
      <c r="P1228" s="13">
        <f t="shared" si="115"/>
        <v>3.8739999999999997E-2</v>
      </c>
      <c r="Q1228" s="14">
        <f t="shared" si="116"/>
        <v>48.424999999999997</v>
      </c>
      <c r="R1228" t="s">
        <v>8286</v>
      </c>
      <c r="S1228" s="6" t="s">
        <v>8323</v>
      </c>
      <c r="T1228" t="s">
        <v>8338</v>
      </c>
      <c r="U1228" s="11">
        <f t="shared" si="117"/>
        <v>41715.874780092592</v>
      </c>
      <c r="V1228" s="11">
        <f t="shared" si="118"/>
        <v>41750.041666666664</v>
      </c>
    </row>
    <row r="1229" spans="1:22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s="16" t="s">
        <v>8224</v>
      </c>
      <c r="H1229" t="s">
        <v>8246</v>
      </c>
      <c r="I1229">
        <v>1407394800</v>
      </c>
      <c r="J1229" s="10">
        <f t="shared" si="119"/>
        <v>41858.291666666664</v>
      </c>
      <c r="K1229">
        <v>1404770616</v>
      </c>
      <c r="L1229" s="11">
        <f t="shared" si="114"/>
        <v>41827.919166666667</v>
      </c>
      <c r="M1229" t="b">
        <v>0</v>
      </c>
      <c r="N1229">
        <v>0</v>
      </c>
      <c r="O1229" t="b">
        <v>0</v>
      </c>
      <c r="P1229" s="13">
        <f t="shared" si="115"/>
        <v>0</v>
      </c>
      <c r="Q1229" s="14" t="e">
        <f t="shared" si="116"/>
        <v>#DIV/0!</v>
      </c>
      <c r="R1229" t="s">
        <v>8286</v>
      </c>
      <c r="S1229" s="6" t="s">
        <v>8323</v>
      </c>
      <c r="T1229" t="s">
        <v>8338</v>
      </c>
      <c r="U1229" s="11">
        <f t="shared" si="117"/>
        <v>41827.919166666667</v>
      </c>
      <c r="V1229" s="11">
        <f t="shared" si="118"/>
        <v>41858.291666666664</v>
      </c>
    </row>
    <row r="1230" spans="1:22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s="16" t="s">
        <v>8224</v>
      </c>
      <c r="H1230" t="s">
        <v>8246</v>
      </c>
      <c r="I1230">
        <v>1317231008</v>
      </c>
      <c r="J1230" s="10">
        <f t="shared" si="119"/>
        <v>40814.729259259257</v>
      </c>
      <c r="K1230">
        <v>1312047008</v>
      </c>
      <c r="L1230" s="11">
        <f t="shared" si="114"/>
        <v>40754.729259259257</v>
      </c>
      <c r="M1230" t="b">
        <v>0</v>
      </c>
      <c r="N1230">
        <v>24</v>
      </c>
      <c r="O1230" t="b">
        <v>0</v>
      </c>
      <c r="P1230" s="13">
        <f t="shared" si="115"/>
        <v>0.29299999999999998</v>
      </c>
      <c r="Q1230" s="14">
        <f t="shared" si="116"/>
        <v>61.041666666666664</v>
      </c>
      <c r="R1230" t="s">
        <v>8286</v>
      </c>
      <c r="S1230" s="6" t="s">
        <v>8323</v>
      </c>
      <c r="T1230" t="s">
        <v>8338</v>
      </c>
      <c r="U1230" s="11">
        <f t="shared" si="117"/>
        <v>40754.729259259257</v>
      </c>
      <c r="V1230" s="11">
        <f t="shared" si="118"/>
        <v>40814.729259259257</v>
      </c>
    </row>
    <row r="1231" spans="1:22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s="16" t="s">
        <v>8224</v>
      </c>
      <c r="H1231" t="s">
        <v>8246</v>
      </c>
      <c r="I1231">
        <v>1334592000</v>
      </c>
      <c r="J1231" s="10">
        <f t="shared" si="119"/>
        <v>41015.666666666664</v>
      </c>
      <c r="K1231">
        <v>1331982127</v>
      </c>
      <c r="L1231" s="11">
        <f t="shared" si="114"/>
        <v>40985.459803240738</v>
      </c>
      <c r="M1231" t="b">
        <v>0</v>
      </c>
      <c r="N1231">
        <v>1</v>
      </c>
      <c r="O1231" t="b">
        <v>0</v>
      </c>
      <c r="P1231" s="13">
        <f t="shared" si="115"/>
        <v>9.0909090909090905E-3</v>
      </c>
      <c r="Q1231" s="14">
        <f t="shared" si="116"/>
        <v>25</v>
      </c>
      <c r="R1231" t="s">
        <v>8286</v>
      </c>
      <c r="S1231" s="6" t="s">
        <v>8323</v>
      </c>
      <c r="T1231" t="s">
        <v>8338</v>
      </c>
      <c r="U1231" s="11">
        <f t="shared" si="117"/>
        <v>40985.459803240738</v>
      </c>
      <c r="V1231" s="11">
        <f t="shared" si="118"/>
        <v>41015.666666666664</v>
      </c>
    </row>
    <row r="1232" spans="1:22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s="16" t="s">
        <v>8224</v>
      </c>
      <c r="H1232" t="s">
        <v>8246</v>
      </c>
      <c r="I1232">
        <v>1298589630</v>
      </c>
      <c r="J1232" s="10">
        <f t="shared" si="119"/>
        <v>40598.972569444442</v>
      </c>
      <c r="K1232">
        <v>1295997630</v>
      </c>
      <c r="L1232" s="11">
        <f t="shared" si="114"/>
        <v>40568.972569444442</v>
      </c>
      <c r="M1232" t="b">
        <v>0</v>
      </c>
      <c r="N1232">
        <v>0</v>
      </c>
      <c r="O1232" t="b">
        <v>0</v>
      </c>
      <c r="P1232" s="13">
        <f t="shared" si="115"/>
        <v>0</v>
      </c>
      <c r="Q1232" s="14" t="e">
        <f t="shared" si="116"/>
        <v>#DIV/0!</v>
      </c>
      <c r="R1232" t="s">
        <v>8286</v>
      </c>
      <c r="S1232" s="6" t="s">
        <v>8323</v>
      </c>
      <c r="T1232" t="s">
        <v>8338</v>
      </c>
      <c r="U1232" s="11">
        <f t="shared" si="117"/>
        <v>40568.972569444442</v>
      </c>
      <c r="V1232" s="11">
        <f t="shared" si="118"/>
        <v>40598.972569444442</v>
      </c>
    </row>
    <row r="1233" spans="1:22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s="16" t="s">
        <v>8224</v>
      </c>
      <c r="H1233" t="s">
        <v>8246</v>
      </c>
      <c r="I1233">
        <v>1440723600</v>
      </c>
      <c r="J1233" s="10">
        <f t="shared" si="119"/>
        <v>42244.041666666672</v>
      </c>
      <c r="K1233">
        <v>1436394968</v>
      </c>
      <c r="L1233" s="11">
        <f t="shared" si="114"/>
        <v>42193.941759259258</v>
      </c>
      <c r="M1233" t="b">
        <v>0</v>
      </c>
      <c r="N1233">
        <v>0</v>
      </c>
      <c r="O1233" t="b">
        <v>0</v>
      </c>
      <c r="P1233" s="13">
        <f t="shared" si="115"/>
        <v>0</v>
      </c>
      <c r="Q1233" s="14" t="e">
        <f t="shared" si="116"/>
        <v>#DIV/0!</v>
      </c>
      <c r="R1233" t="s">
        <v>8286</v>
      </c>
      <c r="S1233" s="6" t="s">
        <v>8323</v>
      </c>
      <c r="T1233" t="s">
        <v>8338</v>
      </c>
      <c r="U1233" s="11">
        <f t="shared" si="117"/>
        <v>42193.941759259258</v>
      </c>
      <c r="V1233" s="11">
        <f t="shared" si="118"/>
        <v>42244.041666666672</v>
      </c>
    </row>
    <row r="1234" spans="1:22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s="16" t="s">
        <v>8224</v>
      </c>
      <c r="H1234" t="s">
        <v>8246</v>
      </c>
      <c r="I1234">
        <v>1381090870</v>
      </c>
      <c r="J1234" s="10">
        <f t="shared" si="119"/>
        <v>41553.848032407412</v>
      </c>
      <c r="K1234">
        <v>1377030070</v>
      </c>
      <c r="L1234" s="11">
        <f t="shared" si="114"/>
        <v>41506.848032407412</v>
      </c>
      <c r="M1234" t="b">
        <v>0</v>
      </c>
      <c r="N1234">
        <v>1</v>
      </c>
      <c r="O1234" t="b">
        <v>0</v>
      </c>
      <c r="P1234" s="13">
        <f t="shared" si="115"/>
        <v>8.0000000000000002E-3</v>
      </c>
      <c r="Q1234" s="14">
        <f t="shared" si="116"/>
        <v>40</v>
      </c>
      <c r="R1234" t="s">
        <v>8286</v>
      </c>
      <c r="S1234" s="6" t="s">
        <v>8323</v>
      </c>
      <c r="T1234" t="s">
        <v>8338</v>
      </c>
      <c r="U1234" s="11">
        <f t="shared" si="117"/>
        <v>41506.848032407412</v>
      </c>
      <c r="V1234" s="11">
        <f t="shared" si="118"/>
        <v>41553.848032407412</v>
      </c>
    </row>
    <row r="1235" spans="1:22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s="16" t="s">
        <v>8224</v>
      </c>
      <c r="H1235" t="s">
        <v>8246</v>
      </c>
      <c r="I1235">
        <v>1329864374</v>
      </c>
      <c r="J1235" s="10">
        <f t="shared" si="119"/>
        <v>40960.948773148149</v>
      </c>
      <c r="K1235">
        <v>1328049974</v>
      </c>
      <c r="L1235" s="11">
        <f t="shared" si="114"/>
        <v>40939.948773148149</v>
      </c>
      <c r="M1235" t="b">
        <v>0</v>
      </c>
      <c r="N1235">
        <v>6</v>
      </c>
      <c r="O1235" t="b">
        <v>0</v>
      </c>
      <c r="P1235" s="13">
        <f t="shared" si="115"/>
        <v>0.11600000000000001</v>
      </c>
      <c r="Q1235" s="14">
        <f t="shared" si="116"/>
        <v>19.333333333333332</v>
      </c>
      <c r="R1235" t="s">
        <v>8286</v>
      </c>
      <c r="S1235" s="6" t="s">
        <v>8323</v>
      </c>
      <c r="T1235" t="s">
        <v>8338</v>
      </c>
      <c r="U1235" s="11">
        <f t="shared" si="117"/>
        <v>40939.948773148149</v>
      </c>
      <c r="V1235" s="11">
        <f t="shared" si="118"/>
        <v>40960.948773148149</v>
      </c>
    </row>
    <row r="1236" spans="1:22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s="16" t="s">
        <v>8225</v>
      </c>
      <c r="H1236" t="s">
        <v>8247</v>
      </c>
      <c r="I1236">
        <v>1422903342</v>
      </c>
      <c r="J1236" s="10">
        <f t="shared" si="119"/>
        <v>42037.788680555561</v>
      </c>
      <c r="K1236">
        <v>1420311342</v>
      </c>
      <c r="L1236" s="11">
        <f t="shared" si="114"/>
        <v>42007.788680555561</v>
      </c>
      <c r="M1236" t="b">
        <v>0</v>
      </c>
      <c r="N1236">
        <v>0</v>
      </c>
      <c r="O1236" t="b">
        <v>0</v>
      </c>
      <c r="P1236" s="13">
        <f t="shared" si="115"/>
        <v>0</v>
      </c>
      <c r="Q1236" s="14" t="e">
        <f t="shared" si="116"/>
        <v>#DIV/0!</v>
      </c>
      <c r="R1236" t="s">
        <v>8286</v>
      </c>
      <c r="S1236" s="6" t="s">
        <v>8323</v>
      </c>
      <c r="T1236" t="s">
        <v>8338</v>
      </c>
      <c r="U1236" s="11">
        <f t="shared" si="117"/>
        <v>42007.788680555561</v>
      </c>
      <c r="V1236" s="11">
        <f t="shared" si="118"/>
        <v>42037.788680555561</v>
      </c>
    </row>
    <row r="1237" spans="1:22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s="16" t="s">
        <v>8224</v>
      </c>
      <c r="H1237" t="s">
        <v>8246</v>
      </c>
      <c r="I1237">
        <v>1387077299</v>
      </c>
      <c r="J1237" s="10">
        <f t="shared" si="119"/>
        <v>41623.135405092595</v>
      </c>
      <c r="K1237">
        <v>1383621299</v>
      </c>
      <c r="L1237" s="11">
        <f t="shared" si="114"/>
        <v>41583.135405092595</v>
      </c>
      <c r="M1237" t="b">
        <v>0</v>
      </c>
      <c r="N1237">
        <v>6</v>
      </c>
      <c r="O1237" t="b">
        <v>0</v>
      </c>
      <c r="P1237" s="13">
        <f t="shared" si="115"/>
        <v>2.787363950092912E-2</v>
      </c>
      <c r="Q1237" s="14">
        <f t="shared" si="116"/>
        <v>35</v>
      </c>
      <c r="R1237" t="s">
        <v>8286</v>
      </c>
      <c r="S1237" s="6" t="s">
        <v>8323</v>
      </c>
      <c r="T1237" t="s">
        <v>8338</v>
      </c>
      <c r="U1237" s="11">
        <f t="shared" si="117"/>
        <v>41583.135405092595</v>
      </c>
      <c r="V1237" s="11">
        <f t="shared" si="118"/>
        <v>41623.135405092595</v>
      </c>
    </row>
    <row r="1238" spans="1:22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s="16" t="s">
        <v>8224</v>
      </c>
      <c r="H1238" t="s">
        <v>8246</v>
      </c>
      <c r="I1238">
        <v>1343491200</v>
      </c>
      <c r="J1238" s="10">
        <f t="shared" si="119"/>
        <v>41118.666666666664</v>
      </c>
      <c r="K1238">
        <v>1342801164</v>
      </c>
      <c r="L1238" s="11">
        <f t="shared" si="114"/>
        <v>41110.680138888885</v>
      </c>
      <c r="M1238" t="b">
        <v>0</v>
      </c>
      <c r="N1238">
        <v>0</v>
      </c>
      <c r="O1238" t="b">
        <v>0</v>
      </c>
      <c r="P1238" s="13">
        <f t="shared" si="115"/>
        <v>0</v>
      </c>
      <c r="Q1238" s="14" t="e">
        <f t="shared" si="116"/>
        <v>#DIV/0!</v>
      </c>
      <c r="R1238" t="s">
        <v>8286</v>
      </c>
      <c r="S1238" s="6" t="s">
        <v>8323</v>
      </c>
      <c r="T1238" t="s">
        <v>8338</v>
      </c>
      <c r="U1238" s="11">
        <f t="shared" si="117"/>
        <v>41110.680138888885</v>
      </c>
      <c r="V1238" s="11">
        <f t="shared" si="118"/>
        <v>41118.666666666664</v>
      </c>
    </row>
    <row r="1239" spans="1:22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s="16" t="s">
        <v>8224</v>
      </c>
      <c r="H1239" t="s">
        <v>8246</v>
      </c>
      <c r="I1239">
        <v>1345790865</v>
      </c>
      <c r="J1239" s="10">
        <f t="shared" si="119"/>
        <v>41145.283159722225</v>
      </c>
      <c r="K1239">
        <v>1344062865</v>
      </c>
      <c r="L1239" s="11">
        <f t="shared" si="114"/>
        <v>41125.283159722225</v>
      </c>
      <c r="M1239" t="b">
        <v>0</v>
      </c>
      <c r="N1239">
        <v>0</v>
      </c>
      <c r="O1239" t="b">
        <v>0</v>
      </c>
      <c r="P1239" s="13">
        <f t="shared" si="115"/>
        <v>0</v>
      </c>
      <c r="Q1239" s="14" t="e">
        <f t="shared" si="116"/>
        <v>#DIV/0!</v>
      </c>
      <c r="R1239" t="s">
        <v>8286</v>
      </c>
      <c r="S1239" s="6" t="s">
        <v>8323</v>
      </c>
      <c r="T1239" t="s">
        <v>8338</v>
      </c>
      <c r="U1239" s="11">
        <f t="shared" si="117"/>
        <v>41125.283159722225</v>
      </c>
      <c r="V1239" s="11">
        <f t="shared" si="118"/>
        <v>41145.283159722225</v>
      </c>
    </row>
    <row r="1240" spans="1:22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s="16" t="s">
        <v>8224</v>
      </c>
      <c r="H1240" t="s">
        <v>8246</v>
      </c>
      <c r="I1240">
        <v>1312641536</v>
      </c>
      <c r="J1240" s="10">
        <f t="shared" si="119"/>
        <v>40761.61037037037</v>
      </c>
      <c r="K1240">
        <v>1310049536</v>
      </c>
      <c r="L1240" s="11">
        <f t="shared" si="114"/>
        <v>40731.61037037037</v>
      </c>
      <c r="M1240" t="b">
        <v>0</v>
      </c>
      <c r="N1240">
        <v>3</v>
      </c>
      <c r="O1240" t="b">
        <v>0</v>
      </c>
      <c r="P1240" s="13">
        <f t="shared" si="115"/>
        <v>0.17799999999999999</v>
      </c>
      <c r="Q1240" s="14">
        <f t="shared" si="116"/>
        <v>59.333333333333336</v>
      </c>
      <c r="R1240" t="s">
        <v>8286</v>
      </c>
      <c r="S1240" s="6" t="s">
        <v>8323</v>
      </c>
      <c r="T1240" t="s">
        <v>8338</v>
      </c>
      <c r="U1240" s="11">
        <f t="shared" si="117"/>
        <v>40731.61037037037</v>
      </c>
      <c r="V1240" s="11">
        <f t="shared" si="118"/>
        <v>40761.61037037037</v>
      </c>
    </row>
    <row r="1241" spans="1:22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s="16" t="s">
        <v>8224</v>
      </c>
      <c r="H1241" t="s">
        <v>8246</v>
      </c>
      <c r="I1241">
        <v>1325804767</v>
      </c>
      <c r="J1241" s="10">
        <f t="shared" si="119"/>
        <v>40913.962581018517</v>
      </c>
      <c r="K1241">
        <v>1323212767</v>
      </c>
      <c r="L1241" s="11">
        <f t="shared" si="114"/>
        <v>40883.962581018517</v>
      </c>
      <c r="M1241" t="b">
        <v>0</v>
      </c>
      <c r="N1241">
        <v>0</v>
      </c>
      <c r="O1241" t="b">
        <v>0</v>
      </c>
      <c r="P1241" s="13">
        <f t="shared" si="115"/>
        <v>0</v>
      </c>
      <c r="Q1241" s="14" t="e">
        <f t="shared" si="116"/>
        <v>#DIV/0!</v>
      </c>
      <c r="R1241" t="s">
        <v>8286</v>
      </c>
      <c r="S1241" s="6" t="s">
        <v>8323</v>
      </c>
      <c r="T1241" t="s">
        <v>8338</v>
      </c>
      <c r="U1241" s="11">
        <f t="shared" si="117"/>
        <v>40883.962581018517</v>
      </c>
      <c r="V1241" s="11">
        <f t="shared" si="118"/>
        <v>40913.962581018517</v>
      </c>
    </row>
    <row r="1242" spans="1:22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s="16" t="s">
        <v>8224</v>
      </c>
      <c r="H1242" t="s">
        <v>8246</v>
      </c>
      <c r="I1242">
        <v>1373665860</v>
      </c>
      <c r="J1242" s="10">
        <f t="shared" si="119"/>
        <v>41467.910416666666</v>
      </c>
      <c r="K1242">
        <v>1368579457</v>
      </c>
      <c r="L1242" s="11">
        <f t="shared" si="114"/>
        <v>41409.040011574078</v>
      </c>
      <c r="M1242" t="b">
        <v>0</v>
      </c>
      <c r="N1242">
        <v>8</v>
      </c>
      <c r="O1242" t="b">
        <v>0</v>
      </c>
      <c r="P1242" s="13">
        <f t="shared" si="115"/>
        <v>3.0124999999999999E-2</v>
      </c>
      <c r="Q1242" s="14">
        <f t="shared" si="116"/>
        <v>30.125</v>
      </c>
      <c r="R1242" t="s">
        <v>8286</v>
      </c>
      <c r="S1242" s="6" t="s">
        <v>8323</v>
      </c>
      <c r="T1242" t="s">
        <v>8338</v>
      </c>
      <c r="U1242" s="11">
        <f t="shared" si="117"/>
        <v>41409.040011574078</v>
      </c>
      <c r="V1242" s="11">
        <f t="shared" si="118"/>
        <v>41467.910416666666</v>
      </c>
    </row>
    <row r="1243" spans="1:22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s="16" t="s">
        <v>8224</v>
      </c>
      <c r="H1243" t="s">
        <v>8246</v>
      </c>
      <c r="I1243">
        <v>1414994340</v>
      </c>
      <c r="J1243" s="10">
        <f t="shared" si="119"/>
        <v>41946.249305555553</v>
      </c>
      <c r="K1243">
        <v>1413057980</v>
      </c>
      <c r="L1243" s="11">
        <f t="shared" si="114"/>
        <v>41923.837731481479</v>
      </c>
      <c r="M1243" t="b">
        <v>0</v>
      </c>
      <c r="N1243">
        <v>34</v>
      </c>
      <c r="O1243" t="b">
        <v>0</v>
      </c>
      <c r="P1243" s="13">
        <f t="shared" si="115"/>
        <v>0.50739999999999996</v>
      </c>
      <c r="Q1243" s="14">
        <f t="shared" si="116"/>
        <v>74.617647058823536</v>
      </c>
      <c r="R1243" t="s">
        <v>8286</v>
      </c>
      <c r="S1243" s="6" t="s">
        <v>8323</v>
      </c>
      <c r="T1243" t="s">
        <v>8338</v>
      </c>
      <c r="U1243" s="11">
        <f t="shared" si="117"/>
        <v>41923.837731481479</v>
      </c>
      <c r="V1243" s="11">
        <f t="shared" si="118"/>
        <v>41946.249305555553</v>
      </c>
    </row>
    <row r="1244" spans="1:22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s="16" t="s">
        <v>8224</v>
      </c>
      <c r="H1244" t="s">
        <v>8246</v>
      </c>
      <c r="I1244">
        <v>1315747080</v>
      </c>
      <c r="J1244" s="10">
        <f t="shared" si="119"/>
        <v>40797.554166666669</v>
      </c>
      <c r="K1244">
        <v>1314417502</v>
      </c>
      <c r="L1244" s="11">
        <f t="shared" si="114"/>
        <v>40782.165532407409</v>
      </c>
      <c r="M1244" t="b">
        <v>0</v>
      </c>
      <c r="N1244">
        <v>1</v>
      </c>
      <c r="O1244" t="b">
        <v>0</v>
      </c>
      <c r="P1244" s="13">
        <f t="shared" si="115"/>
        <v>5.4884742041712408E-3</v>
      </c>
      <c r="Q1244" s="14">
        <f t="shared" si="116"/>
        <v>5</v>
      </c>
      <c r="R1244" t="s">
        <v>8286</v>
      </c>
      <c r="S1244" s="6" t="s">
        <v>8323</v>
      </c>
      <c r="T1244" t="s">
        <v>8338</v>
      </c>
      <c r="U1244" s="11">
        <f t="shared" si="117"/>
        <v>40782.165532407409</v>
      </c>
      <c r="V1244" s="11">
        <f t="shared" si="118"/>
        <v>40797.554166666669</v>
      </c>
    </row>
    <row r="1245" spans="1:22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s="16" t="s">
        <v>8224</v>
      </c>
      <c r="H1245" t="s">
        <v>8246</v>
      </c>
      <c r="I1245">
        <v>1310158800</v>
      </c>
      <c r="J1245" s="10">
        <f t="shared" si="119"/>
        <v>40732.875</v>
      </c>
      <c r="K1245">
        <v>1304888771</v>
      </c>
      <c r="L1245" s="11">
        <f t="shared" si="114"/>
        <v>40671.879293981481</v>
      </c>
      <c r="M1245" t="b">
        <v>0</v>
      </c>
      <c r="N1245">
        <v>38</v>
      </c>
      <c r="O1245" t="b">
        <v>0</v>
      </c>
      <c r="P1245" s="13">
        <f t="shared" si="115"/>
        <v>0.14091666666666666</v>
      </c>
      <c r="Q1245" s="14">
        <f t="shared" si="116"/>
        <v>44.5</v>
      </c>
      <c r="R1245" t="s">
        <v>8286</v>
      </c>
      <c r="S1245" s="6" t="s">
        <v>8323</v>
      </c>
      <c r="T1245" t="s">
        <v>8338</v>
      </c>
      <c r="U1245" s="11">
        <f t="shared" si="117"/>
        <v>40671.879293981481</v>
      </c>
      <c r="V1245" s="11">
        <f t="shared" si="118"/>
        <v>40732.875</v>
      </c>
    </row>
    <row r="1246" spans="1:22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s="16" t="s">
        <v>8224</v>
      </c>
      <c r="H1246" t="s">
        <v>8246</v>
      </c>
      <c r="I1246">
        <v>1366664400</v>
      </c>
      <c r="J1246" s="10">
        <f t="shared" si="119"/>
        <v>41386.875</v>
      </c>
      <c r="K1246">
        <v>1363981723</v>
      </c>
      <c r="L1246" s="11">
        <f t="shared" si="114"/>
        <v>41355.825497685182</v>
      </c>
      <c r="M1246" t="b">
        <v>1</v>
      </c>
      <c r="N1246">
        <v>45</v>
      </c>
      <c r="O1246" t="b">
        <v>1</v>
      </c>
      <c r="P1246" s="13">
        <f t="shared" si="115"/>
        <v>1.038</v>
      </c>
      <c r="Q1246" s="14">
        <f t="shared" si="116"/>
        <v>46.133333333333333</v>
      </c>
      <c r="R1246" t="s">
        <v>8276</v>
      </c>
      <c r="S1246" s="6" t="s">
        <v>8323</v>
      </c>
      <c r="T1246" t="s">
        <v>8324</v>
      </c>
      <c r="U1246" s="11">
        <f t="shared" si="117"/>
        <v>41355.825497685182</v>
      </c>
      <c r="V1246" s="11">
        <f t="shared" si="118"/>
        <v>41386.875</v>
      </c>
    </row>
    <row r="1247" spans="1:22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s="16" t="s">
        <v>8224</v>
      </c>
      <c r="H1247" t="s">
        <v>8246</v>
      </c>
      <c r="I1247">
        <v>1402755834</v>
      </c>
      <c r="J1247" s="10">
        <f t="shared" si="119"/>
        <v>41804.599930555552</v>
      </c>
      <c r="K1247">
        <v>1400163834</v>
      </c>
      <c r="L1247" s="11">
        <f t="shared" si="114"/>
        <v>41774.599930555552</v>
      </c>
      <c r="M1247" t="b">
        <v>1</v>
      </c>
      <c r="N1247">
        <v>17</v>
      </c>
      <c r="O1247" t="b">
        <v>1</v>
      </c>
      <c r="P1247" s="13">
        <f t="shared" si="115"/>
        <v>1.2024999999999999</v>
      </c>
      <c r="Q1247" s="14">
        <f t="shared" si="116"/>
        <v>141.47058823529412</v>
      </c>
      <c r="R1247" t="s">
        <v>8276</v>
      </c>
      <c r="S1247" s="6" t="s">
        <v>8323</v>
      </c>
      <c r="T1247" t="s">
        <v>8324</v>
      </c>
      <c r="U1247" s="11">
        <f t="shared" si="117"/>
        <v>41774.599930555552</v>
      </c>
      <c r="V1247" s="11">
        <f t="shared" si="118"/>
        <v>41804.599930555552</v>
      </c>
    </row>
    <row r="1248" spans="1:22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s="16" t="s">
        <v>8224</v>
      </c>
      <c r="H1248" t="s">
        <v>8246</v>
      </c>
      <c r="I1248">
        <v>1323136949</v>
      </c>
      <c r="J1248" s="10">
        <f t="shared" si="119"/>
        <v>40883.085057870368</v>
      </c>
      <c r="K1248">
        <v>1319245349</v>
      </c>
      <c r="L1248" s="11">
        <f t="shared" si="114"/>
        <v>40838.043391203704</v>
      </c>
      <c r="M1248" t="b">
        <v>1</v>
      </c>
      <c r="N1248">
        <v>31</v>
      </c>
      <c r="O1248" t="b">
        <v>1</v>
      </c>
      <c r="P1248" s="13">
        <f t="shared" si="115"/>
        <v>1.17</v>
      </c>
      <c r="Q1248" s="14">
        <f t="shared" si="116"/>
        <v>75.483870967741936</v>
      </c>
      <c r="R1248" t="s">
        <v>8276</v>
      </c>
      <c r="S1248" s="6" t="s">
        <v>8323</v>
      </c>
      <c r="T1248" t="s">
        <v>8324</v>
      </c>
      <c r="U1248" s="11">
        <f t="shared" si="117"/>
        <v>40838.043391203704</v>
      </c>
      <c r="V1248" s="11">
        <f t="shared" si="118"/>
        <v>40883.085057870368</v>
      </c>
    </row>
    <row r="1249" spans="1:22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s="16" t="s">
        <v>8224</v>
      </c>
      <c r="H1249" t="s">
        <v>8246</v>
      </c>
      <c r="I1249">
        <v>1367823655</v>
      </c>
      <c r="J1249" s="10">
        <f t="shared" si="119"/>
        <v>41400.292303240742</v>
      </c>
      <c r="K1249">
        <v>1365231655</v>
      </c>
      <c r="L1249" s="11">
        <f t="shared" si="114"/>
        <v>41370.292303240742</v>
      </c>
      <c r="M1249" t="b">
        <v>1</v>
      </c>
      <c r="N1249">
        <v>50</v>
      </c>
      <c r="O1249" t="b">
        <v>1</v>
      </c>
      <c r="P1249" s="13">
        <f t="shared" si="115"/>
        <v>1.2214285714285715</v>
      </c>
      <c r="Q1249" s="14">
        <f t="shared" si="116"/>
        <v>85.5</v>
      </c>
      <c r="R1249" t="s">
        <v>8276</v>
      </c>
      <c r="S1249" s="6" t="s">
        <v>8323</v>
      </c>
      <c r="T1249" t="s">
        <v>8324</v>
      </c>
      <c r="U1249" s="11">
        <f t="shared" si="117"/>
        <v>41370.292303240742</v>
      </c>
      <c r="V1249" s="11">
        <f t="shared" si="118"/>
        <v>41400.292303240742</v>
      </c>
    </row>
    <row r="1250" spans="1:22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s="16" t="s">
        <v>8224</v>
      </c>
      <c r="H1250" t="s">
        <v>8246</v>
      </c>
      <c r="I1250">
        <v>1402642740</v>
      </c>
      <c r="J1250" s="10">
        <f t="shared" si="119"/>
        <v>41803.290972222225</v>
      </c>
      <c r="K1250">
        <v>1399563953</v>
      </c>
      <c r="L1250" s="11">
        <f t="shared" si="114"/>
        <v>41767.656863425924</v>
      </c>
      <c r="M1250" t="b">
        <v>1</v>
      </c>
      <c r="N1250">
        <v>59</v>
      </c>
      <c r="O1250" t="b">
        <v>1</v>
      </c>
      <c r="P1250" s="13">
        <f t="shared" si="115"/>
        <v>1.5164</v>
      </c>
      <c r="Q1250" s="14">
        <f t="shared" si="116"/>
        <v>64.254237288135599</v>
      </c>
      <c r="R1250" t="s">
        <v>8276</v>
      </c>
      <c r="S1250" s="6" t="s">
        <v>8323</v>
      </c>
      <c r="T1250" t="s">
        <v>8324</v>
      </c>
      <c r="U1250" s="11">
        <f t="shared" si="117"/>
        <v>41767.656863425924</v>
      </c>
      <c r="V1250" s="11">
        <f t="shared" si="118"/>
        <v>41803.290972222225</v>
      </c>
    </row>
    <row r="1251" spans="1:22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s="16" t="s">
        <v>8224</v>
      </c>
      <c r="H1251" t="s">
        <v>8246</v>
      </c>
      <c r="I1251">
        <v>1341683211</v>
      </c>
      <c r="J1251" s="10">
        <f t="shared" si="119"/>
        <v>41097.74086805556</v>
      </c>
      <c r="K1251">
        <v>1339091211</v>
      </c>
      <c r="L1251" s="11">
        <f t="shared" si="114"/>
        <v>41067.74086805556</v>
      </c>
      <c r="M1251" t="b">
        <v>1</v>
      </c>
      <c r="N1251">
        <v>81</v>
      </c>
      <c r="O1251" t="b">
        <v>1</v>
      </c>
      <c r="P1251" s="13">
        <f t="shared" si="115"/>
        <v>1.0444</v>
      </c>
      <c r="Q1251" s="14">
        <f t="shared" si="116"/>
        <v>64.46913580246914</v>
      </c>
      <c r="R1251" t="s">
        <v>8276</v>
      </c>
      <c r="S1251" s="6" t="s">
        <v>8323</v>
      </c>
      <c r="T1251" t="s">
        <v>8324</v>
      </c>
      <c r="U1251" s="11">
        <f t="shared" si="117"/>
        <v>41067.74086805556</v>
      </c>
      <c r="V1251" s="11">
        <f t="shared" si="118"/>
        <v>41097.74086805556</v>
      </c>
    </row>
    <row r="1252" spans="1:22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s="16" t="s">
        <v>8224</v>
      </c>
      <c r="H1252" t="s">
        <v>8246</v>
      </c>
      <c r="I1252">
        <v>1410017131</v>
      </c>
      <c r="J1252" s="10">
        <f t="shared" si="119"/>
        <v>41888.64271990741</v>
      </c>
      <c r="K1252">
        <v>1406129131</v>
      </c>
      <c r="L1252" s="11">
        <f t="shared" si="114"/>
        <v>41843.64271990741</v>
      </c>
      <c r="M1252" t="b">
        <v>1</v>
      </c>
      <c r="N1252">
        <v>508</v>
      </c>
      <c r="O1252" t="b">
        <v>1</v>
      </c>
      <c r="P1252" s="13">
        <f t="shared" si="115"/>
        <v>2.0015333333333332</v>
      </c>
      <c r="Q1252" s="14">
        <f t="shared" si="116"/>
        <v>118.2007874015748</v>
      </c>
      <c r="R1252" t="s">
        <v>8276</v>
      </c>
      <c r="S1252" s="6" t="s">
        <v>8323</v>
      </c>
      <c r="T1252" t="s">
        <v>8324</v>
      </c>
      <c r="U1252" s="11">
        <f t="shared" si="117"/>
        <v>41843.64271990741</v>
      </c>
      <c r="V1252" s="11">
        <f t="shared" si="118"/>
        <v>41888.64271990741</v>
      </c>
    </row>
    <row r="1253" spans="1:22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s="16" t="s">
        <v>8224</v>
      </c>
      <c r="H1253" t="s">
        <v>8246</v>
      </c>
      <c r="I1253">
        <v>1316979167</v>
      </c>
      <c r="J1253" s="10">
        <f t="shared" si="119"/>
        <v>40811.814432870371</v>
      </c>
      <c r="K1253">
        <v>1311795167</v>
      </c>
      <c r="L1253" s="11">
        <f t="shared" si="114"/>
        <v>40751.814432870371</v>
      </c>
      <c r="M1253" t="b">
        <v>1</v>
      </c>
      <c r="N1253">
        <v>74</v>
      </c>
      <c r="O1253" t="b">
        <v>1</v>
      </c>
      <c r="P1253" s="13">
        <f t="shared" si="115"/>
        <v>1.018</v>
      </c>
      <c r="Q1253" s="14">
        <f t="shared" si="116"/>
        <v>82.540540540540547</v>
      </c>
      <c r="R1253" t="s">
        <v>8276</v>
      </c>
      <c r="S1253" s="6" t="s">
        <v>8323</v>
      </c>
      <c r="T1253" t="s">
        <v>8324</v>
      </c>
      <c r="U1253" s="11">
        <f t="shared" si="117"/>
        <v>40751.814432870371</v>
      </c>
      <c r="V1253" s="11">
        <f t="shared" si="118"/>
        <v>40811.814432870371</v>
      </c>
    </row>
    <row r="1254" spans="1:22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s="16" t="s">
        <v>8224</v>
      </c>
      <c r="H1254" t="s">
        <v>8246</v>
      </c>
      <c r="I1254">
        <v>1382658169</v>
      </c>
      <c r="J1254" s="10">
        <f t="shared" si="119"/>
        <v>41571.988067129627</v>
      </c>
      <c r="K1254">
        <v>1380238969</v>
      </c>
      <c r="L1254" s="11">
        <f t="shared" si="114"/>
        <v>41543.988067129627</v>
      </c>
      <c r="M1254" t="b">
        <v>1</v>
      </c>
      <c r="N1254">
        <v>141</v>
      </c>
      <c r="O1254" t="b">
        <v>1</v>
      </c>
      <c r="P1254" s="13">
        <f t="shared" si="115"/>
        <v>1.3765714285714286</v>
      </c>
      <c r="Q1254" s="14">
        <f t="shared" si="116"/>
        <v>34.170212765957444</v>
      </c>
      <c r="R1254" t="s">
        <v>8276</v>
      </c>
      <c r="S1254" s="6" t="s">
        <v>8323</v>
      </c>
      <c r="T1254" t="s">
        <v>8324</v>
      </c>
      <c r="U1254" s="11">
        <f t="shared" si="117"/>
        <v>41543.988067129627</v>
      </c>
      <c r="V1254" s="11">
        <f t="shared" si="118"/>
        <v>41571.988067129627</v>
      </c>
    </row>
    <row r="1255" spans="1:22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s="16" t="s">
        <v>8224</v>
      </c>
      <c r="H1255" t="s">
        <v>8246</v>
      </c>
      <c r="I1255">
        <v>1409770107</v>
      </c>
      <c r="J1255" s="10">
        <f t="shared" si="119"/>
        <v>41885.783645833333</v>
      </c>
      <c r="K1255">
        <v>1407178107</v>
      </c>
      <c r="L1255" s="11">
        <f t="shared" si="114"/>
        <v>41855.783645833333</v>
      </c>
      <c r="M1255" t="b">
        <v>1</v>
      </c>
      <c r="N1255">
        <v>711</v>
      </c>
      <c r="O1255" t="b">
        <v>1</v>
      </c>
      <c r="P1255" s="13">
        <f t="shared" si="115"/>
        <v>3038.3319999999999</v>
      </c>
      <c r="Q1255" s="14">
        <f t="shared" si="116"/>
        <v>42.73322081575246</v>
      </c>
      <c r="R1255" t="s">
        <v>8276</v>
      </c>
      <c r="S1255" s="6" t="s">
        <v>8323</v>
      </c>
      <c r="T1255" t="s">
        <v>8324</v>
      </c>
      <c r="U1255" s="11">
        <f t="shared" si="117"/>
        <v>41855.783645833333</v>
      </c>
      <c r="V1255" s="11">
        <f t="shared" si="118"/>
        <v>41885.783645833333</v>
      </c>
    </row>
    <row r="1256" spans="1:22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s="16" t="s">
        <v>8224</v>
      </c>
      <c r="H1256" t="s">
        <v>8246</v>
      </c>
      <c r="I1256">
        <v>1293857940</v>
      </c>
      <c r="J1256" s="10">
        <f t="shared" si="119"/>
        <v>40544.207638888889</v>
      </c>
      <c r="K1256">
        <v>1288968886</v>
      </c>
      <c r="L1256" s="11">
        <f t="shared" si="114"/>
        <v>40487.621365740742</v>
      </c>
      <c r="M1256" t="b">
        <v>1</v>
      </c>
      <c r="N1256">
        <v>141</v>
      </c>
      <c r="O1256" t="b">
        <v>1</v>
      </c>
      <c r="P1256" s="13">
        <f t="shared" si="115"/>
        <v>1.9885074626865671</v>
      </c>
      <c r="Q1256" s="14">
        <f t="shared" si="116"/>
        <v>94.489361702127653</v>
      </c>
      <c r="R1256" t="s">
        <v>8276</v>
      </c>
      <c r="S1256" s="6" t="s">
        <v>8323</v>
      </c>
      <c r="T1256" t="s">
        <v>8324</v>
      </c>
      <c r="U1256" s="11">
        <f t="shared" si="117"/>
        <v>40487.621365740742</v>
      </c>
      <c r="V1256" s="11">
        <f t="shared" si="118"/>
        <v>40544.207638888889</v>
      </c>
    </row>
    <row r="1257" spans="1:22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s="16" t="s">
        <v>8224</v>
      </c>
      <c r="H1257" t="s">
        <v>8246</v>
      </c>
      <c r="I1257">
        <v>1385932652</v>
      </c>
      <c r="J1257" s="10">
        <f t="shared" si="119"/>
        <v>41609.887175925927</v>
      </c>
      <c r="K1257">
        <v>1383337052</v>
      </c>
      <c r="L1257" s="11">
        <f t="shared" si="114"/>
        <v>41579.845509259263</v>
      </c>
      <c r="M1257" t="b">
        <v>1</v>
      </c>
      <c r="N1257">
        <v>109</v>
      </c>
      <c r="O1257" t="b">
        <v>1</v>
      </c>
      <c r="P1257" s="13">
        <f t="shared" si="115"/>
        <v>2.0236666666666667</v>
      </c>
      <c r="Q1257" s="14">
        <f t="shared" si="116"/>
        <v>55.697247706422019</v>
      </c>
      <c r="R1257" t="s">
        <v>8276</v>
      </c>
      <c r="S1257" s="6" t="s">
        <v>8323</v>
      </c>
      <c r="T1257" t="s">
        <v>8324</v>
      </c>
      <c r="U1257" s="11">
        <f t="shared" si="117"/>
        <v>41579.845509259263</v>
      </c>
      <c r="V1257" s="11">
        <f t="shared" si="118"/>
        <v>41609.887175925927</v>
      </c>
    </row>
    <row r="1258" spans="1:22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s="16" t="s">
        <v>8224</v>
      </c>
      <c r="H1258" t="s">
        <v>8246</v>
      </c>
      <c r="I1258">
        <v>1329084231</v>
      </c>
      <c r="J1258" s="10">
        <f t="shared" si="119"/>
        <v>40951.919340277782</v>
      </c>
      <c r="K1258">
        <v>1326492231</v>
      </c>
      <c r="L1258" s="11">
        <f t="shared" si="114"/>
        <v>40921.919340277782</v>
      </c>
      <c r="M1258" t="b">
        <v>1</v>
      </c>
      <c r="N1258">
        <v>361</v>
      </c>
      <c r="O1258" t="b">
        <v>1</v>
      </c>
      <c r="P1258" s="13">
        <f t="shared" si="115"/>
        <v>1.1796376666666666</v>
      </c>
      <c r="Q1258" s="14">
        <f t="shared" si="116"/>
        <v>98.030831024930734</v>
      </c>
      <c r="R1258" t="s">
        <v>8276</v>
      </c>
      <c r="S1258" s="6" t="s">
        <v>8323</v>
      </c>
      <c r="T1258" t="s">
        <v>8324</v>
      </c>
      <c r="U1258" s="11">
        <f t="shared" si="117"/>
        <v>40921.919340277782</v>
      </c>
      <c r="V1258" s="11">
        <f t="shared" si="118"/>
        <v>40951.919340277782</v>
      </c>
    </row>
    <row r="1259" spans="1:22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s="16" t="s">
        <v>8224</v>
      </c>
      <c r="H1259" t="s">
        <v>8246</v>
      </c>
      <c r="I1259">
        <v>1301792590</v>
      </c>
      <c r="J1259" s="10">
        <f t="shared" si="119"/>
        <v>40636.043865740743</v>
      </c>
      <c r="K1259">
        <v>1297562590</v>
      </c>
      <c r="L1259" s="11">
        <f t="shared" si="114"/>
        <v>40587.085532407407</v>
      </c>
      <c r="M1259" t="b">
        <v>1</v>
      </c>
      <c r="N1259">
        <v>176</v>
      </c>
      <c r="O1259" t="b">
        <v>1</v>
      </c>
      <c r="P1259" s="13">
        <f t="shared" si="115"/>
        <v>2.9472727272727273</v>
      </c>
      <c r="Q1259" s="14">
        <f t="shared" si="116"/>
        <v>92.102272727272734</v>
      </c>
      <c r="R1259" t="s">
        <v>8276</v>
      </c>
      <c r="S1259" s="6" t="s">
        <v>8323</v>
      </c>
      <c r="T1259" t="s">
        <v>8324</v>
      </c>
      <c r="U1259" s="11">
        <f t="shared" si="117"/>
        <v>40587.085532407407</v>
      </c>
      <c r="V1259" s="11">
        <f t="shared" si="118"/>
        <v>40636.043865740743</v>
      </c>
    </row>
    <row r="1260" spans="1:22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s="16" t="s">
        <v>8224</v>
      </c>
      <c r="H1260" t="s">
        <v>8246</v>
      </c>
      <c r="I1260">
        <v>1377960012</v>
      </c>
      <c r="J1260" s="10">
        <f t="shared" si="119"/>
        <v>41517.611250000002</v>
      </c>
      <c r="K1260">
        <v>1375368012</v>
      </c>
      <c r="L1260" s="11">
        <f t="shared" si="114"/>
        <v>41487.611250000002</v>
      </c>
      <c r="M1260" t="b">
        <v>1</v>
      </c>
      <c r="N1260">
        <v>670</v>
      </c>
      <c r="O1260" t="b">
        <v>1</v>
      </c>
      <c r="P1260" s="13">
        <f t="shared" si="115"/>
        <v>2.1314633333333335</v>
      </c>
      <c r="Q1260" s="14">
        <f t="shared" si="116"/>
        <v>38.175462686567165</v>
      </c>
      <c r="R1260" t="s">
        <v>8276</v>
      </c>
      <c r="S1260" s="6" t="s">
        <v>8323</v>
      </c>
      <c r="T1260" t="s">
        <v>8324</v>
      </c>
      <c r="U1260" s="11">
        <f t="shared" si="117"/>
        <v>41487.611250000002</v>
      </c>
      <c r="V1260" s="11">
        <f t="shared" si="118"/>
        <v>41517.611250000002</v>
      </c>
    </row>
    <row r="1261" spans="1:22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s="16" t="s">
        <v>8224</v>
      </c>
      <c r="H1261" t="s">
        <v>8246</v>
      </c>
      <c r="I1261">
        <v>1402286340</v>
      </c>
      <c r="J1261" s="10">
        <f t="shared" si="119"/>
        <v>41799.165972222225</v>
      </c>
      <c r="K1261">
        <v>1399504664</v>
      </c>
      <c r="L1261" s="11">
        <f t="shared" si="114"/>
        <v>41766.970648148148</v>
      </c>
      <c r="M1261" t="b">
        <v>1</v>
      </c>
      <c r="N1261">
        <v>96</v>
      </c>
      <c r="O1261" t="b">
        <v>1</v>
      </c>
      <c r="P1261" s="13">
        <f t="shared" si="115"/>
        <v>1.0424</v>
      </c>
      <c r="Q1261" s="14">
        <f t="shared" si="116"/>
        <v>27.145833333333332</v>
      </c>
      <c r="R1261" t="s">
        <v>8276</v>
      </c>
      <c r="S1261" s="6" t="s">
        <v>8323</v>
      </c>
      <c r="T1261" t="s">
        <v>8324</v>
      </c>
      <c r="U1261" s="11">
        <f t="shared" si="117"/>
        <v>41766.970648148148</v>
      </c>
      <c r="V1261" s="11">
        <f t="shared" si="118"/>
        <v>41799.165972222225</v>
      </c>
    </row>
    <row r="1262" spans="1:22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s="16" t="s">
        <v>8224</v>
      </c>
      <c r="H1262" t="s">
        <v>8246</v>
      </c>
      <c r="I1262">
        <v>1393445620</v>
      </c>
      <c r="J1262" s="10">
        <f t="shared" si="119"/>
        <v>41696.842824074076</v>
      </c>
      <c r="K1262">
        <v>1390853620</v>
      </c>
      <c r="L1262" s="11">
        <f t="shared" si="114"/>
        <v>41666.842824074076</v>
      </c>
      <c r="M1262" t="b">
        <v>1</v>
      </c>
      <c r="N1262">
        <v>74</v>
      </c>
      <c r="O1262" t="b">
        <v>1</v>
      </c>
      <c r="P1262" s="13">
        <f t="shared" si="115"/>
        <v>1.1366666666666667</v>
      </c>
      <c r="Q1262" s="14">
        <f t="shared" si="116"/>
        <v>50.689189189189186</v>
      </c>
      <c r="R1262" t="s">
        <v>8276</v>
      </c>
      <c r="S1262" s="6" t="s">
        <v>8323</v>
      </c>
      <c r="T1262" t="s">
        <v>8324</v>
      </c>
      <c r="U1262" s="11">
        <f t="shared" si="117"/>
        <v>41666.842824074076</v>
      </c>
      <c r="V1262" s="11">
        <f t="shared" si="118"/>
        <v>41696.842824074076</v>
      </c>
    </row>
    <row r="1263" spans="1:22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s="16" t="s">
        <v>8224</v>
      </c>
      <c r="H1263" t="s">
        <v>8246</v>
      </c>
      <c r="I1263">
        <v>1390983227</v>
      </c>
      <c r="J1263" s="10">
        <f t="shared" si="119"/>
        <v>41668.342905092592</v>
      </c>
      <c r="K1263">
        <v>1388391227</v>
      </c>
      <c r="L1263" s="11">
        <f t="shared" si="114"/>
        <v>41638.342905092592</v>
      </c>
      <c r="M1263" t="b">
        <v>1</v>
      </c>
      <c r="N1263">
        <v>52</v>
      </c>
      <c r="O1263" t="b">
        <v>1</v>
      </c>
      <c r="P1263" s="13">
        <f t="shared" si="115"/>
        <v>1.0125</v>
      </c>
      <c r="Q1263" s="14">
        <f t="shared" si="116"/>
        <v>38.942307692307693</v>
      </c>
      <c r="R1263" t="s">
        <v>8276</v>
      </c>
      <c r="S1263" s="6" t="s">
        <v>8323</v>
      </c>
      <c r="T1263" t="s">
        <v>8324</v>
      </c>
      <c r="U1263" s="11">
        <f t="shared" si="117"/>
        <v>41638.342905092592</v>
      </c>
      <c r="V1263" s="11">
        <f t="shared" si="118"/>
        <v>41668.342905092592</v>
      </c>
    </row>
    <row r="1264" spans="1:22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s="16" t="s">
        <v>8229</v>
      </c>
      <c r="H1264" t="s">
        <v>8251</v>
      </c>
      <c r="I1264">
        <v>1392574692</v>
      </c>
      <c r="J1264" s="10">
        <f t="shared" si="119"/>
        <v>41686.762638888889</v>
      </c>
      <c r="K1264">
        <v>1389982692</v>
      </c>
      <c r="L1264" s="11">
        <f t="shared" si="114"/>
        <v>41656.762638888889</v>
      </c>
      <c r="M1264" t="b">
        <v>1</v>
      </c>
      <c r="N1264">
        <v>105</v>
      </c>
      <c r="O1264" t="b">
        <v>1</v>
      </c>
      <c r="P1264" s="13">
        <f t="shared" si="115"/>
        <v>1.2541538461538462</v>
      </c>
      <c r="Q1264" s="14">
        <f t="shared" si="116"/>
        <v>77.638095238095232</v>
      </c>
      <c r="R1264" t="s">
        <v>8276</v>
      </c>
      <c r="S1264" s="6" t="s">
        <v>8323</v>
      </c>
      <c r="T1264" t="s">
        <v>8324</v>
      </c>
      <c r="U1264" s="11">
        <f t="shared" si="117"/>
        <v>41656.762638888889</v>
      </c>
      <c r="V1264" s="11">
        <f t="shared" si="118"/>
        <v>41686.762638888889</v>
      </c>
    </row>
    <row r="1265" spans="1:22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s="16" t="s">
        <v>8224</v>
      </c>
      <c r="H1265" t="s">
        <v>8246</v>
      </c>
      <c r="I1265">
        <v>1396054800</v>
      </c>
      <c r="J1265" s="10">
        <f t="shared" si="119"/>
        <v>41727.041666666664</v>
      </c>
      <c r="K1265">
        <v>1393034470</v>
      </c>
      <c r="L1265" s="11">
        <f t="shared" si="114"/>
        <v>41692.084143518521</v>
      </c>
      <c r="M1265" t="b">
        <v>1</v>
      </c>
      <c r="N1265">
        <v>41</v>
      </c>
      <c r="O1265" t="b">
        <v>1</v>
      </c>
      <c r="P1265" s="13">
        <f t="shared" si="115"/>
        <v>1.19</v>
      </c>
      <c r="Q1265" s="14">
        <f t="shared" si="116"/>
        <v>43.536585365853661</v>
      </c>
      <c r="R1265" t="s">
        <v>8276</v>
      </c>
      <c r="S1265" s="6" t="s">
        <v>8323</v>
      </c>
      <c r="T1265" t="s">
        <v>8324</v>
      </c>
      <c r="U1265" s="11">
        <f t="shared" si="117"/>
        <v>41692.084143518521</v>
      </c>
      <c r="V1265" s="11">
        <f t="shared" si="118"/>
        <v>41727.041666666664</v>
      </c>
    </row>
    <row r="1266" spans="1:22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s="16" t="s">
        <v>8224</v>
      </c>
      <c r="H1266" t="s">
        <v>8246</v>
      </c>
      <c r="I1266">
        <v>1383062083</v>
      </c>
      <c r="J1266" s="10">
        <f t="shared" si="119"/>
        <v>41576.662997685184</v>
      </c>
      <c r="K1266">
        <v>1380556483</v>
      </c>
      <c r="L1266" s="11">
        <f t="shared" si="114"/>
        <v>41547.662997685184</v>
      </c>
      <c r="M1266" t="b">
        <v>1</v>
      </c>
      <c r="N1266">
        <v>34</v>
      </c>
      <c r="O1266" t="b">
        <v>1</v>
      </c>
      <c r="P1266" s="13">
        <f t="shared" si="115"/>
        <v>1.6646153846153846</v>
      </c>
      <c r="Q1266" s="14">
        <f t="shared" si="116"/>
        <v>31.823529411764707</v>
      </c>
      <c r="R1266" t="s">
        <v>8276</v>
      </c>
      <c r="S1266" s="6" t="s">
        <v>8323</v>
      </c>
      <c r="T1266" t="s">
        <v>8324</v>
      </c>
      <c r="U1266" s="11">
        <f t="shared" si="117"/>
        <v>41547.662997685184</v>
      </c>
      <c r="V1266" s="11">
        <f t="shared" si="118"/>
        <v>41576.662997685184</v>
      </c>
    </row>
    <row r="1267" spans="1:22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s="16" t="s">
        <v>8224</v>
      </c>
      <c r="H1267" t="s">
        <v>8246</v>
      </c>
      <c r="I1267">
        <v>1291131815</v>
      </c>
      <c r="J1267" s="10">
        <f t="shared" si="119"/>
        <v>40512.655266203699</v>
      </c>
      <c r="K1267">
        <v>1287071015</v>
      </c>
      <c r="L1267" s="11">
        <f t="shared" si="114"/>
        <v>40465.655266203699</v>
      </c>
      <c r="M1267" t="b">
        <v>1</v>
      </c>
      <c r="N1267">
        <v>66</v>
      </c>
      <c r="O1267" t="b">
        <v>1</v>
      </c>
      <c r="P1267" s="13">
        <f t="shared" si="115"/>
        <v>1.1914771428571429</v>
      </c>
      <c r="Q1267" s="14">
        <f t="shared" si="116"/>
        <v>63.184393939393942</v>
      </c>
      <c r="R1267" t="s">
        <v>8276</v>
      </c>
      <c r="S1267" s="6" t="s">
        <v>8323</v>
      </c>
      <c r="T1267" t="s">
        <v>8324</v>
      </c>
      <c r="U1267" s="11">
        <f t="shared" si="117"/>
        <v>40465.655266203699</v>
      </c>
      <c r="V1267" s="11">
        <f t="shared" si="118"/>
        <v>40512.655266203699</v>
      </c>
    </row>
    <row r="1268" spans="1:22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s="16" t="s">
        <v>8224</v>
      </c>
      <c r="H1268" t="s">
        <v>8246</v>
      </c>
      <c r="I1268">
        <v>1389474145</v>
      </c>
      <c r="J1268" s="10">
        <f t="shared" si="119"/>
        <v>41650.87667824074</v>
      </c>
      <c r="K1268">
        <v>1386882145</v>
      </c>
      <c r="L1268" s="11">
        <f t="shared" si="114"/>
        <v>41620.87667824074</v>
      </c>
      <c r="M1268" t="b">
        <v>1</v>
      </c>
      <c r="N1268">
        <v>50</v>
      </c>
      <c r="O1268" t="b">
        <v>1</v>
      </c>
      <c r="P1268" s="13">
        <f t="shared" si="115"/>
        <v>1.0047368421052632</v>
      </c>
      <c r="Q1268" s="14">
        <f t="shared" si="116"/>
        <v>190.9</v>
      </c>
      <c r="R1268" t="s">
        <v>8276</v>
      </c>
      <c r="S1268" s="6" t="s">
        <v>8323</v>
      </c>
      <c r="T1268" t="s">
        <v>8324</v>
      </c>
      <c r="U1268" s="11">
        <f t="shared" si="117"/>
        <v>41620.87667824074</v>
      </c>
      <c r="V1268" s="11">
        <f t="shared" si="118"/>
        <v>41650.87667824074</v>
      </c>
    </row>
    <row r="1269" spans="1:22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s="16" t="s">
        <v>8224</v>
      </c>
      <c r="H1269" t="s">
        <v>8246</v>
      </c>
      <c r="I1269">
        <v>1374674558</v>
      </c>
      <c r="J1269" s="10">
        <f t="shared" si="119"/>
        <v>41479.585162037038</v>
      </c>
      <c r="K1269">
        <v>1372082558</v>
      </c>
      <c r="L1269" s="11">
        <f t="shared" si="114"/>
        <v>41449.585162037038</v>
      </c>
      <c r="M1269" t="b">
        <v>1</v>
      </c>
      <c r="N1269">
        <v>159</v>
      </c>
      <c r="O1269" t="b">
        <v>1</v>
      </c>
      <c r="P1269" s="13">
        <f t="shared" si="115"/>
        <v>1.018</v>
      </c>
      <c r="Q1269" s="14">
        <f t="shared" si="116"/>
        <v>140.85534591194968</v>
      </c>
      <c r="R1269" t="s">
        <v>8276</v>
      </c>
      <c r="S1269" s="6" t="s">
        <v>8323</v>
      </c>
      <c r="T1269" t="s">
        <v>8324</v>
      </c>
      <c r="U1269" s="11">
        <f t="shared" si="117"/>
        <v>41449.585162037038</v>
      </c>
      <c r="V1269" s="11">
        <f t="shared" si="118"/>
        <v>41479.585162037038</v>
      </c>
    </row>
    <row r="1270" spans="1:22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s="16" t="s">
        <v>8224</v>
      </c>
      <c r="H1270" t="s">
        <v>8246</v>
      </c>
      <c r="I1270">
        <v>1379708247</v>
      </c>
      <c r="J1270" s="10">
        <f t="shared" si="119"/>
        <v>41537.845451388886</v>
      </c>
      <c r="K1270">
        <v>1377116247</v>
      </c>
      <c r="L1270" s="11">
        <f t="shared" si="114"/>
        <v>41507.845451388886</v>
      </c>
      <c r="M1270" t="b">
        <v>1</v>
      </c>
      <c r="N1270">
        <v>182</v>
      </c>
      <c r="O1270" t="b">
        <v>1</v>
      </c>
      <c r="P1270" s="13">
        <f t="shared" si="115"/>
        <v>1.1666666666666667</v>
      </c>
      <c r="Q1270" s="14">
        <f t="shared" si="116"/>
        <v>76.92307692307692</v>
      </c>
      <c r="R1270" t="s">
        <v>8276</v>
      </c>
      <c r="S1270" s="6" t="s">
        <v>8323</v>
      </c>
      <c r="T1270" t="s">
        <v>8324</v>
      </c>
      <c r="U1270" s="11">
        <f t="shared" si="117"/>
        <v>41507.845451388886</v>
      </c>
      <c r="V1270" s="11">
        <f t="shared" si="118"/>
        <v>41537.845451388886</v>
      </c>
    </row>
    <row r="1271" spans="1:22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s="16" t="s">
        <v>8224</v>
      </c>
      <c r="H1271" t="s">
        <v>8246</v>
      </c>
      <c r="I1271">
        <v>1460764800</v>
      </c>
      <c r="J1271" s="10">
        <f t="shared" si="119"/>
        <v>42476</v>
      </c>
      <c r="K1271">
        <v>1458157512</v>
      </c>
      <c r="L1271" s="11">
        <f t="shared" si="114"/>
        <v>42445.823055555549</v>
      </c>
      <c r="M1271" t="b">
        <v>1</v>
      </c>
      <c r="N1271">
        <v>206</v>
      </c>
      <c r="O1271" t="b">
        <v>1</v>
      </c>
      <c r="P1271" s="13">
        <f t="shared" si="115"/>
        <v>1.0864893617021276</v>
      </c>
      <c r="Q1271" s="14">
        <f t="shared" si="116"/>
        <v>99.15533980582525</v>
      </c>
      <c r="R1271" t="s">
        <v>8276</v>
      </c>
      <c r="S1271" s="6" t="s">
        <v>8323</v>
      </c>
      <c r="T1271" t="s">
        <v>8324</v>
      </c>
      <c r="U1271" s="11">
        <f t="shared" si="117"/>
        <v>42445.823055555549</v>
      </c>
      <c r="V1271" s="11">
        <f t="shared" si="118"/>
        <v>42476</v>
      </c>
    </row>
    <row r="1272" spans="1:22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s="16" t="s">
        <v>8224</v>
      </c>
      <c r="H1272" t="s">
        <v>8246</v>
      </c>
      <c r="I1272">
        <v>1332704042</v>
      </c>
      <c r="J1272" s="10">
        <f t="shared" si="119"/>
        <v>40993.815300925926</v>
      </c>
      <c r="K1272">
        <v>1327523642</v>
      </c>
      <c r="L1272" s="11">
        <f t="shared" si="114"/>
        <v>40933.856967592597</v>
      </c>
      <c r="M1272" t="b">
        <v>1</v>
      </c>
      <c r="N1272">
        <v>169</v>
      </c>
      <c r="O1272" t="b">
        <v>1</v>
      </c>
      <c r="P1272" s="13">
        <f t="shared" si="115"/>
        <v>1.1472</v>
      </c>
      <c r="Q1272" s="14">
        <f t="shared" si="116"/>
        <v>67.881656804733723</v>
      </c>
      <c r="R1272" t="s">
        <v>8276</v>
      </c>
      <c r="S1272" s="6" t="s">
        <v>8323</v>
      </c>
      <c r="T1272" t="s">
        <v>8324</v>
      </c>
      <c r="U1272" s="11">
        <f t="shared" si="117"/>
        <v>40933.856967592597</v>
      </c>
      <c r="V1272" s="11">
        <f t="shared" si="118"/>
        <v>40993.815300925926</v>
      </c>
    </row>
    <row r="1273" spans="1:22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s="16" t="s">
        <v>8224</v>
      </c>
      <c r="H1273" t="s">
        <v>8246</v>
      </c>
      <c r="I1273">
        <v>1384363459</v>
      </c>
      <c r="J1273" s="10">
        <f t="shared" si="119"/>
        <v>41591.725219907406</v>
      </c>
      <c r="K1273">
        <v>1381767859</v>
      </c>
      <c r="L1273" s="11">
        <f t="shared" si="114"/>
        <v>41561.683553240742</v>
      </c>
      <c r="M1273" t="b">
        <v>1</v>
      </c>
      <c r="N1273">
        <v>31</v>
      </c>
      <c r="O1273" t="b">
        <v>1</v>
      </c>
      <c r="P1273" s="13">
        <f t="shared" si="115"/>
        <v>1.018</v>
      </c>
      <c r="Q1273" s="14">
        <f t="shared" si="116"/>
        <v>246.29032258064515</v>
      </c>
      <c r="R1273" t="s">
        <v>8276</v>
      </c>
      <c r="S1273" s="6" t="s">
        <v>8323</v>
      </c>
      <c r="T1273" t="s">
        <v>8324</v>
      </c>
      <c r="U1273" s="11">
        <f t="shared" si="117"/>
        <v>41561.683553240742</v>
      </c>
      <c r="V1273" s="11">
        <f t="shared" si="118"/>
        <v>41591.725219907406</v>
      </c>
    </row>
    <row r="1274" spans="1:22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s="16" t="s">
        <v>8224</v>
      </c>
      <c r="H1274" t="s">
        <v>8246</v>
      </c>
      <c r="I1274">
        <v>1276574400</v>
      </c>
      <c r="J1274" s="10">
        <f t="shared" si="119"/>
        <v>40344.166666666664</v>
      </c>
      <c r="K1274">
        <v>1270576379</v>
      </c>
      <c r="L1274" s="11">
        <f t="shared" si="114"/>
        <v>40274.745127314818</v>
      </c>
      <c r="M1274" t="b">
        <v>1</v>
      </c>
      <c r="N1274">
        <v>28</v>
      </c>
      <c r="O1274" t="b">
        <v>1</v>
      </c>
      <c r="P1274" s="13">
        <f t="shared" si="115"/>
        <v>1.06</v>
      </c>
      <c r="Q1274" s="14">
        <f t="shared" si="116"/>
        <v>189.28571428571428</v>
      </c>
      <c r="R1274" t="s">
        <v>8276</v>
      </c>
      <c r="S1274" s="6" t="s">
        <v>8323</v>
      </c>
      <c r="T1274" t="s">
        <v>8324</v>
      </c>
      <c r="U1274" s="11">
        <f t="shared" si="117"/>
        <v>40274.745127314818</v>
      </c>
      <c r="V1274" s="11">
        <f t="shared" si="118"/>
        <v>40344.166666666664</v>
      </c>
    </row>
    <row r="1275" spans="1:22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s="16" t="s">
        <v>8229</v>
      </c>
      <c r="H1275" t="s">
        <v>8251</v>
      </c>
      <c r="I1275">
        <v>1409506291</v>
      </c>
      <c r="J1275" s="10">
        <f t="shared" si="119"/>
        <v>41882.730219907404</v>
      </c>
      <c r="K1275">
        <v>1406914291</v>
      </c>
      <c r="L1275" s="11">
        <f t="shared" si="114"/>
        <v>41852.730219907404</v>
      </c>
      <c r="M1275" t="b">
        <v>1</v>
      </c>
      <c r="N1275">
        <v>54</v>
      </c>
      <c r="O1275" t="b">
        <v>1</v>
      </c>
      <c r="P1275" s="13">
        <f t="shared" si="115"/>
        <v>1.0349999999999999</v>
      </c>
      <c r="Q1275" s="14">
        <f t="shared" si="116"/>
        <v>76.666666666666671</v>
      </c>
      <c r="R1275" t="s">
        <v>8276</v>
      </c>
      <c r="S1275" s="6" t="s">
        <v>8323</v>
      </c>
      <c r="T1275" t="s">
        <v>8324</v>
      </c>
      <c r="U1275" s="11">
        <f t="shared" si="117"/>
        <v>41852.730219907404</v>
      </c>
      <c r="V1275" s="11">
        <f t="shared" si="118"/>
        <v>41882.730219907404</v>
      </c>
    </row>
    <row r="1276" spans="1:22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s="16" t="s">
        <v>8224</v>
      </c>
      <c r="H1276" t="s">
        <v>8246</v>
      </c>
      <c r="I1276">
        <v>1346344425</v>
      </c>
      <c r="J1276" s="10">
        <f t="shared" si="119"/>
        <v>41151.690104166664</v>
      </c>
      <c r="K1276">
        <v>1343320425</v>
      </c>
      <c r="L1276" s="11">
        <f t="shared" si="114"/>
        <v>41116.690104166664</v>
      </c>
      <c r="M1276" t="b">
        <v>1</v>
      </c>
      <c r="N1276">
        <v>467</v>
      </c>
      <c r="O1276" t="b">
        <v>1</v>
      </c>
      <c r="P1276" s="13">
        <f t="shared" si="115"/>
        <v>1.5497535999999998</v>
      </c>
      <c r="Q1276" s="14">
        <f t="shared" si="116"/>
        <v>82.963254817987149</v>
      </c>
      <c r="R1276" t="s">
        <v>8276</v>
      </c>
      <c r="S1276" s="6" t="s">
        <v>8323</v>
      </c>
      <c r="T1276" t="s">
        <v>8324</v>
      </c>
      <c r="U1276" s="11">
        <f t="shared" si="117"/>
        <v>41116.690104166664</v>
      </c>
      <c r="V1276" s="11">
        <f t="shared" si="118"/>
        <v>41151.690104166664</v>
      </c>
    </row>
    <row r="1277" spans="1:22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s="16" t="s">
        <v>8224</v>
      </c>
      <c r="H1277" t="s">
        <v>8246</v>
      </c>
      <c r="I1277">
        <v>1375908587</v>
      </c>
      <c r="J1277" s="10">
        <f t="shared" si="119"/>
        <v>41493.867905092593</v>
      </c>
      <c r="K1277">
        <v>1372884587</v>
      </c>
      <c r="L1277" s="11">
        <f t="shared" si="114"/>
        <v>41458.867905092593</v>
      </c>
      <c r="M1277" t="b">
        <v>1</v>
      </c>
      <c r="N1277">
        <v>389</v>
      </c>
      <c r="O1277" t="b">
        <v>1</v>
      </c>
      <c r="P1277" s="13">
        <f t="shared" si="115"/>
        <v>1.6214066666666667</v>
      </c>
      <c r="Q1277" s="14">
        <f t="shared" si="116"/>
        <v>62.522107969151669</v>
      </c>
      <c r="R1277" t="s">
        <v>8276</v>
      </c>
      <c r="S1277" s="6" t="s">
        <v>8323</v>
      </c>
      <c r="T1277" t="s">
        <v>8324</v>
      </c>
      <c r="U1277" s="11">
        <f t="shared" si="117"/>
        <v>41458.867905092593</v>
      </c>
      <c r="V1277" s="11">
        <f t="shared" si="118"/>
        <v>41493.867905092593</v>
      </c>
    </row>
    <row r="1278" spans="1:22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s="16" t="s">
        <v>8224</v>
      </c>
      <c r="H1278" t="s">
        <v>8246</v>
      </c>
      <c r="I1278">
        <v>1251777600</v>
      </c>
      <c r="J1278" s="10">
        <f t="shared" si="119"/>
        <v>40057.166666666664</v>
      </c>
      <c r="K1278">
        <v>1247504047</v>
      </c>
      <c r="L1278" s="11">
        <f t="shared" si="114"/>
        <v>40007.704247685186</v>
      </c>
      <c r="M1278" t="b">
        <v>1</v>
      </c>
      <c r="N1278">
        <v>68</v>
      </c>
      <c r="O1278" t="b">
        <v>1</v>
      </c>
      <c r="P1278" s="13">
        <f t="shared" si="115"/>
        <v>1.0442100000000001</v>
      </c>
      <c r="Q1278" s="14">
        <f t="shared" si="116"/>
        <v>46.06808823529412</v>
      </c>
      <c r="R1278" t="s">
        <v>8276</v>
      </c>
      <c r="S1278" s="6" t="s">
        <v>8323</v>
      </c>
      <c r="T1278" t="s">
        <v>8324</v>
      </c>
      <c r="U1278" s="11">
        <f t="shared" si="117"/>
        <v>40007.704247685186</v>
      </c>
      <c r="V1278" s="11">
        <f t="shared" si="118"/>
        <v>40057.166666666664</v>
      </c>
    </row>
    <row r="1279" spans="1:22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s="16" t="s">
        <v>8224</v>
      </c>
      <c r="H1279" t="s">
        <v>8246</v>
      </c>
      <c r="I1279">
        <v>1346765347</v>
      </c>
      <c r="J1279" s="10">
        <f t="shared" si="119"/>
        <v>41156.561886574076</v>
      </c>
      <c r="K1279">
        <v>1343741347</v>
      </c>
      <c r="L1279" s="11">
        <f t="shared" si="114"/>
        <v>41121.561886574076</v>
      </c>
      <c r="M1279" t="b">
        <v>1</v>
      </c>
      <c r="N1279">
        <v>413</v>
      </c>
      <c r="O1279" t="b">
        <v>1</v>
      </c>
      <c r="P1279" s="13">
        <f t="shared" si="115"/>
        <v>1.0612433333333333</v>
      </c>
      <c r="Q1279" s="14">
        <f t="shared" si="116"/>
        <v>38.543946731234868</v>
      </c>
      <c r="R1279" t="s">
        <v>8276</v>
      </c>
      <c r="S1279" s="6" t="s">
        <v>8323</v>
      </c>
      <c r="T1279" t="s">
        <v>8324</v>
      </c>
      <c r="U1279" s="11">
        <f t="shared" si="117"/>
        <v>41121.561886574076</v>
      </c>
      <c r="V1279" s="11">
        <f t="shared" si="118"/>
        <v>41156.561886574076</v>
      </c>
    </row>
    <row r="1280" spans="1:22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s="16" t="s">
        <v>8224</v>
      </c>
      <c r="H1280" t="s">
        <v>8246</v>
      </c>
      <c r="I1280">
        <v>1403661600</v>
      </c>
      <c r="J1280" s="10">
        <f t="shared" si="119"/>
        <v>41815.083333333336</v>
      </c>
      <c r="K1280">
        <v>1401196766</v>
      </c>
      <c r="L1280" s="11">
        <f t="shared" si="114"/>
        <v>41786.555162037039</v>
      </c>
      <c r="M1280" t="b">
        <v>1</v>
      </c>
      <c r="N1280">
        <v>190</v>
      </c>
      <c r="O1280" t="b">
        <v>1</v>
      </c>
      <c r="P1280" s="13">
        <f t="shared" si="115"/>
        <v>1.5493846153846154</v>
      </c>
      <c r="Q1280" s="14">
        <f t="shared" si="116"/>
        <v>53.005263157894738</v>
      </c>
      <c r="R1280" t="s">
        <v>8276</v>
      </c>
      <c r="S1280" s="6" t="s">
        <v>8323</v>
      </c>
      <c r="T1280" t="s">
        <v>8324</v>
      </c>
      <c r="U1280" s="11">
        <f t="shared" si="117"/>
        <v>41786.555162037039</v>
      </c>
      <c r="V1280" s="11">
        <f t="shared" si="118"/>
        <v>41815.083333333336</v>
      </c>
    </row>
    <row r="1281" spans="1:22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s="16" t="s">
        <v>8224</v>
      </c>
      <c r="H1281" t="s">
        <v>8246</v>
      </c>
      <c r="I1281">
        <v>1395624170</v>
      </c>
      <c r="J1281" s="10">
        <f t="shared" si="119"/>
        <v>41722.057523148149</v>
      </c>
      <c r="K1281">
        <v>1392171770</v>
      </c>
      <c r="L1281" s="11">
        <f t="shared" si="114"/>
        <v>41682.099189814813</v>
      </c>
      <c r="M1281" t="b">
        <v>1</v>
      </c>
      <c r="N1281">
        <v>189</v>
      </c>
      <c r="O1281" t="b">
        <v>1</v>
      </c>
      <c r="P1281" s="13">
        <f t="shared" si="115"/>
        <v>1.1077157238734421</v>
      </c>
      <c r="Q1281" s="14">
        <f t="shared" si="116"/>
        <v>73.355396825396824</v>
      </c>
      <c r="R1281" t="s">
        <v>8276</v>
      </c>
      <c r="S1281" s="6" t="s">
        <v>8323</v>
      </c>
      <c r="T1281" t="s">
        <v>8324</v>
      </c>
      <c r="U1281" s="11">
        <f t="shared" si="117"/>
        <v>41682.099189814813</v>
      </c>
      <c r="V1281" s="11">
        <f t="shared" si="118"/>
        <v>41722.057523148149</v>
      </c>
    </row>
    <row r="1282" spans="1:22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s="16" t="s">
        <v>8224</v>
      </c>
      <c r="H1282" t="s">
        <v>8246</v>
      </c>
      <c r="I1282">
        <v>1299003054</v>
      </c>
      <c r="J1282" s="10">
        <f t="shared" si="119"/>
        <v>40603.757569444446</v>
      </c>
      <c r="K1282">
        <v>1291227054</v>
      </c>
      <c r="L1282" s="11">
        <f t="shared" ref="L1282:L1345" si="120">(((K1282/60)/60)/24)+DATE(1970,1,1)</f>
        <v>40513.757569444446</v>
      </c>
      <c r="M1282" t="b">
        <v>1</v>
      </c>
      <c r="N1282">
        <v>130</v>
      </c>
      <c r="O1282" t="b">
        <v>1</v>
      </c>
      <c r="P1282" s="13">
        <f t="shared" ref="P1282:P1345" si="121">(E1282/D1282)</f>
        <v>1.1091186666666666</v>
      </c>
      <c r="Q1282" s="14">
        <f t="shared" ref="Q1282:Q1345" si="122">AVERAGE(E1282/N1282)</f>
        <v>127.97523076923076</v>
      </c>
      <c r="R1282" t="s">
        <v>8276</v>
      </c>
      <c r="S1282" s="6" t="s">
        <v>8323</v>
      </c>
      <c r="T1282" t="s">
        <v>8324</v>
      </c>
      <c r="U1282" s="11">
        <f t="shared" ref="U1282:U1345" si="123">(((K1282/60)/60)/24)+DATE(1970,1,1)</f>
        <v>40513.757569444446</v>
      </c>
      <c r="V1282" s="11">
        <f t="shared" ref="V1282:V1345" si="124">(((I1282/60)/60)/24)+DATE(1970,1,1)</f>
        <v>40603.757569444446</v>
      </c>
    </row>
    <row r="1283" spans="1:22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s="16" t="s">
        <v>8224</v>
      </c>
      <c r="H1283" t="s">
        <v>8246</v>
      </c>
      <c r="I1283">
        <v>1375033836</v>
      </c>
      <c r="J1283" s="10">
        <f t="shared" ref="J1283:J1346" si="125">(((I1283/60)/60)/24)+DATE(1970,1,1)</f>
        <v>41483.743472222224</v>
      </c>
      <c r="K1283">
        <v>1373305836</v>
      </c>
      <c r="L1283" s="11">
        <f t="shared" si="120"/>
        <v>41463.743472222224</v>
      </c>
      <c r="M1283" t="b">
        <v>1</v>
      </c>
      <c r="N1283">
        <v>74</v>
      </c>
      <c r="O1283" t="b">
        <v>1</v>
      </c>
      <c r="P1283" s="13">
        <f t="shared" si="121"/>
        <v>1.1071428571428572</v>
      </c>
      <c r="Q1283" s="14">
        <f t="shared" si="122"/>
        <v>104.72972972972973</v>
      </c>
      <c r="R1283" t="s">
        <v>8276</v>
      </c>
      <c r="S1283" s="6" t="s">
        <v>8323</v>
      </c>
      <c r="T1283" t="s">
        <v>8324</v>
      </c>
      <c r="U1283" s="11">
        <f t="shared" si="123"/>
        <v>41463.743472222224</v>
      </c>
      <c r="V1283" s="11">
        <f t="shared" si="124"/>
        <v>41483.743472222224</v>
      </c>
    </row>
    <row r="1284" spans="1:22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s="16" t="s">
        <v>8224</v>
      </c>
      <c r="H1284" t="s">
        <v>8246</v>
      </c>
      <c r="I1284">
        <v>1386565140</v>
      </c>
      <c r="J1284" s="10">
        <f t="shared" si="125"/>
        <v>41617.207638888889</v>
      </c>
      <c r="K1284">
        <v>1383909855</v>
      </c>
      <c r="L1284" s="11">
        <f t="shared" si="120"/>
        <v>41586.475173611114</v>
      </c>
      <c r="M1284" t="b">
        <v>1</v>
      </c>
      <c r="N1284">
        <v>274</v>
      </c>
      <c r="O1284" t="b">
        <v>1</v>
      </c>
      <c r="P1284" s="13">
        <f t="shared" si="121"/>
        <v>1.2361333333333333</v>
      </c>
      <c r="Q1284" s="14">
        <f t="shared" si="122"/>
        <v>67.671532846715323</v>
      </c>
      <c r="R1284" t="s">
        <v>8276</v>
      </c>
      <c r="S1284" s="6" t="s">
        <v>8323</v>
      </c>
      <c r="T1284" t="s">
        <v>8324</v>
      </c>
      <c r="U1284" s="11">
        <f t="shared" si="123"/>
        <v>41586.475173611114</v>
      </c>
      <c r="V1284" s="11">
        <f t="shared" si="124"/>
        <v>41617.207638888889</v>
      </c>
    </row>
    <row r="1285" spans="1:22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s="16" t="s">
        <v>8224</v>
      </c>
      <c r="H1285" t="s">
        <v>8246</v>
      </c>
      <c r="I1285">
        <v>1362974400</v>
      </c>
      <c r="J1285" s="10">
        <f t="shared" si="125"/>
        <v>41344.166666666664</v>
      </c>
      <c r="K1285">
        <v>1360948389</v>
      </c>
      <c r="L1285" s="11">
        <f t="shared" si="120"/>
        <v>41320.717465277776</v>
      </c>
      <c r="M1285" t="b">
        <v>1</v>
      </c>
      <c r="N1285">
        <v>22</v>
      </c>
      <c r="O1285" t="b">
        <v>1</v>
      </c>
      <c r="P1285" s="13">
        <f t="shared" si="121"/>
        <v>2.1105</v>
      </c>
      <c r="Q1285" s="14">
        <f t="shared" si="122"/>
        <v>95.931818181818187</v>
      </c>
      <c r="R1285" t="s">
        <v>8276</v>
      </c>
      <c r="S1285" s="6" t="s">
        <v>8323</v>
      </c>
      <c r="T1285" t="s">
        <v>8324</v>
      </c>
      <c r="U1285" s="11">
        <f t="shared" si="123"/>
        <v>41320.717465277776</v>
      </c>
      <c r="V1285" s="11">
        <f t="shared" si="124"/>
        <v>41344.166666666664</v>
      </c>
    </row>
    <row r="1286" spans="1:22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s="16" t="s">
        <v>8224</v>
      </c>
      <c r="H1286" t="s">
        <v>8246</v>
      </c>
      <c r="I1286">
        <v>1483203540</v>
      </c>
      <c r="J1286" s="10">
        <f t="shared" si="125"/>
        <v>42735.707638888889</v>
      </c>
      <c r="K1286">
        <v>1481175482</v>
      </c>
      <c r="L1286" s="11">
        <f t="shared" si="120"/>
        <v>42712.23474537037</v>
      </c>
      <c r="M1286" t="b">
        <v>0</v>
      </c>
      <c r="N1286">
        <v>31</v>
      </c>
      <c r="O1286" t="b">
        <v>1</v>
      </c>
      <c r="P1286" s="13">
        <f t="shared" si="121"/>
        <v>1.01</v>
      </c>
      <c r="Q1286" s="14">
        <f t="shared" si="122"/>
        <v>65.161290322580641</v>
      </c>
      <c r="R1286" t="s">
        <v>8271</v>
      </c>
      <c r="S1286" s="6" t="s">
        <v>8315</v>
      </c>
      <c r="T1286" t="s">
        <v>8316</v>
      </c>
      <c r="U1286" s="11">
        <f t="shared" si="123"/>
        <v>42712.23474537037</v>
      </c>
      <c r="V1286" s="11">
        <f t="shared" si="124"/>
        <v>42735.707638888889</v>
      </c>
    </row>
    <row r="1287" spans="1:22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s="16" t="s">
        <v>8225</v>
      </c>
      <c r="H1287" t="s">
        <v>8247</v>
      </c>
      <c r="I1287">
        <v>1434808775</v>
      </c>
      <c r="J1287" s="10">
        <f t="shared" si="125"/>
        <v>42175.583043981482</v>
      </c>
      <c r="K1287">
        <v>1433512775</v>
      </c>
      <c r="L1287" s="11">
        <f t="shared" si="120"/>
        <v>42160.583043981482</v>
      </c>
      <c r="M1287" t="b">
        <v>0</v>
      </c>
      <c r="N1287">
        <v>63</v>
      </c>
      <c r="O1287" t="b">
        <v>1</v>
      </c>
      <c r="P1287" s="13">
        <f t="shared" si="121"/>
        <v>1.0165</v>
      </c>
      <c r="Q1287" s="14">
        <f t="shared" si="122"/>
        <v>32.269841269841272</v>
      </c>
      <c r="R1287" t="s">
        <v>8271</v>
      </c>
      <c r="S1287" s="6" t="s">
        <v>8315</v>
      </c>
      <c r="T1287" t="s">
        <v>8316</v>
      </c>
      <c r="U1287" s="11">
        <f t="shared" si="123"/>
        <v>42160.583043981482</v>
      </c>
      <c r="V1287" s="11">
        <f t="shared" si="124"/>
        <v>42175.583043981482</v>
      </c>
    </row>
    <row r="1288" spans="1:22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s="16" t="s">
        <v>8225</v>
      </c>
      <c r="H1288" t="s">
        <v>8247</v>
      </c>
      <c r="I1288">
        <v>1424181600</v>
      </c>
      <c r="J1288" s="10">
        <f t="shared" si="125"/>
        <v>42052.583333333328</v>
      </c>
      <c r="K1288">
        <v>1423041227</v>
      </c>
      <c r="L1288" s="11">
        <f t="shared" si="120"/>
        <v>42039.384571759263</v>
      </c>
      <c r="M1288" t="b">
        <v>0</v>
      </c>
      <c r="N1288">
        <v>20</v>
      </c>
      <c r="O1288" t="b">
        <v>1</v>
      </c>
      <c r="P1288" s="13">
        <f t="shared" si="121"/>
        <v>1.0833333333333333</v>
      </c>
      <c r="Q1288" s="14">
        <f t="shared" si="122"/>
        <v>81.25</v>
      </c>
      <c r="R1288" t="s">
        <v>8271</v>
      </c>
      <c r="S1288" s="6" t="s">
        <v>8315</v>
      </c>
      <c r="T1288" t="s">
        <v>8316</v>
      </c>
      <c r="U1288" s="11">
        <f t="shared" si="123"/>
        <v>42039.384571759263</v>
      </c>
      <c r="V1288" s="11">
        <f t="shared" si="124"/>
        <v>42052.583333333328</v>
      </c>
    </row>
    <row r="1289" spans="1:22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s="16" t="s">
        <v>8225</v>
      </c>
      <c r="H1289" t="s">
        <v>8247</v>
      </c>
      <c r="I1289">
        <v>1434120856</v>
      </c>
      <c r="J1289" s="10">
        <f t="shared" si="125"/>
        <v>42167.621018518519</v>
      </c>
      <c r="K1289">
        <v>1428936856</v>
      </c>
      <c r="L1289" s="11">
        <f t="shared" si="120"/>
        <v>42107.621018518519</v>
      </c>
      <c r="M1289" t="b">
        <v>0</v>
      </c>
      <c r="N1289">
        <v>25</v>
      </c>
      <c r="O1289" t="b">
        <v>1</v>
      </c>
      <c r="P1289" s="13">
        <f t="shared" si="121"/>
        <v>2.42</v>
      </c>
      <c r="Q1289" s="14">
        <f t="shared" si="122"/>
        <v>24.2</v>
      </c>
      <c r="R1289" t="s">
        <v>8271</v>
      </c>
      <c r="S1289" s="6" t="s">
        <v>8315</v>
      </c>
      <c r="T1289" t="s">
        <v>8316</v>
      </c>
      <c r="U1289" s="11">
        <f t="shared" si="123"/>
        <v>42107.621018518519</v>
      </c>
      <c r="V1289" s="11">
        <f t="shared" si="124"/>
        <v>42167.621018518519</v>
      </c>
    </row>
    <row r="1290" spans="1:22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s="16" t="s">
        <v>8224</v>
      </c>
      <c r="H1290" t="s">
        <v>8246</v>
      </c>
      <c r="I1290">
        <v>1470801600</v>
      </c>
      <c r="J1290" s="10">
        <f t="shared" si="125"/>
        <v>42592.166666666672</v>
      </c>
      <c r="K1290">
        <v>1468122163</v>
      </c>
      <c r="L1290" s="11">
        <f t="shared" si="120"/>
        <v>42561.154664351852</v>
      </c>
      <c r="M1290" t="b">
        <v>0</v>
      </c>
      <c r="N1290">
        <v>61</v>
      </c>
      <c r="O1290" t="b">
        <v>1</v>
      </c>
      <c r="P1290" s="13">
        <f t="shared" si="121"/>
        <v>1.0044999999999999</v>
      </c>
      <c r="Q1290" s="14">
        <f t="shared" si="122"/>
        <v>65.868852459016395</v>
      </c>
      <c r="R1290" t="s">
        <v>8271</v>
      </c>
      <c r="S1290" s="6" t="s">
        <v>8315</v>
      </c>
      <c r="T1290" t="s">
        <v>8316</v>
      </c>
      <c r="U1290" s="11">
        <f t="shared" si="123"/>
        <v>42561.154664351852</v>
      </c>
      <c r="V1290" s="11">
        <f t="shared" si="124"/>
        <v>42592.166666666672</v>
      </c>
    </row>
    <row r="1291" spans="1:22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s="16" t="s">
        <v>8224</v>
      </c>
      <c r="H1291" t="s">
        <v>8246</v>
      </c>
      <c r="I1291">
        <v>1483499645</v>
      </c>
      <c r="J1291" s="10">
        <f t="shared" si="125"/>
        <v>42739.134780092587</v>
      </c>
      <c r="K1291">
        <v>1480907645</v>
      </c>
      <c r="L1291" s="11">
        <f t="shared" si="120"/>
        <v>42709.134780092587</v>
      </c>
      <c r="M1291" t="b">
        <v>0</v>
      </c>
      <c r="N1291">
        <v>52</v>
      </c>
      <c r="O1291" t="b">
        <v>1</v>
      </c>
      <c r="P1291" s="13">
        <f t="shared" si="121"/>
        <v>1.2506666666666666</v>
      </c>
      <c r="Q1291" s="14">
        <f t="shared" si="122"/>
        <v>36.07692307692308</v>
      </c>
      <c r="R1291" t="s">
        <v>8271</v>
      </c>
      <c r="S1291" s="6" t="s">
        <v>8315</v>
      </c>
      <c r="T1291" t="s">
        <v>8316</v>
      </c>
      <c r="U1291" s="11">
        <f t="shared" si="123"/>
        <v>42709.134780092587</v>
      </c>
      <c r="V1291" s="11">
        <f t="shared" si="124"/>
        <v>42739.134780092587</v>
      </c>
    </row>
    <row r="1292" spans="1:22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s="16" t="s">
        <v>8224</v>
      </c>
      <c r="H1292" t="s">
        <v>8246</v>
      </c>
      <c r="I1292">
        <v>1429772340</v>
      </c>
      <c r="J1292" s="10">
        <f t="shared" si="125"/>
        <v>42117.290972222225</v>
      </c>
      <c r="K1292">
        <v>1427121931</v>
      </c>
      <c r="L1292" s="11">
        <f t="shared" si="120"/>
        <v>42086.614942129629</v>
      </c>
      <c r="M1292" t="b">
        <v>0</v>
      </c>
      <c r="N1292">
        <v>86</v>
      </c>
      <c r="O1292" t="b">
        <v>1</v>
      </c>
      <c r="P1292" s="13">
        <f t="shared" si="121"/>
        <v>1.0857142857142856</v>
      </c>
      <c r="Q1292" s="14">
        <f t="shared" si="122"/>
        <v>44.186046511627907</v>
      </c>
      <c r="R1292" t="s">
        <v>8271</v>
      </c>
      <c r="S1292" s="6" t="s">
        <v>8315</v>
      </c>
      <c r="T1292" t="s">
        <v>8316</v>
      </c>
      <c r="U1292" s="11">
        <f t="shared" si="123"/>
        <v>42086.614942129629</v>
      </c>
      <c r="V1292" s="11">
        <f t="shared" si="124"/>
        <v>42117.290972222225</v>
      </c>
    </row>
    <row r="1293" spans="1:22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s="16" t="s">
        <v>8224</v>
      </c>
      <c r="H1293" t="s">
        <v>8246</v>
      </c>
      <c r="I1293">
        <v>1428390000</v>
      </c>
      <c r="J1293" s="10">
        <f t="shared" si="125"/>
        <v>42101.291666666672</v>
      </c>
      <c r="K1293">
        <v>1425224391</v>
      </c>
      <c r="L1293" s="11">
        <f t="shared" si="120"/>
        <v>42064.652673611112</v>
      </c>
      <c r="M1293" t="b">
        <v>0</v>
      </c>
      <c r="N1293">
        <v>42</v>
      </c>
      <c r="O1293" t="b">
        <v>1</v>
      </c>
      <c r="P1293" s="13">
        <f t="shared" si="121"/>
        <v>1.4570000000000001</v>
      </c>
      <c r="Q1293" s="14">
        <f t="shared" si="122"/>
        <v>104.07142857142857</v>
      </c>
      <c r="R1293" t="s">
        <v>8271</v>
      </c>
      <c r="S1293" s="6" t="s">
        <v>8315</v>
      </c>
      <c r="T1293" t="s">
        <v>8316</v>
      </c>
      <c r="U1293" s="11">
        <f t="shared" si="123"/>
        <v>42064.652673611112</v>
      </c>
      <c r="V1293" s="11">
        <f t="shared" si="124"/>
        <v>42101.291666666672</v>
      </c>
    </row>
    <row r="1294" spans="1:22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s="16" t="s">
        <v>8225</v>
      </c>
      <c r="H1294" t="s">
        <v>8247</v>
      </c>
      <c r="I1294">
        <v>1444172340</v>
      </c>
      <c r="J1294" s="10">
        <f t="shared" si="125"/>
        <v>42283.957638888889</v>
      </c>
      <c r="K1294">
        <v>1441822828</v>
      </c>
      <c r="L1294" s="11">
        <f t="shared" si="120"/>
        <v>42256.764212962968</v>
      </c>
      <c r="M1294" t="b">
        <v>0</v>
      </c>
      <c r="N1294">
        <v>52</v>
      </c>
      <c r="O1294" t="b">
        <v>1</v>
      </c>
      <c r="P1294" s="13">
        <f t="shared" si="121"/>
        <v>1.1000000000000001</v>
      </c>
      <c r="Q1294" s="14">
        <f t="shared" si="122"/>
        <v>35.96153846153846</v>
      </c>
      <c r="R1294" t="s">
        <v>8271</v>
      </c>
      <c r="S1294" s="6" t="s">
        <v>8315</v>
      </c>
      <c r="T1294" t="s">
        <v>8316</v>
      </c>
      <c r="U1294" s="11">
        <f t="shared" si="123"/>
        <v>42256.764212962968</v>
      </c>
      <c r="V1294" s="11">
        <f t="shared" si="124"/>
        <v>42283.957638888889</v>
      </c>
    </row>
    <row r="1295" spans="1:22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s="16" t="s">
        <v>8224</v>
      </c>
      <c r="H1295" t="s">
        <v>8246</v>
      </c>
      <c r="I1295">
        <v>1447523371</v>
      </c>
      <c r="J1295" s="10">
        <f t="shared" si="125"/>
        <v>42322.742719907401</v>
      </c>
      <c r="K1295">
        <v>1444927771</v>
      </c>
      <c r="L1295" s="11">
        <f t="shared" si="120"/>
        <v>42292.701053240744</v>
      </c>
      <c r="M1295" t="b">
        <v>0</v>
      </c>
      <c r="N1295">
        <v>120</v>
      </c>
      <c r="O1295" t="b">
        <v>1</v>
      </c>
      <c r="P1295" s="13">
        <f t="shared" si="121"/>
        <v>1.0223333333333333</v>
      </c>
      <c r="Q1295" s="14">
        <f t="shared" si="122"/>
        <v>127.79166666666667</v>
      </c>
      <c r="R1295" t="s">
        <v>8271</v>
      </c>
      <c r="S1295" s="6" t="s">
        <v>8315</v>
      </c>
      <c r="T1295" t="s">
        <v>8316</v>
      </c>
      <c r="U1295" s="11">
        <f t="shared" si="123"/>
        <v>42292.701053240744</v>
      </c>
      <c r="V1295" s="11">
        <f t="shared" si="124"/>
        <v>42322.742719907401</v>
      </c>
    </row>
    <row r="1296" spans="1:22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s="16" t="s">
        <v>8225</v>
      </c>
      <c r="H1296" t="s">
        <v>8247</v>
      </c>
      <c r="I1296">
        <v>1445252400</v>
      </c>
      <c r="J1296" s="10">
        <f t="shared" si="125"/>
        <v>42296.458333333328</v>
      </c>
      <c r="K1296">
        <v>1443696797</v>
      </c>
      <c r="L1296" s="11">
        <f t="shared" si="120"/>
        <v>42278.453668981485</v>
      </c>
      <c r="M1296" t="b">
        <v>0</v>
      </c>
      <c r="N1296">
        <v>22</v>
      </c>
      <c r="O1296" t="b">
        <v>1</v>
      </c>
      <c r="P1296" s="13">
        <f t="shared" si="121"/>
        <v>1.22</v>
      </c>
      <c r="Q1296" s="14">
        <f t="shared" si="122"/>
        <v>27.727272727272727</v>
      </c>
      <c r="R1296" t="s">
        <v>8271</v>
      </c>
      <c r="S1296" s="6" t="s">
        <v>8315</v>
      </c>
      <c r="T1296" t="s">
        <v>8316</v>
      </c>
      <c r="U1296" s="11">
        <f t="shared" si="123"/>
        <v>42278.453668981485</v>
      </c>
      <c r="V1296" s="11">
        <f t="shared" si="124"/>
        <v>42296.458333333328</v>
      </c>
    </row>
    <row r="1297" spans="1:22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s="16" t="s">
        <v>8225</v>
      </c>
      <c r="H1297" t="s">
        <v>8247</v>
      </c>
      <c r="I1297">
        <v>1438189200</v>
      </c>
      <c r="J1297" s="10">
        <f t="shared" si="125"/>
        <v>42214.708333333328</v>
      </c>
      <c r="K1297">
        <v>1435585497</v>
      </c>
      <c r="L1297" s="11">
        <f t="shared" si="120"/>
        <v>42184.572881944448</v>
      </c>
      <c r="M1297" t="b">
        <v>0</v>
      </c>
      <c r="N1297">
        <v>64</v>
      </c>
      <c r="O1297" t="b">
        <v>1</v>
      </c>
      <c r="P1297" s="13">
        <f t="shared" si="121"/>
        <v>1.0196000000000001</v>
      </c>
      <c r="Q1297" s="14">
        <f t="shared" si="122"/>
        <v>39.828125</v>
      </c>
      <c r="R1297" t="s">
        <v>8271</v>
      </c>
      <c r="S1297" s="6" t="s">
        <v>8315</v>
      </c>
      <c r="T1297" t="s">
        <v>8316</v>
      </c>
      <c r="U1297" s="11">
        <f t="shared" si="123"/>
        <v>42184.572881944448</v>
      </c>
      <c r="V1297" s="11">
        <f t="shared" si="124"/>
        <v>42214.708333333328</v>
      </c>
    </row>
    <row r="1298" spans="1:22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s="16" t="s">
        <v>8225</v>
      </c>
      <c r="H1298" t="s">
        <v>8247</v>
      </c>
      <c r="I1298">
        <v>1457914373</v>
      </c>
      <c r="J1298" s="10">
        <f t="shared" si="125"/>
        <v>42443.008946759262</v>
      </c>
      <c r="K1298">
        <v>1456189973</v>
      </c>
      <c r="L1298" s="11">
        <f t="shared" si="120"/>
        <v>42423.050613425927</v>
      </c>
      <c r="M1298" t="b">
        <v>0</v>
      </c>
      <c r="N1298">
        <v>23</v>
      </c>
      <c r="O1298" t="b">
        <v>1</v>
      </c>
      <c r="P1298" s="13">
        <f t="shared" si="121"/>
        <v>1.411764705882353</v>
      </c>
      <c r="Q1298" s="14">
        <f t="shared" si="122"/>
        <v>52.173913043478258</v>
      </c>
      <c r="R1298" t="s">
        <v>8271</v>
      </c>
      <c r="S1298" s="6" t="s">
        <v>8315</v>
      </c>
      <c r="T1298" t="s">
        <v>8316</v>
      </c>
      <c r="U1298" s="11">
        <f t="shared" si="123"/>
        <v>42423.050613425927</v>
      </c>
      <c r="V1298" s="11">
        <f t="shared" si="124"/>
        <v>42443.008946759262</v>
      </c>
    </row>
    <row r="1299" spans="1:22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s="16" t="s">
        <v>8224</v>
      </c>
      <c r="H1299" t="s">
        <v>8246</v>
      </c>
      <c r="I1299">
        <v>1462125358</v>
      </c>
      <c r="J1299" s="10">
        <f t="shared" si="125"/>
        <v>42491.747199074074</v>
      </c>
      <c r="K1299">
        <v>1459533358</v>
      </c>
      <c r="L1299" s="11">
        <f t="shared" si="120"/>
        <v>42461.747199074074</v>
      </c>
      <c r="M1299" t="b">
        <v>0</v>
      </c>
      <c r="N1299">
        <v>238</v>
      </c>
      <c r="O1299" t="b">
        <v>1</v>
      </c>
      <c r="P1299" s="13">
        <f t="shared" si="121"/>
        <v>1.0952500000000001</v>
      </c>
      <c r="Q1299" s="14">
        <f t="shared" si="122"/>
        <v>92.037815126050418</v>
      </c>
      <c r="R1299" t="s">
        <v>8271</v>
      </c>
      <c r="S1299" s="6" t="s">
        <v>8315</v>
      </c>
      <c r="T1299" t="s">
        <v>8316</v>
      </c>
      <c r="U1299" s="11">
        <f t="shared" si="123"/>
        <v>42461.747199074074</v>
      </c>
      <c r="V1299" s="11">
        <f t="shared" si="124"/>
        <v>42491.747199074074</v>
      </c>
    </row>
    <row r="1300" spans="1:22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s="16" t="s">
        <v>8225</v>
      </c>
      <c r="H1300" t="s">
        <v>8247</v>
      </c>
      <c r="I1300">
        <v>1461860432</v>
      </c>
      <c r="J1300" s="10">
        <f t="shared" si="125"/>
        <v>42488.680925925932</v>
      </c>
      <c r="K1300">
        <v>1459268432</v>
      </c>
      <c r="L1300" s="11">
        <f t="shared" si="120"/>
        <v>42458.680925925932</v>
      </c>
      <c r="M1300" t="b">
        <v>0</v>
      </c>
      <c r="N1300">
        <v>33</v>
      </c>
      <c r="O1300" t="b">
        <v>1</v>
      </c>
      <c r="P1300" s="13">
        <f t="shared" si="121"/>
        <v>1.0465</v>
      </c>
      <c r="Q1300" s="14">
        <f t="shared" si="122"/>
        <v>63.424242424242422</v>
      </c>
      <c r="R1300" t="s">
        <v>8271</v>
      </c>
      <c r="S1300" s="6" t="s">
        <v>8315</v>
      </c>
      <c r="T1300" t="s">
        <v>8316</v>
      </c>
      <c r="U1300" s="11">
        <f t="shared" si="123"/>
        <v>42458.680925925932</v>
      </c>
      <c r="V1300" s="11">
        <f t="shared" si="124"/>
        <v>42488.680925925932</v>
      </c>
    </row>
    <row r="1301" spans="1:22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s="16" t="s">
        <v>8224</v>
      </c>
      <c r="H1301" t="s">
        <v>8246</v>
      </c>
      <c r="I1301">
        <v>1436902359</v>
      </c>
      <c r="J1301" s="10">
        <f t="shared" si="125"/>
        <v>42199.814340277779</v>
      </c>
      <c r="K1301">
        <v>1434310359</v>
      </c>
      <c r="L1301" s="11">
        <f t="shared" si="120"/>
        <v>42169.814340277779</v>
      </c>
      <c r="M1301" t="b">
        <v>0</v>
      </c>
      <c r="N1301">
        <v>32</v>
      </c>
      <c r="O1301" t="b">
        <v>1</v>
      </c>
      <c r="P1301" s="13">
        <f t="shared" si="121"/>
        <v>1.24</v>
      </c>
      <c r="Q1301" s="14">
        <f t="shared" si="122"/>
        <v>135.625</v>
      </c>
      <c r="R1301" t="s">
        <v>8271</v>
      </c>
      <c r="S1301" s="6" t="s">
        <v>8315</v>
      </c>
      <c r="T1301" t="s">
        <v>8316</v>
      </c>
      <c r="U1301" s="11">
        <f t="shared" si="123"/>
        <v>42169.814340277779</v>
      </c>
      <c r="V1301" s="11">
        <f t="shared" si="124"/>
        <v>42199.814340277779</v>
      </c>
    </row>
    <row r="1302" spans="1:22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s="16" t="s">
        <v>8224</v>
      </c>
      <c r="H1302" t="s">
        <v>8246</v>
      </c>
      <c r="I1302">
        <v>1464807420</v>
      </c>
      <c r="J1302" s="10">
        <f t="shared" si="125"/>
        <v>42522.789583333331</v>
      </c>
      <c r="K1302">
        <v>1461427938</v>
      </c>
      <c r="L1302" s="11">
        <f t="shared" si="120"/>
        <v>42483.675208333334</v>
      </c>
      <c r="M1302" t="b">
        <v>0</v>
      </c>
      <c r="N1302">
        <v>24</v>
      </c>
      <c r="O1302" t="b">
        <v>1</v>
      </c>
      <c r="P1302" s="13">
        <f t="shared" si="121"/>
        <v>1.35</v>
      </c>
      <c r="Q1302" s="14">
        <f t="shared" si="122"/>
        <v>168.75</v>
      </c>
      <c r="R1302" t="s">
        <v>8271</v>
      </c>
      <c r="S1302" s="6" t="s">
        <v>8315</v>
      </c>
      <c r="T1302" t="s">
        <v>8316</v>
      </c>
      <c r="U1302" s="11">
        <f t="shared" si="123"/>
        <v>42483.675208333334</v>
      </c>
      <c r="V1302" s="11">
        <f t="shared" si="124"/>
        <v>42522.789583333331</v>
      </c>
    </row>
    <row r="1303" spans="1:22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s="16" t="s">
        <v>8224</v>
      </c>
      <c r="H1303" t="s">
        <v>8246</v>
      </c>
      <c r="I1303">
        <v>1437447600</v>
      </c>
      <c r="J1303" s="10">
        <f t="shared" si="125"/>
        <v>42206.125</v>
      </c>
      <c r="K1303">
        <v>1436551178</v>
      </c>
      <c r="L1303" s="11">
        <f t="shared" si="120"/>
        <v>42195.749745370369</v>
      </c>
      <c r="M1303" t="b">
        <v>0</v>
      </c>
      <c r="N1303">
        <v>29</v>
      </c>
      <c r="O1303" t="b">
        <v>1</v>
      </c>
      <c r="P1303" s="13">
        <f t="shared" si="121"/>
        <v>1.0275000000000001</v>
      </c>
      <c r="Q1303" s="14">
        <f t="shared" si="122"/>
        <v>70.862068965517238</v>
      </c>
      <c r="R1303" t="s">
        <v>8271</v>
      </c>
      <c r="S1303" s="6" t="s">
        <v>8315</v>
      </c>
      <c r="T1303" t="s">
        <v>8316</v>
      </c>
      <c r="U1303" s="11">
        <f t="shared" si="123"/>
        <v>42195.749745370369</v>
      </c>
      <c r="V1303" s="11">
        <f t="shared" si="124"/>
        <v>42206.125</v>
      </c>
    </row>
    <row r="1304" spans="1:22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s="16" t="s">
        <v>8224</v>
      </c>
      <c r="H1304" t="s">
        <v>8246</v>
      </c>
      <c r="I1304">
        <v>1480559011</v>
      </c>
      <c r="J1304" s="10">
        <f t="shared" si="125"/>
        <v>42705.099664351852</v>
      </c>
      <c r="K1304">
        <v>1477963411</v>
      </c>
      <c r="L1304" s="11">
        <f t="shared" si="120"/>
        <v>42675.057997685188</v>
      </c>
      <c r="M1304" t="b">
        <v>0</v>
      </c>
      <c r="N1304">
        <v>50</v>
      </c>
      <c r="O1304" t="b">
        <v>1</v>
      </c>
      <c r="P1304" s="13">
        <f t="shared" si="121"/>
        <v>1</v>
      </c>
      <c r="Q1304" s="14">
        <f t="shared" si="122"/>
        <v>50</v>
      </c>
      <c r="R1304" t="s">
        <v>8271</v>
      </c>
      <c r="S1304" s="6" t="s">
        <v>8315</v>
      </c>
      <c r="T1304" t="s">
        <v>8316</v>
      </c>
      <c r="U1304" s="11">
        <f t="shared" si="123"/>
        <v>42675.057997685188</v>
      </c>
      <c r="V1304" s="11">
        <f t="shared" si="124"/>
        <v>42705.099664351852</v>
      </c>
    </row>
    <row r="1305" spans="1:22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s="16" t="s">
        <v>8225</v>
      </c>
      <c r="H1305" t="s">
        <v>8247</v>
      </c>
      <c r="I1305">
        <v>1469962800</v>
      </c>
      <c r="J1305" s="10">
        <f t="shared" si="125"/>
        <v>42582.458333333328</v>
      </c>
      <c r="K1305">
        <v>1468578920</v>
      </c>
      <c r="L1305" s="11">
        <f t="shared" si="120"/>
        <v>42566.441203703704</v>
      </c>
      <c r="M1305" t="b">
        <v>0</v>
      </c>
      <c r="N1305">
        <v>108</v>
      </c>
      <c r="O1305" t="b">
        <v>1</v>
      </c>
      <c r="P1305" s="13">
        <f t="shared" si="121"/>
        <v>1.3026085714285716</v>
      </c>
      <c r="Q1305" s="14">
        <f t="shared" si="122"/>
        <v>42.214166666666671</v>
      </c>
      <c r="R1305" t="s">
        <v>8271</v>
      </c>
      <c r="S1305" s="6" t="s">
        <v>8315</v>
      </c>
      <c r="T1305" t="s">
        <v>8316</v>
      </c>
      <c r="U1305" s="11">
        <f t="shared" si="123"/>
        <v>42566.441203703704</v>
      </c>
      <c r="V1305" s="11">
        <f t="shared" si="124"/>
        <v>42582.458333333328</v>
      </c>
    </row>
    <row r="1306" spans="1:22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s="16" t="s">
        <v>8225</v>
      </c>
      <c r="H1306" t="s">
        <v>8247</v>
      </c>
      <c r="I1306">
        <v>1489376405</v>
      </c>
      <c r="J1306" s="10">
        <f t="shared" si="125"/>
        <v>42807.152835648143</v>
      </c>
      <c r="K1306">
        <v>1484196005</v>
      </c>
      <c r="L1306" s="11">
        <f t="shared" si="120"/>
        <v>42747.194502314815</v>
      </c>
      <c r="M1306" t="b">
        <v>0</v>
      </c>
      <c r="N1306">
        <v>104</v>
      </c>
      <c r="O1306" t="b">
        <v>0</v>
      </c>
      <c r="P1306" s="13">
        <f t="shared" si="121"/>
        <v>0.39627499999999999</v>
      </c>
      <c r="Q1306" s="14">
        <f t="shared" si="122"/>
        <v>152.41346153846155</v>
      </c>
      <c r="R1306" t="s">
        <v>8273</v>
      </c>
      <c r="S1306" s="6" t="s">
        <v>8317</v>
      </c>
      <c r="T1306" t="s">
        <v>8319</v>
      </c>
      <c r="U1306" s="11">
        <f t="shared" si="123"/>
        <v>42747.194502314815</v>
      </c>
      <c r="V1306" s="11">
        <f t="shared" si="124"/>
        <v>42807.152835648143</v>
      </c>
    </row>
    <row r="1307" spans="1:22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s="16" t="s">
        <v>8224</v>
      </c>
      <c r="H1307" t="s">
        <v>8246</v>
      </c>
      <c r="I1307">
        <v>1469122200</v>
      </c>
      <c r="J1307" s="10">
        <f t="shared" si="125"/>
        <v>42572.729166666672</v>
      </c>
      <c r="K1307">
        <v>1466611108</v>
      </c>
      <c r="L1307" s="11">
        <f t="shared" si="120"/>
        <v>42543.665601851855</v>
      </c>
      <c r="M1307" t="b">
        <v>0</v>
      </c>
      <c r="N1307">
        <v>86</v>
      </c>
      <c r="O1307" t="b">
        <v>0</v>
      </c>
      <c r="P1307" s="13">
        <f t="shared" si="121"/>
        <v>0.25976666666666665</v>
      </c>
      <c r="Q1307" s="14">
        <f t="shared" si="122"/>
        <v>90.616279069767444</v>
      </c>
      <c r="R1307" t="s">
        <v>8273</v>
      </c>
      <c r="S1307" s="6" t="s">
        <v>8317</v>
      </c>
      <c r="T1307" t="s">
        <v>8319</v>
      </c>
      <c r="U1307" s="11">
        <f t="shared" si="123"/>
        <v>42543.665601851855</v>
      </c>
      <c r="V1307" s="11">
        <f t="shared" si="124"/>
        <v>42572.729166666672</v>
      </c>
    </row>
    <row r="1308" spans="1:22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s="16" t="s">
        <v>8224</v>
      </c>
      <c r="H1308" t="s">
        <v>8246</v>
      </c>
      <c r="I1308">
        <v>1417690734</v>
      </c>
      <c r="J1308" s="10">
        <f t="shared" si="125"/>
        <v>41977.457569444443</v>
      </c>
      <c r="K1308">
        <v>1415098734</v>
      </c>
      <c r="L1308" s="11">
        <f t="shared" si="120"/>
        <v>41947.457569444443</v>
      </c>
      <c r="M1308" t="b">
        <v>0</v>
      </c>
      <c r="N1308">
        <v>356</v>
      </c>
      <c r="O1308" t="b">
        <v>0</v>
      </c>
      <c r="P1308" s="13">
        <f t="shared" si="121"/>
        <v>0.65246363636363636</v>
      </c>
      <c r="Q1308" s="14">
        <f t="shared" si="122"/>
        <v>201.60393258426967</v>
      </c>
      <c r="R1308" t="s">
        <v>8273</v>
      </c>
      <c r="S1308" s="6" t="s">
        <v>8317</v>
      </c>
      <c r="T1308" t="s">
        <v>8319</v>
      </c>
      <c r="U1308" s="11">
        <f t="shared" si="123"/>
        <v>41947.457569444443</v>
      </c>
      <c r="V1308" s="11">
        <f t="shared" si="124"/>
        <v>41977.457569444443</v>
      </c>
    </row>
    <row r="1309" spans="1:22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s="16" t="s">
        <v>8224</v>
      </c>
      <c r="H1309" t="s">
        <v>8246</v>
      </c>
      <c r="I1309">
        <v>1455710679</v>
      </c>
      <c r="J1309" s="10">
        <f t="shared" si="125"/>
        <v>42417.503229166665</v>
      </c>
      <c r="K1309">
        <v>1453118679</v>
      </c>
      <c r="L1309" s="11">
        <f t="shared" si="120"/>
        <v>42387.503229166665</v>
      </c>
      <c r="M1309" t="b">
        <v>0</v>
      </c>
      <c r="N1309">
        <v>45</v>
      </c>
      <c r="O1309" t="b">
        <v>0</v>
      </c>
      <c r="P1309" s="13">
        <f t="shared" si="121"/>
        <v>0.11514000000000001</v>
      </c>
      <c r="Q1309" s="14">
        <f t="shared" si="122"/>
        <v>127.93333333333334</v>
      </c>
      <c r="R1309" t="s">
        <v>8273</v>
      </c>
      <c r="S1309" s="6" t="s">
        <v>8317</v>
      </c>
      <c r="T1309" t="s">
        <v>8319</v>
      </c>
      <c r="U1309" s="11">
        <f t="shared" si="123"/>
        <v>42387.503229166665</v>
      </c>
      <c r="V1309" s="11">
        <f t="shared" si="124"/>
        <v>42417.503229166665</v>
      </c>
    </row>
    <row r="1310" spans="1:22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s="16" t="s">
        <v>8224</v>
      </c>
      <c r="H1310" t="s">
        <v>8246</v>
      </c>
      <c r="I1310">
        <v>1475937812</v>
      </c>
      <c r="J1310" s="10">
        <f t="shared" si="125"/>
        <v>42651.613564814819</v>
      </c>
      <c r="K1310">
        <v>1472481812</v>
      </c>
      <c r="L1310" s="11">
        <f t="shared" si="120"/>
        <v>42611.613564814819</v>
      </c>
      <c r="M1310" t="b">
        <v>0</v>
      </c>
      <c r="N1310">
        <v>38</v>
      </c>
      <c r="O1310" t="b">
        <v>0</v>
      </c>
      <c r="P1310" s="13">
        <f t="shared" si="121"/>
        <v>0.11360000000000001</v>
      </c>
      <c r="Q1310" s="14">
        <f t="shared" si="122"/>
        <v>29.894736842105264</v>
      </c>
      <c r="R1310" t="s">
        <v>8273</v>
      </c>
      <c r="S1310" s="6" t="s">
        <v>8317</v>
      </c>
      <c r="T1310" t="s">
        <v>8319</v>
      </c>
      <c r="U1310" s="11">
        <f t="shared" si="123"/>
        <v>42611.613564814819</v>
      </c>
      <c r="V1310" s="11">
        <f t="shared" si="124"/>
        <v>42651.613564814819</v>
      </c>
    </row>
    <row r="1311" spans="1:22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s="16" t="s">
        <v>8224</v>
      </c>
      <c r="H1311" t="s">
        <v>8246</v>
      </c>
      <c r="I1311">
        <v>1444943468</v>
      </c>
      <c r="J1311" s="10">
        <f t="shared" si="125"/>
        <v>42292.882731481484</v>
      </c>
      <c r="K1311">
        <v>1441919468</v>
      </c>
      <c r="L1311" s="11">
        <f t="shared" si="120"/>
        <v>42257.882731481484</v>
      </c>
      <c r="M1311" t="b">
        <v>0</v>
      </c>
      <c r="N1311">
        <v>35</v>
      </c>
      <c r="O1311" t="b">
        <v>0</v>
      </c>
      <c r="P1311" s="13">
        <f t="shared" si="121"/>
        <v>1.1199130434782609</v>
      </c>
      <c r="Q1311" s="14">
        <f t="shared" si="122"/>
        <v>367.97142857142859</v>
      </c>
      <c r="R1311" t="s">
        <v>8273</v>
      </c>
      <c r="S1311" s="6" t="s">
        <v>8317</v>
      </c>
      <c r="T1311" t="s">
        <v>8319</v>
      </c>
      <c r="U1311" s="11">
        <f t="shared" si="123"/>
        <v>42257.882731481484</v>
      </c>
      <c r="V1311" s="11">
        <f t="shared" si="124"/>
        <v>42292.882731481484</v>
      </c>
    </row>
    <row r="1312" spans="1:22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s="16" t="s">
        <v>8224</v>
      </c>
      <c r="H1312" t="s">
        <v>8246</v>
      </c>
      <c r="I1312">
        <v>1471622450</v>
      </c>
      <c r="J1312" s="10">
        <f t="shared" si="125"/>
        <v>42601.667245370365</v>
      </c>
      <c r="K1312">
        <v>1467734450</v>
      </c>
      <c r="L1312" s="11">
        <f t="shared" si="120"/>
        <v>42556.667245370365</v>
      </c>
      <c r="M1312" t="b">
        <v>0</v>
      </c>
      <c r="N1312">
        <v>24</v>
      </c>
      <c r="O1312" t="b">
        <v>0</v>
      </c>
      <c r="P1312" s="13">
        <f t="shared" si="121"/>
        <v>0.155</v>
      </c>
      <c r="Q1312" s="14">
        <f t="shared" si="122"/>
        <v>129.16666666666666</v>
      </c>
      <c r="R1312" t="s">
        <v>8273</v>
      </c>
      <c r="S1312" s="6" t="s">
        <v>8317</v>
      </c>
      <c r="T1312" t="s">
        <v>8319</v>
      </c>
      <c r="U1312" s="11">
        <f t="shared" si="123"/>
        <v>42556.667245370365</v>
      </c>
      <c r="V1312" s="11">
        <f t="shared" si="124"/>
        <v>42601.667245370365</v>
      </c>
    </row>
    <row r="1313" spans="1:22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s="16" t="s">
        <v>8224</v>
      </c>
      <c r="H1313" t="s">
        <v>8246</v>
      </c>
      <c r="I1313">
        <v>1480536919</v>
      </c>
      <c r="J1313" s="10">
        <f t="shared" si="125"/>
        <v>42704.843969907408</v>
      </c>
      <c r="K1313">
        <v>1477509319</v>
      </c>
      <c r="L1313" s="11">
        <f t="shared" si="120"/>
        <v>42669.802303240736</v>
      </c>
      <c r="M1313" t="b">
        <v>0</v>
      </c>
      <c r="N1313">
        <v>100</v>
      </c>
      <c r="O1313" t="b">
        <v>0</v>
      </c>
      <c r="P1313" s="13">
        <f t="shared" si="121"/>
        <v>0.32028000000000001</v>
      </c>
      <c r="Q1313" s="14">
        <f t="shared" si="122"/>
        <v>800.7</v>
      </c>
      <c r="R1313" t="s">
        <v>8273</v>
      </c>
      <c r="S1313" s="6" t="s">
        <v>8317</v>
      </c>
      <c r="T1313" t="s">
        <v>8319</v>
      </c>
      <c r="U1313" s="11">
        <f t="shared" si="123"/>
        <v>42669.802303240736</v>
      </c>
      <c r="V1313" s="11">
        <f t="shared" si="124"/>
        <v>42704.843969907408</v>
      </c>
    </row>
    <row r="1314" spans="1:22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s="16" t="s">
        <v>8224</v>
      </c>
      <c r="H1314" t="s">
        <v>8246</v>
      </c>
      <c r="I1314">
        <v>1429375922</v>
      </c>
      <c r="J1314" s="10">
        <f t="shared" si="125"/>
        <v>42112.702800925923</v>
      </c>
      <c r="K1314">
        <v>1426783922</v>
      </c>
      <c r="L1314" s="11">
        <f t="shared" si="120"/>
        <v>42082.702800925923</v>
      </c>
      <c r="M1314" t="b">
        <v>0</v>
      </c>
      <c r="N1314">
        <v>1</v>
      </c>
      <c r="O1314" t="b">
        <v>0</v>
      </c>
      <c r="P1314" s="13">
        <f t="shared" si="121"/>
        <v>6.0869565217391303E-3</v>
      </c>
      <c r="Q1314" s="14">
        <f t="shared" si="122"/>
        <v>28</v>
      </c>
      <c r="R1314" t="s">
        <v>8273</v>
      </c>
      <c r="S1314" s="6" t="s">
        <v>8317</v>
      </c>
      <c r="T1314" t="s">
        <v>8319</v>
      </c>
      <c r="U1314" s="11">
        <f t="shared" si="123"/>
        <v>42082.702800925923</v>
      </c>
      <c r="V1314" s="11">
        <f t="shared" si="124"/>
        <v>42112.702800925923</v>
      </c>
    </row>
    <row r="1315" spans="1:22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s="16" t="s">
        <v>8224</v>
      </c>
      <c r="H1315" t="s">
        <v>8246</v>
      </c>
      <c r="I1315">
        <v>1457024514</v>
      </c>
      <c r="J1315" s="10">
        <f t="shared" si="125"/>
        <v>42432.709652777776</v>
      </c>
      <c r="K1315">
        <v>1454432514</v>
      </c>
      <c r="L1315" s="11">
        <f t="shared" si="120"/>
        <v>42402.709652777776</v>
      </c>
      <c r="M1315" t="b">
        <v>0</v>
      </c>
      <c r="N1315">
        <v>122</v>
      </c>
      <c r="O1315" t="b">
        <v>0</v>
      </c>
      <c r="P1315" s="13">
        <f t="shared" si="121"/>
        <v>0.31114999999999998</v>
      </c>
      <c r="Q1315" s="14">
        <f t="shared" si="122"/>
        <v>102.01639344262296</v>
      </c>
      <c r="R1315" t="s">
        <v>8273</v>
      </c>
      <c r="S1315" s="6" t="s">
        <v>8317</v>
      </c>
      <c r="T1315" t="s">
        <v>8319</v>
      </c>
      <c r="U1315" s="11">
        <f t="shared" si="123"/>
        <v>42402.709652777776</v>
      </c>
      <c r="V1315" s="11">
        <f t="shared" si="124"/>
        <v>42432.709652777776</v>
      </c>
    </row>
    <row r="1316" spans="1:22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s="16" t="s">
        <v>8224</v>
      </c>
      <c r="H1316" t="s">
        <v>8246</v>
      </c>
      <c r="I1316">
        <v>1477065860</v>
      </c>
      <c r="J1316" s="10">
        <f t="shared" si="125"/>
        <v>42664.669675925921</v>
      </c>
      <c r="K1316">
        <v>1471881860</v>
      </c>
      <c r="L1316" s="11">
        <f t="shared" si="120"/>
        <v>42604.669675925921</v>
      </c>
      <c r="M1316" t="b">
        <v>0</v>
      </c>
      <c r="N1316">
        <v>11</v>
      </c>
      <c r="O1316" t="b">
        <v>0</v>
      </c>
      <c r="P1316" s="13">
        <f t="shared" si="121"/>
        <v>1.1266666666666666E-2</v>
      </c>
      <c r="Q1316" s="14">
        <f t="shared" si="122"/>
        <v>184.36363636363637</v>
      </c>
      <c r="R1316" t="s">
        <v>8273</v>
      </c>
      <c r="S1316" s="6" t="s">
        <v>8317</v>
      </c>
      <c r="T1316" t="s">
        <v>8319</v>
      </c>
      <c r="U1316" s="11">
        <f t="shared" si="123"/>
        <v>42604.669675925921</v>
      </c>
      <c r="V1316" s="11">
        <f t="shared" si="124"/>
        <v>42664.669675925921</v>
      </c>
    </row>
    <row r="1317" spans="1:22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s="16" t="s">
        <v>8224</v>
      </c>
      <c r="H1317" t="s">
        <v>8246</v>
      </c>
      <c r="I1317">
        <v>1446771600</v>
      </c>
      <c r="J1317" s="10">
        <f t="shared" si="125"/>
        <v>42314.041666666672</v>
      </c>
      <c r="K1317">
        <v>1443700648</v>
      </c>
      <c r="L1317" s="11">
        <f t="shared" si="120"/>
        <v>42278.498240740737</v>
      </c>
      <c r="M1317" t="b">
        <v>0</v>
      </c>
      <c r="N1317">
        <v>248</v>
      </c>
      <c r="O1317" t="b">
        <v>0</v>
      </c>
      <c r="P1317" s="13">
        <f t="shared" si="121"/>
        <v>0.40404000000000001</v>
      </c>
      <c r="Q1317" s="14">
        <f t="shared" si="122"/>
        <v>162.91935483870967</v>
      </c>
      <c r="R1317" t="s">
        <v>8273</v>
      </c>
      <c r="S1317" s="6" t="s">
        <v>8317</v>
      </c>
      <c r="T1317" t="s">
        <v>8319</v>
      </c>
      <c r="U1317" s="11">
        <f t="shared" si="123"/>
        <v>42278.498240740737</v>
      </c>
      <c r="V1317" s="11">
        <f t="shared" si="124"/>
        <v>42314.041666666672</v>
      </c>
    </row>
    <row r="1318" spans="1:22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s="16" t="s">
        <v>8224</v>
      </c>
      <c r="H1318" t="s">
        <v>8246</v>
      </c>
      <c r="I1318">
        <v>1456700709</v>
      </c>
      <c r="J1318" s="10">
        <f t="shared" si="125"/>
        <v>42428.961909722217</v>
      </c>
      <c r="K1318">
        <v>1453676709</v>
      </c>
      <c r="L1318" s="11">
        <f t="shared" si="120"/>
        <v>42393.961909722217</v>
      </c>
      <c r="M1318" t="b">
        <v>0</v>
      </c>
      <c r="N1318">
        <v>1</v>
      </c>
      <c r="O1318" t="b">
        <v>0</v>
      </c>
      <c r="P1318" s="13">
        <f t="shared" si="121"/>
        <v>1.3333333333333333E-5</v>
      </c>
      <c r="Q1318" s="14">
        <f t="shared" si="122"/>
        <v>1</v>
      </c>
      <c r="R1318" t="s">
        <v>8273</v>
      </c>
      <c r="S1318" s="6" t="s">
        <v>8317</v>
      </c>
      <c r="T1318" t="s">
        <v>8319</v>
      </c>
      <c r="U1318" s="11">
        <f t="shared" si="123"/>
        <v>42393.961909722217</v>
      </c>
      <c r="V1318" s="11">
        <f t="shared" si="124"/>
        <v>42428.961909722217</v>
      </c>
    </row>
    <row r="1319" spans="1:22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s="16" t="s">
        <v>8232</v>
      </c>
      <c r="H1319" t="s">
        <v>8253</v>
      </c>
      <c r="I1319">
        <v>1469109600</v>
      </c>
      <c r="J1319" s="10">
        <f t="shared" si="125"/>
        <v>42572.583333333328</v>
      </c>
      <c r="K1319">
        <v>1464586746</v>
      </c>
      <c r="L1319" s="11">
        <f t="shared" si="120"/>
        <v>42520.235486111109</v>
      </c>
      <c r="M1319" t="b">
        <v>0</v>
      </c>
      <c r="N1319">
        <v>19</v>
      </c>
      <c r="O1319" t="b">
        <v>0</v>
      </c>
      <c r="P1319" s="13">
        <f t="shared" si="121"/>
        <v>5.7334999999999997E-2</v>
      </c>
      <c r="Q1319" s="14">
        <f t="shared" si="122"/>
        <v>603.52631578947364</v>
      </c>
      <c r="R1319" t="s">
        <v>8273</v>
      </c>
      <c r="S1319" s="6" t="s">
        <v>8317</v>
      </c>
      <c r="T1319" t="s">
        <v>8319</v>
      </c>
      <c r="U1319" s="11">
        <f t="shared" si="123"/>
        <v>42520.235486111109</v>
      </c>
      <c r="V1319" s="11">
        <f t="shared" si="124"/>
        <v>42572.583333333328</v>
      </c>
    </row>
    <row r="1320" spans="1:22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s="16" t="s">
        <v>8224</v>
      </c>
      <c r="H1320" t="s">
        <v>8246</v>
      </c>
      <c r="I1320">
        <v>1420938172</v>
      </c>
      <c r="J1320" s="10">
        <f t="shared" si="125"/>
        <v>42015.043657407412</v>
      </c>
      <c r="K1320">
        <v>1418346172</v>
      </c>
      <c r="L1320" s="11">
        <f t="shared" si="120"/>
        <v>41985.043657407412</v>
      </c>
      <c r="M1320" t="b">
        <v>0</v>
      </c>
      <c r="N1320">
        <v>135</v>
      </c>
      <c r="O1320" t="b">
        <v>0</v>
      </c>
      <c r="P1320" s="13">
        <f t="shared" si="121"/>
        <v>0.15325</v>
      </c>
      <c r="Q1320" s="14">
        <f t="shared" si="122"/>
        <v>45.407407407407405</v>
      </c>
      <c r="R1320" t="s">
        <v>8273</v>
      </c>
      <c r="S1320" s="6" t="s">
        <v>8317</v>
      </c>
      <c r="T1320" t="s">
        <v>8319</v>
      </c>
      <c r="U1320" s="11">
        <f t="shared" si="123"/>
        <v>41985.043657407412</v>
      </c>
      <c r="V1320" s="11">
        <f t="shared" si="124"/>
        <v>42015.043657407412</v>
      </c>
    </row>
    <row r="1321" spans="1:22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s="16" t="s">
        <v>8225</v>
      </c>
      <c r="H1321" t="s">
        <v>8247</v>
      </c>
      <c r="I1321">
        <v>1405094400</v>
      </c>
      <c r="J1321" s="10">
        <f t="shared" si="125"/>
        <v>41831.666666666664</v>
      </c>
      <c r="K1321">
        <v>1403810965</v>
      </c>
      <c r="L1321" s="11">
        <f t="shared" si="120"/>
        <v>41816.812094907407</v>
      </c>
      <c r="M1321" t="b">
        <v>0</v>
      </c>
      <c r="N1321">
        <v>9</v>
      </c>
      <c r="O1321" t="b">
        <v>0</v>
      </c>
      <c r="P1321" s="13">
        <f t="shared" si="121"/>
        <v>0.15103448275862069</v>
      </c>
      <c r="Q1321" s="14">
        <f t="shared" si="122"/>
        <v>97.333333333333329</v>
      </c>
      <c r="R1321" t="s">
        <v>8273</v>
      </c>
      <c r="S1321" s="6" t="s">
        <v>8317</v>
      </c>
      <c r="T1321" t="s">
        <v>8319</v>
      </c>
      <c r="U1321" s="11">
        <f t="shared" si="123"/>
        <v>41816.812094907407</v>
      </c>
      <c r="V1321" s="11">
        <f t="shared" si="124"/>
        <v>41831.666666666664</v>
      </c>
    </row>
    <row r="1322" spans="1:22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s="16" t="s">
        <v>8233</v>
      </c>
      <c r="H1322" t="s">
        <v>8249</v>
      </c>
      <c r="I1322">
        <v>1483138800</v>
      </c>
      <c r="J1322" s="10">
        <f t="shared" si="125"/>
        <v>42734.958333333328</v>
      </c>
      <c r="K1322">
        <v>1480610046</v>
      </c>
      <c r="L1322" s="11">
        <f t="shared" si="120"/>
        <v>42705.690347222218</v>
      </c>
      <c r="M1322" t="b">
        <v>0</v>
      </c>
      <c r="N1322">
        <v>3</v>
      </c>
      <c r="O1322" t="b">
        <v>0</v>
      </c>
      <c r="P1322" s="13">
        <f t="shared" si="121"/>
        <v>5.0299999999999997E-3</v>
      </c>
      <c r="Q1322" s="14">
        <f t="shared" si="122"/>
        <v>167.66666666666666</v>
      </c>
      <c r="R1322" t="s">
        <v>8273</v>
      </c>
      <c r="S1322" s="6" t="s">
        <v>8317</v>
      </c>
      <c r="T1322" t="s">
        <v>8319</v>
      </c>
      <c r="U1322" s="11">
        <f t="shared" si="123"/>
        <v>42705.690347222218</v>
      </c>
      <c r="V1322" s="11">
        <f t="shared" si="124"/>
        <v>42734.958333333328</v>
      </c>
    </row>
    <row r="1323" spans="1:22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s="16" t="s">
        <v>8235</v>
      </c>
      <c r="H1323" t="s">
        <v>8255</v>
      </c>
      <c r="I1323">
        <v>1482515937</v>
      </c>
      <c r="J1323" s="10">
        <f t="shared" si="125"/>
        <v>42727.74927083333</v>
      </c>
      <c r="K1323">
        <v>1479923937</v>
      </c>
      <c r="L1323" s="11">
        <f t="shared" si="120"/>
        <v>42697.74927083333</v>
      </c>
      <c r="M1323" t="b">
        <v>0</v>
      </c>
      <c r="N1323">
        <v>7</v>
      </c>
      <c r="O1323" t="b">
        <v>0</v>
      </c>
      <c r="P1323" s="13">
        <f t="shared" si="121"/>
        <v>1.3028138528138528E-2</v>
      </c>
      <c r="Q1323" s="14">
        <f t="shared" si="122"/>
        <v>859.85714285714289</v>
      </c>
      <c r="R1323" t="s">
        <v>8273</v>
      </c>
      <c r="S1323" s="6" t="s">
        <v>8317</v>
      </c>
      <c r="T1323" t="s">
        <v>8319</v>
      </c>
      <c r="U1323" s="11">
        <f t="shared" si="123"/>
        <v>42697.74927083333</v>
      </c>
      <c r="V1323" s="11">
        <f t="shared" si="124"/>
        <v>42727.74927083333</v>
      </c>
    </row>
    <row r="1324" spans="1:22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s="16" t="s">
        <v>8225</v>
      </c>
      <c r="H1324" t="s">
        <v>8247</v>
      </c>
      <c r="I1324">
        <v>1432223125</v>
      </c>
      <c r="J1324" s="10">
        <f t="shared" si="125"/>
        <v>42145.656539351854</v>
      </c>
      <c r="K1324">
        <v>1429631125</v>
      </c>
      <c r="L1324" s="11">
        <f t="shared" si="120"/>
        <v>42115.656539351854</v>
      </c>
      <c r="M1324" t="b">
        <v>0</v>
      </c>
      <c r="N1324">
        <v>4</v>
      </c>
      <c r="O1324" t="b">
        <v>0</v>
      </c>
      <c r="P1324" s="13">
        <f t="shared" si="121"/>
        <v>3.0285714285714286E-3</v>
      </c>
      <c r="Q1324" s="14">
        <f t="shared" si="122"/>
        <v>26.5</v>
      </c>
      <c r="R1324" t="s">
        <v>8273</v>
      </c>
      <c r="S1324" s="6" t="s">
        <v>8317</v>
      </c>
      <c r="T1324" t="s">
        <v>8319</v>
      </c>
      <c r="U1324" s="11">
        <f t="shared" si="123"/>
        <v>42115.656539351854</v>
      </c>
      <c r="V1324" s="11">
        <f t="shared" si="124"/>
        <v>42145.656539351854</v>
      </c>
    </row>
    <row r="1325" spans="1:22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s="16" t="s">
        <v>8224</v>
      </c>
      <c r="H1325" t="s">
        <v>8246</v>
      </c>
      <c r="I1325">
        <v>1461653700</v>
      </c>
      <c r="J1325" s="10">
        <f t="shared" si="125"/>
        <v>42486.288194444445</v>
      </c>
      <c r="K1325">
        <v>1458665146</v>
      </c>
      <c r="L1325" s="11">
        <f t="shared" si="120"/>
        <v>42451.698449074072</v>
      </c>
      <c r="M1325" t="b">
        <v>0</v>
      </c>
      <c r="N1325">
        <v>44</v>
      </c>
      <c r="O1325" t="b">
        <v>0</v>
      </c>
      <c r="P1325" s="13">
        <f t="shared" si="121"/>
        <v>8.8800000000000004E-2</v>
      </c>
      <c r="Q1325" s="14">
        <f t="shared" si="122"/>
        <v>30.272727272727273</v>
      </c>
      <c r="R1325" t="s">
        <v>8273</v>
      </c>
      <c r="S1325" s="6" t="s">
        <v>8317</v>
      </c>
      <c r="T1325" t="s">
        <v>8319</v>
      </c>
      <c r="U1325" s="11">
        <f t="shared" si="123"/>
        <v>42451.698449074072</v>
      </c>
      <c r="V1325" s="11">
        <f t="shared" si="124"/>
        <v>42486.288194444445</v>
      </c>
    </row>
    <row r="1326" spans="1:22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s="16" t="s">
        <v>8224</v>
      </c>
      <c r="H1326" t="s">
        <v>8246</v>
      </c>
      <c r="I1326">
        <v>1476371552</v>
      </c>
      <c r="J1326" s="10">
        <f t="shared" si="125"/>
        <v>42656.633703703701</v>
      </c>
      <c r="K1326">
        <v>1473779552</v>
      </c>
      <c r="L1326" s="11">
        <f t="shared" si="120"/>
        <v>42626.633703703701</v>
      </c>
      <c r="M1326" t="b">
        <v>0</v>
      </c>
      <c r="N1326">
        <v>90</v>
      </c>
      <c r="O1326" t="b">
        <v>0</v>
      </c>
      <c r="P1326" s="13">
        <f t="shared" si="121"/>
        <v>9.8400000000000001E-2</v>
      </c>
      <c r="Q1326" s="14">
        <f t="shared" si="122"/>
        <v>54.666666666666664</v>
      </c>
      <c r="R1326" t="s">
        <v>8273</v>
      </c>
      <c r="S1326" s="6" t="s">
        <v>8317</v>
      </c>
      <c r="T1326" t="s">
        <v>8319</v>
      </c>
      <c r="U1326" s="11">
        <f t="shared" si="123"/>
        <v>42626.633703703701</v>
      </c>
      <c r="V1326" s="11">
        <f t="shared" si="124"/>
        <v>42656.633703703701</v>
      </c>
    </row>
    <row r="1327" spans="1:22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s="16" t="s">
        <v>8224</v>
      </c>
      <c r="H1327" t="s">
        <v>8246</v>
      </c>
      <c r="I1327">
        <v>1483063435</v>
      </c>
      <c r="J1327" s="10">
        <f t="shared" si="125"/>
        <v>42734.086053240739</v>
      </c>
      <c r="K1327">
        <v>1480471435</v>
      </c>
      <c r="L1327" s="11">
        <f t="shared" si="120"/>
        <v>42704.086053240739</v>
      </c>
      <c r="M1327" t="b">
        <v>0</v>
      </c>
      <c r="N1327">
        <v>8</v>
      </c>
      <c r="O1327" t="b">
        <v>0</v>
      </c>
      <c r="P1327" s="13">
        <f t="shared" si="121"/>
        <v>2.4299999999999999E-2</v>
      </c>
      <c r="Q1327" s="14">
        <f t="shared" si="122"/>
        <v>60.75</v>
      </c>
      <c r="R1327" t="s">
        <v>8273</v>
      </c>
      <c r="S1327" s="6" t="s">
        <v>8317</v>
      </c>
      <c r="T1327" t="s">
        <v>8319</v>
      </c>
      <c r="U1327" s="11">
        <f t="shared" si="123"/>
        <v>42704.086053240739</v>
      </c>
      <c r="V1327" s="11">
        <f t="shared" si="124"/>
        <v>42734.086053240739</v>
      </c>
    </row>
    <row r="1328" spans="1:22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s="16" t="s">
        <v>8224</v>
      </c>
      <c r="H1328" t="s">
        <v>8246</v>
      </c>
      <c r="I1328">
        <v>1421348428</v>
      </c>
      <c r="J1328" s="10">
        <f t="shared" si="125"/>
        <v>42019.791990740734</v>
      </c>
      <c r="K1328">
        <v>1417460428</v>
      </c>
      <c r="L1328" s="11">
        <f t="shared" si="120"/>
        <v>41974.791990740734</v>
      </c>
      <c r="M1328" t="b">
        <v>0</v>
      </c>
      <c r="N1328">
        <v>11</v>
      </c>
      <c r="O1328" t="b">
        <v>0</v>
      </c>
      <c r="P1328" s="13">
        <f t="shared" si="121"/>
        <v>1.1299999999999999E-2</v>
      </c>
      <c r="Q1328" s="14">
        <f t="shared" si="122"/>
        <v>102.72727272727273</v>
      </c>
      <c r="R1328" t="s">
        <v>8273</v>
      </c>
      <c r="S1328" s="6" t="s">
        <v>8317</v>
      </c>
      <c r="T1328" t="s">
        <v>8319</v>
      </c>
      <c r="U1328" s="11">
        <f t="shared" si="123"/>
        <v>41974.791990740734</v>
      </c>
      <c r="V1328" s="11">
        <f t="shared" si="124"/>
        <v>42019.791990740734</v>
      </c>
    </row>
    <row r="1329" spans="1:22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s="16" t="s">
        <v>8224</v>
      </c>
      <c r="H1329" t="s">
        <v>8246</v>
      </c>
      <c r="I1329">
        <v>1432916235</v>
      </c>
      <c r="J1329" s="10">
        <f t="shared" si="125"/>
        <v>42153.678645833337</v>
      </c>
      <c r="K1329">
        <v>1430324235</v>
      </c>
      <c r="L1329" s="11">
        <f t="shared" si="120"/>
        <v>42123.678645833337</v>
      </c>
      <c r="M1329" t="b">
        <v>0</v>
      </c>
      <c r="N1329">
        <v>41</v>
      </c>
      <c r="O1329" t="b">
        <v>0</v>
      </c>
      <c r="P1329" s="13">
        <f t="shared" si="121"/>
        <v>3.5520833333333335E-2</v>
      </c>
      <c r="Q1329" s="14">
        <f t="shared" si="122"/>
        <v>41.585365853658537</v>
      </c>
      <c r="R1329" t="s">
        <v>8273</v>
      </c>
      <c r="S1329" s="6" t="s">
        <v>8317</v>
      </c>
      <c r="T1329" t="s">
        <v>8319</v>
      </c>
      <c r="U1329" s="11">
        <f t="shared" si="123"/>
        <v>42123.678645833337</v>
      </c>
      <c r="V1329" s="11">
        <f t="shared" si="124"/>
        <v>42153.678645833337</v>
      </c>
    </row>
    <row r="1330" spans="1:22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s="16" t="s">
        <v>8224</v>
      </c>
      <c r="H1330" t="s">
        <v>8246</v>
      </c>
      <c r="I1330">
        <v>1476458734</v>
      </c>
      <c r="J1330" s="10">
        <f t="shared" si="125"/>
        <v>42657.642754629633</v>
      </c>
      <c r="K1330">
        <v>1472570734</v>
      </c>
      <c r="L1330" s="11">
        <f t="shared" si="120"/>
        <v>42612.642754629633</v>
      </c>
      <c r="M1330" t="b">
        <v>0</v>
      </c>
      <c r="N1330">
        <v>15</v>
      </c>
      <c r="O1330" t="b">
        <v>0</v>
      </c>
      <c r="P1330" s="13">
        <f t="shared" si="121"/>
        <v>2.3306666666666667E-2</v>
      </c>
      <c r="Q1330" s="14">
        <f t="shared" si="122"/>
        <v>116.53333333333333</v>
      </c>
      <c r="R1330" t="s">
        <v>8273</v>
      </c>
      <c r="S1330" s="6" t="s">
        <v>8317</v>
      </c>
      <c r="T1330" t="s">
        <v>8319</v>
      </c>
      <c r="U1330" s="11">
        <f t="shared" si="123"/>
        <v>42612.642754629633</v>
      </c>
      <c r="V1330" s="11">
        <f t="shared" si="124"/>
        <v>42657.642754629633</v>
      </c>
    </row>
    <row r="1331" spans="1:22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s="16" t="s">
        <v>8224</v>
      </c>
      <c r="H1331" t="s">
        <v>8246</v>
      </c>
      <c r="I1331">
        <v>1417501145</v>
      </c>
      <c r="J1331" s="10">
        <f t="shared" si="125"/>
        <v>41975.263252314813</v>
      </c>
      <c r="K1331">
        <v>1414041545</v>
      </c>
      <c r="L1331" s="11">
        <f t="shared" si="120"/>
        <v>41935.221585648149</v>
      </c>
      <c r="M1331" t="b">
        <v>0</v>
      </c>
      <c r="N1331">
        <v>9</v>
      </c>
      <c r="O1331" t="b">
        <v>0</v>
      </c>
      <c r="P1331" s="13">
        <f t="shared" si="121"/>
        <v>8.1600000000000006E-3</v>
      </c>
      <c r="Q1331" s="14">
        <f t="shared" si="122"/>
        <v>45.333333333333336</v>
      </c>
      <c r="R1331" t="s">
        <v>8273</v>
      </c>
      <c r="S1331" s="6" t="s">
        <v>8317</v>
      </c>
      <c r="T1331" t="s">
        <v>8319</v>
      </c>
      <c r="U1331" s="11">
        <f t="shared" si="123"/>
        <v>41935.221585648149</v>
      </c>
      <c r="V1331" s="11">
        <f t="shared" si="124"/>
        <v>41975.263252314813</v>
      </c>
    </row>
    <row r="1332" spans="1:22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s="16" t="s">
        <v>8224</v>
      </c>
      <c r="H1332" t="s">
        <v>8246</v>
      </c>
      <c r="I1332">
        <v>1467432000</v>
      </c>
      <c r="J1332" s="10">
        <f t="shared" si="125"/>
        <v>42553.166666666672</v>
      </c>
      <c r="K1332">
        <v>1464763109</v>
      </c>
      <c r="L1332" s="11">
        <f t="shared" si="120"/>
        <v>42522.276724537034</v>
      </c>
      <c r="M1332" t="b">
        <v>0</v>
      </c>
      <c r="N1332">
        <v>50</v>
      </c>
      <c r="O1332" t="b">
        <v>0</v>
      </c>
      <c r="P1332" s="13">
        <f t="shared" si="121"/>
        <v>0.22494285714285714</v>
      </c>
      <c r="Q1332" s="14">
        <f t="shared" si="122"/>
        <v>157.46</v>
      </c>
      <c r="R1332" t="s">
        <v>8273</v>
      </c>
      <c r="S1332" s="6" t="s">
        <v>8317</v>
      </c>
      <c r="T1332" t="s">
        <v>8319</v>
      </c>
      <c r="U1332" s="11">
        <f t="shared" si="123"/>
        <v>42522.276724537034</v>
      </c>
      <c r="V1332" s="11">
        <f t="shared" si="124"/>
        <v>42553.166666666672</v>
      </c>
    </row>
    <row r="1333" spans="1:22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s="16" t="s">
        <v>8224</v>
      </c>
      <c r="H1333" t="s">
        <v>8246</v>
      </c>
      <c r="I1333">
        <v>1471435554</v>
      </c>
      <c r="J1333" s="10">
        <f t="shared" si="125"/>
        <v>42599.50409722222</v>
      </c>
      <c r="K1333">
        <v>1468843554</v>
      </c>
      <c r="L1333" s="11">
        <f t="shared" si="120"/>
        <v>42569.50409722222</v>
      </c>
      <c r="M1333" t="b">
        <v>0</v>
      </c>
      <c r="N1333">
        <v>34</v>
      </c>
      <c r="O1333" t="b">
        <v>0</v>
      </c>
      <c r="P1333" s="13">
        <f t="shared" si="121"/>
        <v>1.3668E-2</v>
      </c>
      <c r="Q1333" s="14">
        <f t="shared" si="122"/>
        <v>100.5</v>
      </c>
      <c r="R1333" t="s">
        <v>8273</v>
      </c>
      <c r="S1333" s="6" t="s">
        <v>8317</v>
      </c>
      <c r="T1333" t="s">
        <v>8319</v>
      </c>
      <c r="U1333" s="11">
        <f t="shared" si="123"/>
        <v>42569.50409722222</v>
      </c>
      <c r="V1333" s="11">
        <f t="shared" si="124"/>
        <v>42599.50409722222</v>
      </c>
    </row>
    <row r="1334" spans="1:22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s="16" t="s">
        <v>8240</v>
      </c>
      <c r="H1334" t="s">
        <v>8257</v>
      </c>
      <c r="I1334">
        <v>1485480408</v>
      </c>
      <c r="J1334" s="10">
        <f t="shared" si="125"/>
        <v>42762.060277777782</v>
      </c>
      <c r="K1334">
        <v>1482888408</v>
      </c>
      <c r="L1334" s="11">
        <f t="shared" si="120"/>
        <v>42732.060277777782</v>
      </c>
      <c r="M1334" t="b">
        <v>0</v>
      </c>
      <c r="N1334">
        <v>0</v>
      </c>
      <c r="O1334" t="b">
        <v>0</v>
      </c>
      <c r="P1334" s="13">
        <f t="shared" si="121"/>
        <v>0</v>
      </c>
      <c r="Q1334" s="14" t="e">
        <f t="shared" si="122"/>
        <v>#DIV/0!</v>
      </c>
      <c r="R1334" t="s">
        <v>8273</v>
      </c>
      <c r="S1334" s="6" t="s">
        <v>8317</v>
      </c>
      <c r="T1334" t="s">
        <v>8319</v>
      </c>
      <c r="U1334" s="11">
        <f t="shared" si="123"/>
        <v>42732.060277777782</v>
      </c>
      <c r="V1334" s="11">
        <f t="shared" si="124"/>
        <v>42762.060277777782</v>
      </c>
    </row>
    <row r="1335" spans="1:22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s="16" t="s">
        <v>8226</v>
      </c>
      <c r="H1335" t="s">
        <v>8248</v>
      </c>
      <c r="I1335">
        <v>1405478025</v>
      </c>
      <c r="J1335" s="10">
        <f t="shared" si="125"/>
        <v>41836.106770833336</v>
      </c>
      <c r="K1335">
        <v>1402886025</v>
      </c>
      <c r="L1335" s="11">
        <f t="shared" si="120"/>
        <v>41806.106770833336</v>
      </c>
      <c r="M1335" t="b">
        <v>0</v>
      </c>
      <c r="N1335">
        <v>0</v>
      </c>
      <c r="O1335" t="b">
        <v>0</v>
      </c>
      <c r="P1335" s="13">
        <f t="shared" si="121"/>
        <v>0</v>
      </c>
      <c r="Q1335" s="14" t="e">
        <f t="shared" si="122"/>
        <v>#DIV/0!</v>
      </c>
      <c r="R1335" t="s">
        <v>8273</v>
      </c>
      <c r="S1335" s="6" t="s">
        <v>8317</v>
      </c>
      <c r="T1335" t="s">
        <v>8319</v>
      </c>
      <c r="U1335" s="11">
        <f t="shared" si="123"/>
        <v>41806.106770833336</v>
      </c>
      <c r="V1335" s="11">
        <f t="shared" si="124"/>
        <v>41836.106770833336</v>
      </c>
    </row>
    <row r="1336" spans="1:22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s="16" t="s">
        <v>8224</v>
      </c>
      <c r="H1336" t="s">
        <v>8246</v>
      </c>
      <c r="I1336">
        <v>1457721287</v>
      </c>
      <c r="J1336" s="10">
        <f t="shared" si="125"/>
        <v>42440.774155092593</v>
      </c>
      <c r="K1336">
        <v>1455129287</v>
      </c>
      <c r="L1336" s="11">
        <f t="shared" si="120"/>
        <v>42410.774155092593</v>
      </c>
      <c r="M1336" t="b">
        <v>0</v>
      </c>
      <c r="N1336">
        <v>276</v>
      </c>
      <c r="O1336" t="b">
        <v>0</v>
      </c>
      <c r="P1336" s="13">
        <f t="shared" si="121"/>
        <v>0.10754135338345865</v>
      </c>
      <c r="Q1336" s="14">
        <f t="shared" si="122"/>
        <v>51.822463768115945</v>
      </c>
      <c r="R1336" t="s">
        <v>8273</v>
      </c>
      <c r="S1336" s="6" t="s">
        <v>8317</v>
      </c>
      <c r="T1336" t="s">
        <v>8319</v>
      </c>
      <c r="U1336" s="11">
        <f t="shared" si="123"/>
        <v>42410.774155092593</v>
      </c>
      <c r="V1336" s="11">
        <f t="shared" si="124"/>
        <v>42440.774155092593</v>
      </c>
    </row>
    <row r="1337" spans="1:22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s="16" t="s">
        <v>8224</v>
      </c>
      <c r="H1337" t="s">
        <v>8246</v>
      </c>
      <c r="I1337">
        <v>1449354502</v>
      </c>
      <c r="J1337" s="10">
        <f t="shared" si="125"/>
        <v>42343.936365740738</v>
      </c>
      <c r="K1337">
        <v>1446762502</v>
      </c>
      <c r="L1337" s="11">
        <f t="shared" si="120"/>
        <v>42313.936365740738</v>
      </c>
      <c r="M1337" t="b">
        <v>0</v>
      </c>
      <c r="N1337">
        <v>16</v>
      </c>
      <c r="O1337" t="b">
        <v>0</v>
      </c>
      <c r="P1337" s="13">
        <f t="shared" si="121"/>
        <v>0.1976</v>
      </c>
      <c r="Q1337" s="14">
        <f t="shared" si="122"/>
        <v>308.75</v>
      </c>
      <c r="R1337" t="s">
        <v>8273</v>
      </c>
      <c r="S1337" s="6" t="s">
        <v>8317</v>
      </c>
      <c r="T1337" t="s">
        <v>8319</v>
      </c>
      <c r="U1337" s="11">
        <f t="shared" si="123"/>
        <v>42313.936365740738</v>
      </c>
      <c r="V1337" s="11">
        <f t="shared" si="124"/>
        <v>42343.936365740738</v>
      </c>
    </row>
    <row r="1338" spans="1:22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s="16" t="s">
        <v>8224</v>
      </c>
      <c r="H1338" t="s">
        <v>8246</v>
      </c>
      <c r="I1338">
        <v>1418849028</v>
      </c>
      <c r="J1338" s="10">
        <f t="shared" si="125"/>
        <v>41990.863750000004</v>
      </c>
      <c r="K1338">
        <v>1415825028</v>
      </c>
      <c r="L1338" s="11">
        <f t="shared" si="120"/>
        <v>41955.863750000004</v>
      </c>
      <c r="M1338" t="b">
        <v>0</v>
      </c>
      <c r="N1338">
        <v>224</v>
      </c>
      <c r="O1338" t="b">
        <v>0</v>
      </c>
      <c r="P1338" s="13">
        <f t="shared" si="121"/>
        <v>0.84946999999999995</v>
      </c>
      <c r="Q1338" s="14">
        <f t="shared" si="122"/>
        <v>379.22767857142856</v>
      </c>
      <c r="R1338" t="s">
        <v>8273</v>
      </c>
      <c r="S1338" s="6" t="s">
        <v>8317</v>
      </c>
      <c r="T1338" t="s">
        <v>8319</v>
      </c>
      <c r="U1338" s="11">
        <f t="shared" si="123"/>
        <v>41955.863750000004</v>
      </c>
      <c r="V1338" s="11">
        <f t="shared" si="124"/>
        <v>41990.863750000004</v>
      </c>
    </row>
    <row r="1339" spans="1:22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s="16" t="s">
        <v>8224</v>
      </c>
      <c r="H1339" t="s">
        <v>8246</v>
      </c>
      <c r="I1339">
        <v>1488549079</v>
      </c>
      <c r="J1339" s="10">
        <f t="shared" si="125"/>
        <v>42797.577303240745</v>
      </c>
      <c r="K1339">
        <v>1485957079</v>
      </c>
      <c r="L1339" s="11">
        <f t="shared" si="120"/>
        <v>42767.577303240745</v>
      </c>
      <c r="M1339" t="b">
        <v>0</v>
      </c>
      <c r="N1339">
        <v>140</v>
      </c>
      <c r="O1339" t="b">
        <v>0</v>
      </c>
      <c r="P1339" s="13">
        <f t="shared" si="121"/>
        <v>0.49381999999999998</v>
      </c>
      <c r="Q1339" s="14">
        <f t="shared" si="122"/>
        <v>176.36428571428573</v>
      </c>
      <c r="R1339" t="s">
        <v>8273</v>
      </c>
      <c r="S1339" s="6" t="s">
        <v>8317</v>
      </c>
      <c r="T1339" t="s">
        <v>8319</v>
      </c>
      <c r="U1339" s="11">
        <f t="shared" si="123"/>
        <v>42767.577303240745</v>
      </c>
      <c r="V1339" s="11">
        <f t="shared" si="124"/>
        <v>42797.577303240745</v>
      </c>
    </row>
    <row r="1340" spans="1:22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s="16" t="s">
        <v>8224</v>
      </c>
      <c r="H1340" t="s">
        <v>8246</v>
      </c>
      <c r="I1340">
        <v>1438543033</v>
      </c>
      <c r="J1340" s="10">
        <f t="shared" si="125"/>
        <v>42218.803622685184</v>
      </c>
      <c r="K1340">
        <v>1435951033</v>
      </c>
      <c r="L1340" s="11">
        <f t="shared" si="120"/>
        <v>42188.803622685184</v>
      </c>
      <c r="M1340" t="b">
        <v>0</v>
      </c>
      <c r="N1340">
        <v>15</v>
      </c>
      <c r="O1340" t="b">
        <v>0</v>
      </c>
      <c r="P1340" s="13">
        <f t="shared" si="121"/>
        <v>3.3033333333333331E-2</v>
      </c>
      <c r="Q1340" s="14">
        <f t="shared" si="122"/>
        <v>66.066666666666663</v>
      </c>
      <c r="R1340" t="s">
        <v>8273</v>
      </c>
      <c r="S1340" s="6" t="s">
        <v>8317</v>
      </c>
      <c r="T1340" t="s">
        <v>8319</v>
      </c>
      <c r="U1340" s="11">
        <f t="shared" si="123"/>
        <v>42188.803622685184</v>
      </c>
      <c r="V1340" s="11">
        <f t="shared" si="124"/>
        <v>42218.803622685184</v>
      </c>
    </row>
    <row r="1341" spans="1:22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s="16" t="s">
        <v>8224</v>
      </c>
      <c r="H1341" t="s">
        <v>8246</v>
      </c>
      <c r="I1341">
        <v>1418056315</v>
      </c>
      <c r="J1341" s="10">
        <f t="shared" si="125"/>
        <v>41981.688831018517</v>
      </c>
      <c r="K1341">
        <v>1414164715</v>
      </c>
      <c r="L1341" s="11">
        <f t="shared" si="120"/>
        <v>41936.647164351853</v>
      </c>
      <c r="M1341" t="b">
        <v>0</v>
      </c>
      <c r="N1341">
        <v>37</v>
      </c>
      <c r="O1341" t="b">
        <v>0</v>
      </c>
      <c r="P1341" s="13">
        <f t="shared" si="121"/>
        <v>6.6339999999999996E-2</v>
      </c>
      <c r="Q1341" s="14">
        <f t="shared" si="122"/>
        <v>89.648648648648646</v>
      </c>
      <c r="R1341" t="s">
        <v>8273</v>
      </c>
      <c r="S1341" s="6" t="s">
        <v>8317</v>
      </c>
      <c r="T1341" t="s">
        <v>8319</v>
      </c>
      <c r="U1341" s="11">
        <f t="shared" si="123"/>
        <v>41936.647164351853</v>
      </c>
      <c r="V1341" s="11">
        <f t="shared" si="124"/>
        <v>41981.688831018517</v>
      </c>
    </row>
    <row r="1342" spans="1:22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s="16" t="s">
        <v>8224</v>
      </c>
      <c r="H1342" t="s">
        <v>8246</v>
      </c>
      <c r="I1342">
        <v>1408112253</v>
      </c>
      <c r="J1342" s="10">
        <f t="shared" si="125"/>
        <v>41866.595520833333</v>
      </c>
      <c r="K1342">
        <v>1405520253</v>
      </c>
      <c r="L1342" s="11">
        <f t="shared" si="120"/>
        <v>41836.595520833333</v>
      </c>
      <c r="M1342" t="b">
        <v>0</v>
      </c>
      <c r="N1342">
        <v>0</v>
      </c>
      <c r="O1342" t="b">
        <v>0</v>
      </c>
      <c r="P1342" s="13">
        <f t="shared" si="121"/>
        <v>0</v>
      </c>
      <c r="Q1342" s="14" t="e">
        <f t="shared" si="122"/>
        <v>#DIV/0!</v>
      </c>
      <c r="R1342" t="s">
        <v>8273</v>
      </c>
      <c r="S1342" s="6" t="s">
        <v>8317</v>
      </c>
      <c r="T1342" t="s">
        <v>8319</v>
      </c>
      <c r="U1342" s="11">
        <f t="shared" si="123"/>
        <v>41836.595520833333</v>
      </c>
      <c r="V1342" s="11">
        <f t="shared" si="124"/>
        <v>41866.595520833333</v>
      </c>
    </row>
    <row r="1343" spans="1:22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s="16" t="s">
        <v>8225</v>
      </c>
      <c r="H1343" t="s">
        <v>8247</v>
      </c>
      <c r="I1343">
        <v>1475333917</v>
      </c>
      <c r="J1343" s="10">
        <f t="shared" si="125"/>
        <v>42644.624039351853</v>
      </c>
      <c r="K1343">
        <v>1472569117</v>
      </c>
      <c r="L1343" s="11">
        <f t="shared" si="120"/>
        <v>42612.624039351853</v>
      </c>
      <c r="M1343" t="b">
        <v>0</v>
      </c>
      <c r="N1343">
        <v>46</v>
      </c>
      <c r="O1343" t="b">
        <v>0</v>
      </c>
      <c r="P1343" s="13">
        <f t="shared" si="121"/>
        <v>0.7036</v>
      </c>
      <c r="Q1343" s="14">
        <f t="shared" si="122"/>
        <v>382.39130434782606</v>
      </c>
      <c r="R1343" t="s">
        <v>8273</v>
      </c>
      <c r="S1343" s="6" t="s">
        <v>8317</v>
      </c>
      <c r="T1343" t="s">
        <v>8319</v>
      </c>
      <c r="U1343" s="11">
        <f t="shared" si="123"/>
        <v>42612.624039351853</v>
      </c>
      <c r="V1343" s="11">
        <f t="shared" si="124"/>
        <v>42644.624039351853</v>
      </c>
    </row>
    <row r="1344" spans="1:22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s="16" t="s">
        <v>8224</v>
      </c>
      <c r="H1344" t="s">
        <v>8246</v>
      </c>
      <c r="I1344">
        <v>1437161739</v>
      </c>
      <c r="J1344" s="10">
        <f t="shared" si="125"/>
        <v>42202.816423611104</v>
      </c>
      <c r="K1344">
        <v>1434569739</v>
      </c>
      <c r="L1344" s="11">
        <f t="shared" si="120"/>
        <v>42172.816423611104</v>
      </c>
      <c r="M1344" t="b">
        <v>0</v>
      </c>
      <c r="N1344">
        <v>1</v>
      </c>
      <c r="O1344" t="b">
        <v>0</v>
      </c>
      <c r="P1344" s="13">
        <f t="shared" si="121"/>
        <v>2E-3</v>
      </c>
      <c r="Q1344" s="14">
        <f t="shared" si="122"/>
        <v>100</v>
      </c>
      <c r="R1344" t="s">
        <v>8273</v>
      </c>
      <c r="S1344" s="6" t="s">
        <v>8317</v>
      </c>
      <c r="T1344" t="s">
        <v>8319</v>
      </c>
      <c r="U1344" s="11">
        <f t="shared" si="123"/>
        <v>42172.816423611104</v>
      </c>
      <c r="V1344" s="11">
        <f t="shared" si="124"/>
        <v>42202.816423611104</v>
      </c>
    </row>
    <row r="1345" spans="1:22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s="16" t="s">
        <v>8224</v>
      </c>
      <c r="H1345" t="s">
        <v>8246</v>
      </c>
      <c r="I1345">
        <v>1471579140</v>
      </c>
      <c r="J1345" s="10">
        <f t="shared" si="125"/>
        <v>42601.165972222225</v>
      </c>
      <c r="K1345">
        <v>1466512683</v>
      </c>
      <c r="L1345" s="11">
        <f t="shared" si="120"/>
        <v>42542.526423611111</v>
      </c>
      <c r="M1345" t="b">
        <v>0</v>
      </c>
      <c r="N1345">
        <v>323</v>
      </c>
      <c r="O1345" t="b">
        <v>0</v>
      </c>
      <c r="P1345" s="13">
        <f t="shared" si="121"/>
        <v>1.02298</v>
      </c>
      <c r="Q1345" s="14">
        <f t="shared" si="122"/>
        <v>158.35603715170279</v>
      </c>
      <c r="R1345" t="s">
        <v>8273</v>
      </c>
      <c r="S1345" s="6" t="s">
        <v>8317</v>
      </c>
      <c r="T1345" t="s">
        <v>8319</v>
      </c>
      <c r="U1345" s="11">
        <f t="shared" si="123"/>
        <v>42542.526423611111</v>
      </c>
      <c r="V1345" s="11">
        <f t="shared" si="124"/>
        <v>42601.165972222225</v>
      </c>
    </row>
    <row r="1346" spans="1:22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s="16" t="s">
        <v>8229</v>
      </c>
      <c r="H1346" t="s">
        <v>8251</v>
      </c>
      <c r="I1346">
        <v>1467313039</v>
      </c>
      <c r="J1346" s="10">
        <f t="shared" si="125"/>
        <v>42551.789803240739</v>
      </c>
      <c r="K1346">
        <v>1464807439</v>
      </c>
      <c r="L1346" s="11">
        <f t="shared" ref="L1346:L1409" si="126">(((K1346/60)/60)/24)+DATE(1970,1,1)</f>
        <v>42522.789803240739</v>
      </c>
      <c r="M1346" t="b">
        <v>0</v>
      </c>
      <c r="N1346">
        <v>139</v>
      </c>
      <c r="O1346" t="b">
        <v>1</v>
      </c>
      <c r="P1346" s="13">
        <f t="shared" ref="P1346:P1409" si="127">(E1346/D1346)</f>
        <v>3.7773333333333334</v>
      </c>
      <c r="Q1346" s="14">
        <f t="shared" ref="Q1346:Q1409" si="128">AVERAGE(E1346/N1346)</f>
        <v>40.762589928057551</v>
      </c>
      <c r="R1346" t="s">
        <v>8274</v>
      </c>
      <c r="S1346" s="6" t="s">
        <v>8320</v>
      </c>
      <c r="T1346" t="s">
        <v>8321</v>
      </c>
      <c r="U1346" s="11">
        <f t="shared" ref="U1346:U1409" si="129">(((K1346/60)/60)/24)+DATE(1970,1,1)</f>
        <v>42522.789803240739</v>
      </c>
      <c r="V1346" s="11">
        <f t="shared" ref="V1346:V1409" si="130">(((I1346/60)/60)/24)+DATE(1970,1,1)</f>
        <v>42551.789803240739</v>
      </c>
    </row>
    <row r="1347" spans="1:22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s="16" t="s">
        <v>8224</v>
      </c>
      <c r="H1347" t="s">
        <v>8246</v>
      </c>
      <c r="I1347">
        <v>1405366359</v>
      </c>
      <c r="J1347" s="10">
        <f t="shared" ref="J1347:J1410" si="131">(((I1347/60)/60)/24)+DATE(1970,1,1)</f>
        <v>41834.814340277779</v>
      </c>
      <c r="K1347">
        <v>1402342359</v>
      </c>
      <c r="L1347" s="11">
        <f t="shared" si="126"/>
        <v>41799.814340277779</v>
      </c>
      <c r="M1347" t="b">
        <v>0</v>
      </c>
      <c r="N1347">
        <v>7</v>
      </c>
      <c r="O1347" t="b">
        <v>1</v>
      </c>
      <c r="P1347" s="13">
        <f t="shared" si="127"/>
        <v>1.25</v>
      </c>
      <c r="Q1347" s="14">
        <f t="shared" si="128"/>
        <v>53.571428571428569</v>
      </c>
      <c r="R1347" t="s">
        <v>8274</v>
      </c>
      <c r="S1347" s="6" t="s">
        <v>8320</v>
      </c>
      <c r="T1347" t="s">
        <v>8321</v>
      </c>
      <c r="U1347" s="11">
        <f t="shared" si="129"/>
        <v>41799.814340277779</v>
      </c>
      <c r="V1347" s="11">
        <f t="shared" si="130"/>
        <v>41834.814340277779</v>
      </c>
    </row>
    <row r="1348" spans="1:22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s="16" t="s">
        <v>8224</v>
      </c>
      <c r="H1348" t="s">
        <v>8246</v>
      </c>
      <c r="I1348">
        <v>1372297751</v>
      </c>
      <c r="J1348" s="10">
        <f t="shared" si="131"/>
        <v>41452.075821759259</v>
      </c>
      <c r="K1348">
        <v>1369705751</v>
      </c>
      <c r="L1348" s="11">
        <f t="shared" si="126"/>
        <v>41422.075821759259</v>
      </c>
      <c r="M1348" t="b">
        <v>0</v>
      </c>
      <c r="N1348">
        <v>149</v>
      </c>
      <c r="O1348" t="b">
        <v>1</v>
      </c>
      <c r="P1348" s="13">
        <f t="shared" si="127"/>
        <v>1.473265306122449</v>
      </c>
      <c r="Q1348" s="14">
        <f t="shared" si="128"/>
        <v>48.449664429530202</v>
      </c>
      <c r="R1348" t="s">
        <v>8274</v>
      </c>
      <c r="S1348" s="6" t="s">
        <v>8320</v>
      </c>
      <c r="T1348" t="s">
        <v>8321</v>
      </c>
      <c r="U1348" s="11">
        <f t="shared" si="129"/>
        <v>41422.075821759259</v>
      </c>
      <c r="V1348" s="11">
        <f t="shared" si="130"/>
        <v>41452.075821759259</v>
      </c>
    </row>
    <row r="1349" spans="1:22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s="16" t="s">
        <v>8224</v>
      </c>
      <c r="H1349" t="s">
        <v>8246</v>
      </c>
      <c r="I1349">
        <v>1425741525</v>
      </c>
      <c r="J1349" s="10">
        <f t="shared" si="131"/>
        <v>42070.638020833328</v>
      </c>
      <c r="K1349">
        <v>1423149525</v>
      </c>
      <c r="L1349" s="11">
        <f t="shared" si="126"/>
        <v>42040.638020833328</v>
      </c>
      <c r="M1349" t="b">
        <v>0</v>
      </c>
      <c r="N1349">
        <v>31</v>
      </c>
      <c r="O1349" t="b">
        <v>1</v>
      </c>
      <c r="P1349" s="13">
        <f t="shared" si="127"/>
        <v>1.022</v>
      </c>
      <c r="Q1349" s="14">
        <f t="shared" si="128"/>
        <v>82.41935483870968</v>
      </c>
      <c r="R1349" t="s">
        <v>8274</v>
      </c>
      <c r="S1349" s="6" t="s">
        <v>8320</v>
      </c>
      <c r="T1349" t="s">
        <v>8321</v>
      </c>
      <c r="U1349" s="11">
        <f t="shared" si="129"/>
        <v>42040.638020833328</v>
      </c>
      <c r="V1349" s="11">
        <f t="shared" si="130"/>
        <v>42070.638020833328</v>
      </c>
    </row>
    <row r="1350" spans="1:22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s="16" t="s">
        <v>8224</v>
      </c>
      <c r="H1350" t="s">
        <v>8246</v>
      </c>
      <c r="I1350">
        <v>1418904533</v>
      </c>
      <c r="J1350" s="10">
        <f t="shared" si="131"/>
        <v>41991.506168981476</v>
      </c>
      <c r="K1350">
        <v>1416485333</v>
      </c>
      <c r="L1350" s="11">
        <f t="shared" si="126"/>
        <v>41963.506168981476</v>
      </c>
      <c r="M1350" t="b">
        <v>0</v>
      </c>
      <c r="N1350">
        <v>26</v>
      </c>
      <c r="O1350" t="b">
        <v>1</v>
      </c>
      <c r="P1350" s="13">
        <f t="shared" si="127"/>
        <v>1.018723404255319</v>
      </c>
      <c r="Q1350" s="14">
        <f t="shared" si="128"/>
        <v>230.19230769230768</v>
      </c>
      <c r="R1350" t="s">
        <v>8274</v>
      </c>
      <c r="S1350" s="6" t="s">
        <v>8320</v>
      </c>
      <c r="T1350" t="s">
        <v>8321</v>
      </c>
      <c r="U1350" s="11">
        <f t="shared" si="129"/>
        <v>41963.506168981476</v>
      </c>
      <c r="V1350" s="11">
        <f t="shared" si="130"/>
        <v>41991.506168981476</v>
      </c>
    </row>
    <row r="1351" spans="1:22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s="16" t="s">
        <v>8229</v>
      </c>
      <c r="H1351" t="s">
        <v>8251</v>
      </c>
      <c r="I1351">
        <v>1450249140</v>
      </c>
      <c r="J1351" s="10">
        <f t="shared" si="131"/>
        <v>42354.290972222225</v>
      </c>
      <c r="K1351">
        <v>1447055935</v>
      </c>
      <c r="L1351" s="11">
        <f t="shared" si="126"/>
        <v>42317.33258101852</v>
      </c>
      <c r="M1351" t="b">
        <v>0</v>
      </c>
      <c r="N1351">
        <v>172</v>
      </c>
      <c r="O1351" t="b">
        <v>1</v>
      </c>
      <c r="P1351" s="13">
        <f t="shared" si="127"/>
        <v>2.0419999999999998</v>
      </c>
      <c r="Q1351" s="14">
        <f t="shared" si="128"/>
        <v>59.360465116279073</v>
      </c>
      <c r="R1351" t="s">
        <v>8274</v>
      </c>
      <c r="S1351" s="6" t="s">
        <v>8320</v>
      </c>
      <c r="T1351" t="s">
        <v>8321</v>
      </c>
      <c r="U1351" s="11">
        <f t="shared" si="129"/>
        <v>42317.33258101852</v>
      </c>
      <c r="V1351" s="11">
        <f t="shared" si="130"/>
        <v>42354.290972222225</v>
      </c>
    </row>
    <row r="1352" spans="1:22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s="16" t="s">
        <v>8224</v>
      </c>
      <c r="H1352" t="s">
        <v>8246</v>
      </c>
      <c r="I1352">
        <v>1451089134</v>
      </c>
      <c r="J1352" s="10">
        <f t="shared" si="131"/>
        <v>42364.013124999998</v>
      </c>
      <c r="K1352">
        <v>1448497134</v>
      </c>
      <c r="L1352" s="11">
        <f t="shared" si="126"/>
        <v>42334.013124999998</v>
      </c>
      <c r="M1352" t="b">
        <v>0</v>
      </c>
      <c r="N1352">
        <v>78</v>
      </c>
      <c r="O1352" t="b">
        <v>1</v>
      </c>
      <c r="P1352" s="13">
        <f t="shared" si="127"/>
        <v>1.0405</v>
      </c>
      <c r="Q1352" s="14">
        <f t="shared" si="128"/>
        <v>66.698717948717942</v>
      </c>
      <c r="R1352" t="s">
        <v>8274</v>
      </c>
      <c r="S1352" s="6" t="s">
        <v>8320</v>
      </c>
      <c r="T1352" t="s">
        <v>8321</v>
      </c>
      <c r="U1352" s="11">
        <f t="shared" si="129"/>
        <v>42334.013124999998</v>
      </c>
      <c r="V1352" s="11">
        <f t="shared" si="130"/>
        <v>42364.013124999998</v>
      </c>
    </row>
    <row r="1353" spans="1:22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s="16" t="s">
        <v>8224</v>
      </c>
      <c r="H1353" t="s">
        <v>8246</v>
      </c>
      <c r="I1353">
        <v>1455299144</v>
      </c>
      <c r="J1353" s="10">
        <f t="shared" si="131"/>
        <v>42412.74009259259</v>
      </c>
      <c r="K1353">
        <v>1452707144</v>
      </c>
      <c r="L1353" s="11">
        <f t="shared" si="126"/>
        <v>42382.74009259259</v>
      </c>
      <c r="M1353" t="b">
        <v>0</v>
      </c>
      <c r="N1353">
        <v>120</v>
      </c>
      <c r="O1353" t="b">
        <v>1</v>
      </c>
      <c r="P1353" s="13">
        <f t="shared" si="127"/>
        <v>1.0126500000000001</v>
      </c>
      <c r="Q1353" s="14">
        <f t="shared" si="128"/>
        <v>168.77500000000001</v>
      </c>
      <c r="R1353" t="s">
        <v>8274</v>
      </c>
      <c r="S1353" s="6" t="s">
        <v>8320</v>
      </c>
      <c r="T1353" t="s">
        <v>8321</v>
      </c>
      <c r="U1353" s="11">
        <f t="shared" si="129"/>
        <v>42382.74009259259</v>
      </c>
      <c r="V1353" s="11">
        <f t="shared" si="130"/>
        <v>42412.74009259259</v>
      </c>
    </row>
    <row r="1354" spans="1:22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s="16" t="s">
        <v>8224</v>
      </c>
      <c r="H1354" t="s">
        <v>8246</v>
      </c>
      <c r="I1354">
        <v>1441425540</v>
      </c>
      <c r="J1354" s="10">
        <f t="shared" si="131"/>
        <v>42252.165972222225</v>
      </c>
      <c r="K1354">
        <v>1436968366</v>
      </c>
      <c r="L1354" s="11">
        <f t="shared" si="126"/>
        <v>42200.578310185185</v>
      </c>
      <c r="M1354" t="b">
        <v>0</v>
      </c>
      <c r="N1354">
        <v>227</v>
      </c>
      <c r="O1354" t="b">
        <v>1</v>
      </c>
      <c r="P1354" s="13">
        <f t="shared" si="127"/>
        <v>1.3613999999999999</v>
      </c>
      <c r="Q1354" s="14">
        <f t="shared" si="128"/>
        <v>59.973568281938327</v>
      </c>
      <c r="R1354" t="s">
        <v>8274</v>
      </c>
      <c r="S1354" s="6" t="s">
        <v>8320</v>
      </c>
      <c r="T1354" t="s">
        <v>8321</v>
      </c>
      <c r="U1354" s="11">
        <f t="shared" si="129"/>
        <v>42200.578310185185</v>
      </c>
      <c r="V1354" s="11">
        <f t="shared" si="130"/>
        <v>42252.165972222225</v>
      </c>
    </row>
    <row r="1355" spans="1:22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s="16" t="s">
        <v>8224</v>
      </c>
      <c r="H1355" t="s">
        <v>8246</v>
      </c>
      <c r="I1355">
        <v>1362960000</v>
      </c>
      <c r="J1355" s="10">
        <f t="shared" si="131"/>
        <v>41344</v>
      </c>
      <c r="K1355">
        <v>1359946188</v>
      </c>
      <c r="L1355" s="11">
        <f t="shared" si="126"/>
        <v>41309.11791666667</v>
      </c>
      <c r="M1355" t="b">
        <v>0</v>
      </c>
      <c r="N1355">
        <v>42</v>
      </c>
      <c r="O1355" t="b">
        <v>1</v>
      </c>
      <c r="P1355" s="13">
        <f t="shared" si="127"/>
        <v>1.3360000000000001</v>
      </c>
      <c r="Q1355" s="14">
        <f t="shared" si="128"/>
        <v>31.80952380952381</v>
      </c>
      <c r="R1355" t="s">
        <v>8274</v>
      </c>
      <c r="S1355" s="6" t="s">
        <v>8320</v>
      </c>
      <c r="T1355" t="s">
        <v>8321</v>
      </c>
      <c r="U1355" s="11">
        <f t="shared" si="129"/>
        <v>41309.11791666667</v>
      </c>
      <c r="V1355" s="11">
        <f t="shared" si="130"/>
        <v>41344</v>
      </c>
    </row>
    <row r="1356" spans="1:22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s="16" t="s">
        <v>8225</v>
      </c>
      <c r="H1356" t="s">
        <v>8247</v>
      </c>
      <c r="I1356">
        <v>1465672979</v>
      </c>
      <c r="J1356" s="10">
        <f t="shared" si="131"/>
        <v>42532.807627314818</v>
      </c>
      <c r="K1356">
        <v>1463080979</v>
      </c>
      <c r="L1356" s="11">
        <f t="shared" si="126"/>
        <v>42502.807627314818</v>
      </c>
      <c r="M1356" t="b">
        <v>0</v>
      </c>
      <c r="N1356">
        <v>64</v>
      </c>
      <c r="O1356" t="b">
        <v>1</v>
      </c>
      <c r="P1356" s="13">
        <f t="shared" si="127"/>
        <v>1.3025</v>
      </c>
      <c r="Q1356" s="14">
        <f t="shared" si="128"/>
        <v>24.421875</v>
      </c>
      <c r="R1356" t="s">
        <v>8274</v>
      </c>
      <c r="S1356" s="6" t="s">
        <v>8320</v>
      </c>
      <c r="T1356" t="s">
        <v>8321</v>
      </c>
      <c r="U1356" s="11">
        <f t="shared" si="129"/>
        <v>42502.807627314818</v>
      </c>
      <c r="V1356" s="11">
        <f t="shared" si="130"/>
        <v>42532.807627314818</v>
      </c>
    </row>
    <row r="1357" spans="1:22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s="16" t="s">
        <v>8225</v>
      </c>
      <c r="H1357" t="s">
        <v>8247</v>
      </c>
      <c r="I1357">
        <v>1354269600</v>
      </c>
      <c r="J1357" s="10">
        <f t="shared" si="131"/>
        <v>41243.416666666664</v>
      </c>
      <c r="K1357">
        <v>1351663605</v>
      </c>
      <c r="L1357" s="11">
        <f t="shared" si="126"/>
        <v>41213.254687499997</v>
      </c>
      <c r="M1357" t="b">
        <v>0</v>
      </c>
      <c r="N1357">
        <v>121</v>
      </c>
      <c r="O1357" t="b">
        <v>1</v>
      </c>
      <c r="P1357" s="13">
        <f t="shared" si="127"/>
        <v>1.2267999999999999</v>
      </c>
      <c r="Q1357" s="14">
        <f t="shared" si="128"/>
        <v>25.347107438016529</v>
      </c>
      <c r="R1357" t="s">
        <v>8274</v>
      </c>
      <c r="S1357" s="6" t="s">
        <v>8320</v>
      </c>
      <c r="T1357" t="s">
        <v>8321</v>
      </c>
      <c r="U1357" s="11">
        <f t="shared" si="129"/>
        <v>41213.254687499997</v>
      </c>
      <c r="V1357" s="11">
        <f t="shared" si="130"/>
        <v>41243.416666666664</v>
      </c>
    </row>
    <row r="1358" spans="1:22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s="16" t="s">
        <v>8224</v>
      </c>
      <c r="H1358" t="s">
        <v>8246</v>
      </c>
      <c r="I1358">
        <v>1372985760</v>
      </c>
      <c r="J1358" s="10">
        <f t="shared" si="131"/>
        <v>41460.038888888892</v>
      </c>
      <c r="K1358">
        <v>1370393760</v>
      </c>
      <c r="L1358" s="11">
        <f t="shared" si="126"/>
        <v>41430.038888888892</v>
      </c>
      <c r="M1358" t="b">
        <v>0</v>
      </c>
      <c r="N1358">
        <v>87</v>
      </c>
      <c r="O1358" t="b">
        <v>1</v>
      </c>
      <c r="P1358" s="13">
        <f t="shared" si="127"/>
        <v>1.8281058823529412</v>
      </c>
      <c r="Q1358" s="14">
        <f t="shared" si="128"/>
        <v>71.443218390804603</v>
      </c>
      <c r="R1358" t="s">
        <v>8274</v>
      </c>
      <c r="S1358" s="6" t="s">
        <v>8320</v>
      </c>
      <c r="T1358" t="s">
        <v>8321</v>
      </c>
      <c r="U1358" s="11">
        <f t="shared" si="129"/>
        <v>41430.038888888892</v>
      </c>
      <c r="V1358" s="11">
        <f t="shared" si="130"/>
        <v>41460.038888888892</v>
      </c>
    </row>
    <row r="1359" spans="1:22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s="16" t="s">
        <v>8224</v>
      </c>
      <c r="H1359" t="s">
        <v>8246</v>
      </c>
      <c r="I1359">
        <v>1362117540</v>
      </c>
      <c r="J1359" s="10">
        <f t="shared" si="131"/>
        <v>41334.249305555553</v>
      </c>
      <c r="K1359">
        <v>1359587137</v>
      </c>
      <c r="L1359" s="11">
        <f t="shared" si="126"/>
        <v>41304.962233796294</v>
      </c>
      <c r="M1359" t="b">
        <v>0</v>
      </c>
      <c r="N1359">
        <v>65</v>
      </c>
      <c r="O1359" t="b">
        <v>1</v>
      </c>
      <c r="P1359" s="13">
        <f t="shared" si="127"/>
        <v>1.2529999999999999</v>
      </c>
      <c r="Q1359" s="14">
        <f t="shared" si="128"/>
        <v>38.553846153846152</v>
      </c>
      <c r="R1359" t="s">
        <v>8274</v>
      </c>
      <c r="S1359" s="6" t="s">
        <v>8320</v>
      </c>
      <c r="T1359" t="s">
        <v>8321</v>
      </c>
      <c r="U1359" s="11">
        <f t="shared" si="129"/>
        <v>41304.962233796294</v>
      </c>
      <c r="V1359" s="11">
        <f t="shared" si="130"/>
        <v>41334.249305555553</v>
      </c>
    </row>
    <row r="1360" spans="1:22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s="16" t="s">
        <v>8224</v>
      </c>
      <c r="H1360" t="s">
        <v>8246</v>
      </c>
      <c r="I1360">
        <v>1309009323</v>
      </c>
      <c r="J1360" s="10">
        <f t="shared" si="131"/>
        <v>40719.570868055554</v>
      </c>
      <c r="K1360">
        <v>1306417323</v>
      </c>
      <c r="L1360" s="11">
        <f t="shared" si="126"/>
        <v>40689.570868055554</v>
      </c>
      <c r="M1360" t="b">
        <v>0</v>
      </c>
      <c r="N1360">
        <v>49</v>
      </c>
      <c r="O1360" t="b">
        <v>1</v>
      </c>
      <c r="P1360" s="13">
        <f t="shared" si="127"/>
        <v>1.1166666666666667</v>
      </c>
      <c r="Q1360" s="14">
        <f t="shared" si="128"/>
        <v>68.367346938775512</v>
      </c>
      <c r="R1360" t="s">
        <v>8274</v>
      </c>
      <c r="S1360" s="6" t="s">
        <v>8320</v>
      </c>
      <c r="T1360" t="s">
        <v>8321</v>
      </c>
      <c r="U1360" s="11">
        <f t="shared" si="129"/>
        <v>40689.570868055554</v>
      </c>
      <c r="V1360" s="11">
        <f t="shared" si="130"/>
        <v>40719.570868055554</v>
      </c>
    </row>
    <row r="1361" spans="1:22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s="16" t="s">
        <v>8224</v>
      </c>
      <c r="H1361" t="s">
        <v>8246</v>
      </c>
      <c r="I1361">
        <v>1309980790</v>
      </c>
      <c r="J1361" s="10">
        <f t="shared" si="131"/>
        <v>40730.814699074072</v>
      </c>
      <c r="K1361">
        <v>1304623990</v>
      </c>
      <c r="L1361" s="11">
        <f t="shared" si="126"/>
        <v>40668.814699074072</v>
      </c>
      <c r="M1361" t="b">
        <v>0</v>
      </c>
      <c r="N1361">
        <v>19</v>
      </c>
      <c r="O1361" t="b">
        <v>1</v>
      </c>
      <c r="P1361" s="13">
        <f t="shared" si="127"/>
        <v>1.1575757575757575</v>
      </c>
      <c r="Q1361" s="14">
        <f t="shared" si="128"/>
        <v>40.210526315789473</v>
      </c>
      <c r="R1361" t="s">
        <v>8274</v>
      </c>
      <c r="S1361" s="6" t="s">
        <v>8320</v>
      </c>
      <c r="T1361" t="s">
        <v>8321</v>
      </c>
      <c r="U1361" s="11">
        <f t="shared" si="129"/>
        <v>40668.814699074072</v>
      </c>
      <c r="V1361" s="11">
        <f t="shared" si="130"/>
        <v>40730.814699074072</v>
      </c>
    </row>
    <row r="1362" spans="1:22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s="16" t="s">
        <v>8224</v>
      </c>
      <c r="H1362" t="s">
        <v>8246</v>
      </c>
      <c r="I1362">
        <v>1343943420</v>
      </c>
      <c r="J1362" s="10">
        <f t="shared" si="131"/>
        <v>41123.900694444441</v>
      </c>
      <c r="K1362">
        <v>1341524220</v>
      </c>
      <c r="L1362" s="11">
        <f t="shared" si="126"/>
        <v>41095.900694444441</v>
      </c>
      <c r="M1362" t="b">
        <v>0</v>
      </c>
      <c r="N1362">
        <v>81</v>
      </c>
      <c r="O1362" t="b">
        <v>1</v>
      </c>
      <c r="P1362" s="13">
        <f t="shared" si="127"/>
        <v>1.732</v>
      </c>
      <c r="Q1362" s="14">
        <f t="shared" si="128"/>
        <v>32.074074074074076</v>
      </c>
      <c r="R1362" t="s">
        <v>8274</v>
      </c>
      <c r="S1362" s="6" t="s">
        <v>8320</v>
      </c>
      <c r="T1362" t="s">
        <v>8321</v>
      </c>
      <c r="U1362" s="11">
        <f t="shared" si="129"/>
        <v>41095.900694444441</v>
      </c>
      <c r="V1362" s="11">
        <f t="shared" si="130"/>
        <v>41123.900694444441</v>
      </c>
    </row>
    <row r="1363" spans="1:22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s="16" t="s">
        <v>8225</v>
      </c>
      <c r="H1363" t="s">
        <v>8247</v>
      </c>
      <c r="I1363">
        <v>1403370772</v>
      </c>
      <c r="J1363" s="10">
        <f t="shared" si="131"/>
        <v>41811.717268518521</v>
      </c>
      <c r="K1363">
        <v>1400778772</v>
      </c>
      <c r="L1363" s="11">
        <f t="shared" si="126"/>
        <v>41781.717268518521</v>
      </c>
      <c r="M1363" t="b">
        <v>0</v>
      </c>
      <c r="N1363">
        <v>264</v>
      </c>
      <c r="O1363" t="b">
        <v>1</v>
      </c>
      <c r="P1363" s="13">
        <f t="shared" si="127"/>
        <v>1.2598333333333334</v>
      </c>
      <c r="Q1363" s="14">
        <f t="shared" si="128"/>
        <v>28.632575757575758</v>
      </c>
      <c r="R1363" t="s">
        <v>8274</v>
      </c>
      <c r="S1363" s="6" t="s">
        <v>8320</v>
      </c>
      <c r="T1363" t="s">
        <v>8321</v>
      </c>
      <c r="U1363" s="11">
        <f t="shared" si="129"/>
        <v>41781.717268518521</v>
      </c>
      <c r="V1363" s="11">
        <f t="shared" si="130"/>
        <v>41811.717268518521</v>
      </c>
    </row>
    <row r="1364" spans="1:22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s="16" t="s">
        <v>8224</v>
      </c>
      <c r="H1364" t="s">
        <v>8246</v>
      </c>
      <c r="I1364">
        <v>1378592731</v>
      </c>
      <c r="J1364" s="10">
        <f t="shared" si="131"/>
        <v>41524.934386574074</v>
      </c>
      <c r="K1364">
        <v>1373408731</v>
      </c>
      <c r="L1364" s="11">
        <f t="shared" si="126"/>
        <v>41464.934386574074</v>
      </c>
      <c r="M1364" t="b">
        <v>0</v>
      </c>
      <c r="N1364">
        <v>25</v>
      </c>
      <c r="O1364" t="b">
        <v>1</v>
      </c>
      <c r="P1364" s="13">
        <f t="shared" si="127"/>
        <v>1.091</v>
      </c>
      <c r="Q1364" s="14">
        <f t="shared" si="128"/>
        <v>43.64</v>
      </c>
      <c r="R1364" t="s">
        <v>8274</v>
      </c>
      <c r="S1364" s="6" t="s">
        <v>8320</v>
      </c>
      <c r="T1364" t="s">
        <v>8321</v>
      </c>
      <c r="U1364" s="11">
        <f t="shared" si="129"/>
        <v>41464.934386574074</v>
      </c>
      <c r="V1364" s="11">
        <f t="shared" si="130"/>
        <v>41524.934386574074</v>
      </c>
    </row>
    <row r="1365" spans="1:22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s="16" t="s">
        <v>8224</v>
      </c>
      <c r="H1365" t="s">
        <v>8246</v>
      </c>
      <c r="I1365">
        <v>1455523140</v>
      </c>
      <c r="J1365" s="10">
        <f t="shared" si="131"/>
        <v>42415.332638888889</v>
      </c>
      <c r="K1365">
        <v>1453925727</v>
      </c>
      <c r="L1365" s="11">
        <f t="shared" si="126"/>
        <v>42396.8440625</v>
      </c>
      <c r="M1365" t="b">
        <v>0</v>
      </c>
      <c r="N1365">
        <v>5</v>
      </c>
      <c r="O1365" t="b">
        <v>1</v>
      </c>
      <c r="P1365" s="13">
        <f t="shared" si="127"/>
        <v>1</v>
      </c>
      <c r="Q1365" s="14">
        <f t="shared" si="128"/>
        <v>40</v>
      </c>
      <c r="R1365" t="s">
        <v>8274</v>
      </c>
      <c r="S1365" s="6" t="s">
        <v>8320</v>
      </c>
      <c r="T1365" t="s">
        <v>8321</v>
      </c>
      <c r="U1365" s="11">
        <f t="shared" si="129"/>
        <v>42396.8440625</v>
      </c>
      <c r="V1365" s="11">
        <f t="shared" si="130"/>
        <v>42415.332638888889</v>
      </c>
    </row>
    <row r="1366" spans="1:22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s="16" t="s">
        <v>8232</v>
      </c>
      <c r="H1366" t="s">
        <v>8253</v>
      </c>
      <c r="I1366">
        <v>1420648906</v>
      </c>
      <c r="J1366" s="10">
        <f t="shared" si="131"/>
        <v>42011.6956712963</v>
      </c>
      <c r="K1366">
        <v>1415464906</v>
      </c>
      <c r="L1366" s="11">
        <f t="shared" si="126"/>
        <v>41951.695671296293</v>
      </c>
      <c r="M1366" t="b">
        <v>0</v>
      </c>
      <c r="N1366">
        <v>144</v>
      </c>
      <c r="O1366" t="b">
        <v>1</v>
      </c>
      <c r="P1366" s="13">
        <f t="shared" si="127"/>
        <v>1.1864285714285714</v>
      </c>
      <c r="Q1366" s="14">
        <f t="shared" si="128"/>
        <v>346.04166666666669</v>
      </c>
      <c r="R1366" t="s">
        <v>8276</v>
      </c>
      <c r="S1366" s="6" t="s">
        <v>8323</v>
      </c>
      <c r="T1366" t="s">
        <v>8324</v>
      </c>
      <c r="U1366" s="11">
        <f t="shared" si="129"/>
        <v>41951.695671296293</v>
      </c>
      <c r="V1366" s="11">
        <f t="shared" si="130"/>
        <v>42011.6956712963</v>
      </c>
    </row>
    <row r="1367" spans="1:22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s="16" t="s">
        <v>8224</v>
      </c>
      <c r="H1367" t="s">
        <v>8246</v>
      </c>
      <c r="I1367">
        <v>1426523752</v>
      </c>
      <c r="J1367" s="10">
        <f t="shared" si="131"/>
        <v>42079.691574074073</v>
      </c>
      <c r="K1367">
        <v>1423935352</v>
      </c>
      <c r="L1367" s="11">
        <f t="shared" si="126"/>
        <v>42049.733240740738</v>
      </c>
      <c r="M1367" t="b">
        <v>0</v>
      </c>
      <c r="N1367">
        <v>92</v>
      </c>
      <c r="O1367" t="b">
        <v>1</v>
      </c>
      <c r="P1367" s="13">
        <f t="shared" si="127"/>
        <v>1.0026666666666666</v>
      </c>
      <c r="Q1367" s="14">
        <f t="shared" si="128"/>
        <v>81.739130434782609</v>
      </c>
      <c r="R1367" t="s">
        <v>8276</v>
      </c>
      <c r="S1367" s="6" t="s">
        <v>8323</v>
      </c>
      <c r="T1367" t="s">
        <v>8324</v>
      </c>
      <c r="U1367" s="11">
        <f t="shared" si="129"/>
        <v>42049.733240740738</v>
      </c>
      <c r="V1367" s="11">
        <f t="shared" si="130"/>
        <v>42079.691574074073</v>
      </c>
    </row>
    <row r="1368" spans="1:22" ht="15.7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s="16" t="s">
        <v>8224</v>
      </c>
      <c r="H1368" t="s">
        <v>8246</v>
      </c>
      <c r="I1368">
        <v>1417049663</v>
      </c>
      <c r="J1368" s="10">
        <f t="shared" si="131"/>
        <v>41970.037766203706</v>
      </c>
      <c r="K1368">
        <v>1413158063</v>
      </c>
      <c r="L1368" s="11">
        <f t="shared" si="126"/>
        <v>41924.996099537035</v>
      </c>
      <c r="M1368" t="b">
        <v>0</v>
      </c>
      <c r="N1368">
        <v>147</v>
      </c>
      <c r="O1368" t="b">
        <v>1</v>
      </c>
      <c r="P1368" s="13">
        <f t="shared" si="127"/>
        <v>1.2648920000000001</v>
      </c>
      <c r="Q1368" s="14">
        <f t="shared" si="128"/>
        <v>64.535306122448986</v>
      </c>
      <c r="R1368" t="s">
        <v>8276</v>
      </c>
      <c r="S1368" s="6" t="s">
        <v>8323</v>
      </c>
      <c r="T1368" t="s">
        <v>8324</v>
      </c>
      <c r="U1368" s="11">
        <f t="shared" si="129"/>
        <v>41924.996099537035</v>
      </c>
      <c r="V1368" s="11">
        <f t="shared" si="130"/>
        <v>41970.037766203706</v>
      </c>
    </row>
    <row r="1369" spans="1:22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s="16" t="s">
        <v>8224</v>
      </c>
      <c r="H1369" t="s">
        <v>8246</v>
      </c>
      <c r="I1369">
        <v>1447463050</v>
      </c>
      <c r="J1369" s="10">
        <f t="shared" si="131"/>
        <v>42322.044560185182</v>
      </c>
      <c r="K1369">
        <v>1444867450</v>
      </c>
      <c r="L1369" s="11">
        <f t="shared" si="126"/>
        <v>42292.002893518518</v>
      </c>
      <c r="M1369" t="b">
        <v>0</v>
      </c>
      <c r="N1369">
        <v>90</v>
      </c>
      <c r="O1369" t="b">
        <v>1</v>
      </c>
      <c r="P1369" s="13">
        <f t="shared" si="127"/>
        <v>1.1426000000000001</v>
      </c>
      <c r="Q1369" s="14">
        <f t="shared" si="128"/>
        <v>63.477777777777774</v>
      </c>
      <c r="R1369" t="s">
        <v>8276</v>
      </c>
      <c r="S1369" s="6" t="s">
        <v>8323</v>
      </c>
      <c r="T1369" t="s">
        <v>8324</v>
      </c>
      <c r="U1369" s="11">
        <f t="shared" si="129"/>
        <v>42292.002893518518</v>
      </c>
      <c r="V1369" s="11">
        <f t="shared" si="130"/>
        <v>42322.044560185182</v>
      </c>
    </row>
    <row r="1370" spans="1:22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s="16" t="s">
        <v>8224</v>
      </c>
      <c r="H1370" t="s">
        <v>8246</v>
      </c>
      <c r="I1370">
        <v>1434342894</v>
      </c>
      <c r="J1370" s="10">
        <f t="shared" si="131"/>
        <v>42170.190902777773</v>
      </c>
      <c r="K1370">
        <v>1432269294</v>
      </c>
      <c r="L1370" s="11">
        <f t="shared" si="126"/>
        <v>42146.190902777773</v>
      </c>
      <c r="M1370" t="b">
        <v>0</v>
      </c>
      <c r="N1370">
        <v>87</v>
      </c>
      <c r="O1370" t="b">
        <v>1</v>
      </c>
      <c r="P1370" s="13">
        <f t="shared" si="127"/>
        <v>1.107</v>
      </c>
      <c r="Q1370" s="14">
        <f t="shared" si="128"/>
        <v>63.620689655172413</v>
      </c>
      <c r="R1370" t="s">
        <v>8276</v>
      </c>
      <c r="S1370" s="6" t="s">
        <v>8323</v>
      </c>
      <c r="T1370" t="s">
        <v>8324</v>
      </c>
      <c r="U1370" s="11">
        <f t="shared" si="129"/>
        <v>42146.190902777773</v>
      </c>
      <c r="V1370" s="11">
        <f t="shared" si="130"/>
        <v>42170.190902777773</v>
      </c>
    </row>
    <row r="1371" spans="1:22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s="16" t="s">
        <v>8224</v>
      </c>
      <c r="H1371" t="s">
        <v>8246</v>
      </c>
      <c r="I1371">
        <v>1397225746</v>
      </c>
      <c r="J1371" s="10">
        <f t="shared" si="131"/>
        <v>41740.594282407408</v>
      </c>
      <c r="K1371">
        <v>1394633746</v>
      </c>
      <c r="L1371" s="11">
        <f t="shared" si="126"/>
        <v>41710.594282407408</v>
      </c>
      <c r="M1371" t="b">
        <v>0</v>
      </c>
      <c r="N1371">
        <v>406</v>
      </c>
      <c r="O1371" t="b">
        <v>1</v>
      </c>
      <c r="P1371" s="13">
        <f t="shared" si="127"/>
        <v>1.0534805315203954</v>
      </c>
      <c r="Q1371" s="14">
        <f t="shared" si="128"/>
        <v>83.967068965517228</v>
      </c>
      <c r="R1371" t="s">
        <v>8276</v>
      </c>
      <c r="S1371" s="6" t="s">
        <v>8323</v>
      </c>
      <c r="T1371" t="s">
        <v>8324</v>
      </c>
      <c r="U1371" s="11">
        <f t="shared" si="129"/>
        <v>41710.594282407408</v>
      </c>
      <c r="V1371" s="11">
        <f t="shared" si="130"/>
        <v>41740.594282407408</v>
      </c>
    </row>
    <row r="1372" spans="1:22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s="16" t="s">
        <v>8224</v>
      </c>
      <c r="H1372" t="s">
        <v>8246</v>
      </c>
      <c r="I1372">
        <v>1381881890</v>
      </c>
      <c r="J1372" s="10">
        <f t="shared" si="131"/>
        <v>41563.00335648148</v>
      </c>
      <c r="K1372">
        <v>1380585890</v>
      </c>
      <c r="L1372" s="11">
        <f t="shared" si="126"/>
        <v>41548.00335648148</v>
      </c>
      <c r="M1372" t="b">
        <v>0</v>
      </c>
      <c r="N1372">
        <v>20</v>
      </c>
      <c r="O1372" t="b">
        <v>1</v>
      </c>
      <c r="P1372" s="13">
        <f t="shared" si="127"/>
        <v>1.0366666666666666</v>
      </c>
      <c r="Q1372" s="14">
        <f t="shared" si="128"/>
        <v>77.75</v>
      </c>
      <c r="R1372" t="s">
        <v>8276</v>
      </c>
      <c r="S1372" s="6" t="s">
        <v>8323</v>
      </c>
      <c r="T1372" t="s">
        <v>8324</v>
      </c>
      <c r="U1372" s="11">
        <f t="shared" si="129"/>
        <v>41548.00335648148</v>
      </c>
      <c r="V1372" s="11">
        <f t="shared" si="130"/>
        <v>41563.00335648148</v>
      </c>
    </row>
    <row r="1373" spans="1:22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s="16" t="s">
        <v>8224</v>
      </c>
      <c r="H1373" t="s">
        <v>8246</v>
      </c>
      <c r="I1373">
        <v>1431022342</v>
      </c>
      <c r="J1373" s="10">
        <f t="shared" si="131"/>
        <v>42131.758587962962</v>
      </c>
      <c r="K1373">
        <v>1428430342</v>
      </c>
      <c r="L1373" s="11">
        <f t="shared" si="126"/>
        <v>42101.758587962962</v>
      </c>
      <c r="M1373" t="b">
        <v>0</v>
      </c>
      <c r="N1373">
        <v>70</v>
      </c>
      <c r="O1373" t="b">
        <v>1</v>
      </c>
      <c r="P1373" s="13">
        <f t="shared" si="127"/>
        <v>1.0708672667523933</v>
      </c>
      <c r="Q1373" s="14">
        <f t="shared" si="128"/>
        <v>107.07142857142857</v>
      </c>
      <c r="R1373" t="s">
        <v>8276</v>
      </c>
      <c r="S1373" s="6" t="s">
        <v>8323</v>
      </c>
      <c r="T1373" t="s">
        <v>8324</v>
      </c>
      <c r="U1373" s="11">
        <f t="shared" si="129"/>
        <v>42101.758587962962</v>
      </c>
      <c r="V1373" s="11">
        <f t="shared" si="130"/>
        <v>42131.758587962962</v>
      </c>
    </row>
    <row r="1374" spans="1:22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s="16" t="s">
        <v>8224</v>
      </c>
      <c r="H1374" t="s">
        <v>8246</v>
      </c>
      <c r="I1374">
        <v>1342115132</v>
      </c>
      <c r="J1374" s="10">
        <f t="shared" si="131"/>
        <v>41102.739953703705</v>
      </c>
      <c r="K1374">
        <v>1339523132</v>
      </c>
      <c r="L1374" s="11">
        <f t="shared" si="126"/>
        <v>41072.739953703705</v>
      </c>
      <c r="M1374" t="b">
        <v>0</v>
      </c>
      <c r="N1374">
        <v>16</v>
      </c>
      <c r="O1374" t="b">
        <v>1</v>
      </c>
      <c r="P1374" s="13">
        <f t="shared" si="127"/>
        <v>1.24</v>
      </c>
      <c r="Q1374" s="14">
        <f t="shared" si="128"/>
        <v>38.75</v>
      </c>
      <c r="R1374" t="s">
        <v>8276</v>
      </c>
      <c r="S1374" s="6" t="s">
        <v>8323</v>
      </c>
      <c r="T1374" t="s">
        <v>8324</v>
      </c>
      <c r="U1374" s="11">
        <f t="shared" si="129"/>
        <v>41072.739953703705</v>
      </c>
      <c r="V1374" s="11">
        <f t="shared" si="130"/>
        <v>41102.739953703705</v>
      </c>
    </row>
    <row r="1375" spans="1:22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s="16" t="s">
        <v>8224</v>
      </c>
      <c r="H1375" t="s">
        <v>8246</v>
      </c>
      <c r="I1375">
        <v>1483138233</v>
      </c>
      <c r="J1375" s="10">
        <f t="shared" si="131"/>
        <v>42734.95177083333</v>
      </c>
      <c r="K1375">
        <v>1480546233</v>
      </c>
      <c r="L1375" s="11">
        <f t="shared" si="126"/>
        <v>42704.95177083333</v>
      </c>
      <c r="M1375" t="b">
        <v>0</v>
      </c>
      <c r="N1375">
        <v>52</v>
      </c>
      <c r="O1375" t="b">
        <v>1</v>
      </c>
      <c r="P1375" s="13">
        <f t="shared" si="127"/>
        <v>1.0501</v>
      </c>
      <c r="Q1375" s="14">
        <f t="shared" si="128"/>
        <v>201.94230769230768</v>
      </c>
      <c r="R1375" t="s">
        <v>8276</v>
      </c>
      <c r="S1375" s="6" t="s">
        <v>8323</v>
      </c>
      <c r="T1375" t="s">
        <v>8324</v>
      </c>
      <c r="U1375" s="11">
        <f t="shared" si="129"/>
        <v>42704.95177083333</v>
      </c>
      <c r="V1375" s="11">
        <f t="shared" si="130"/>
        <v>42734.95177083333</v>
      </c>
    </row>
    <row r="1376" spans="1:22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s="16" t="s">
        <v>8224</v>
      </c>
      <c r="H1376" t="s">
        <v>8246</v>
      </c>
      <c r="I1376">
        <v>1458874388</v>
      </c>
      <c r="J1376" s="10">
        <f t="shared" si="131"/>
        <v>42454.12023148148</v>
      </c>
      <c r="K1376">
        <v>1456285988</v>
      </c>
      <c r="L1376" s="11">
        <f t="shared" si="126"/>
        <v>42424.161898148144</v>
      </c>
      <c r="M1376" t="b">
        <v>0</v>
      </c>
      <c r="N1376">
        <v>66</v>
      </c>
      <c r="O1376" t="b">
        <v>1</v>
      </c>
      <c r="P1376" s="13">
        <f t="shared" si="127"/>
        <v>1.8946666666666667</v>
      </c>
      <c r="Q1376" s="14">
        <f t="shared" si="128"/>
        <v>43.060606060606062</v>
      </c>
      <c r="R1376" t="s">
        <v>8276</v>
      </c>
      <c r="S1376" s="6" t="s">
        <v>8323</v>
      </c>
      <c r="T1376" t="s">
        <v>8324</v>
      </c>
      <c r="U1376" s="11">
        <f t="shared" si="129"/>
        <v>42424.161898148144</v>
      </c>
      <c r="V1376" s="11">
        <f t="shared" si="130"/>
        <v>42454.12023148148</v>
      </c>
    </row>
    <row r="1377" spans="1:22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s="16" t="s">
        <v>8230</v>
      </c>
      <c r="H1377" t="s">
        <v>8249</v>
      </c>
      <c r="I1377">
        <v>1484444119</v>
      </c>
      <c r="J1377" s="10">
        <f t="shared" si="131"/>
        <v>42750.066192129627</v>
      </c>
      <c r="K1377">
        <v>1481852119</v>
      </c>
      <c r="L1377" s="11">
        <f t="shared" si="126"/>
        <v>42720.066192129627</v>
      </c>
      <c r="M1377" t="b">
        <v>0</v>
      </c>
      <c r="N1377">
        <v>109</v>
      </c>
      <c r="O1377" t="b">
        <v>1</v>
      </c>
      <c r="P1377" s="13">
        <f t="shared" si="127"/>
        <v>1.7132499999999999</v>
      </c>
      <c r="Q1377" s="14">
        <f t="shared" si="128"/>
        <v>62.871559633027523</v>
      </c>
      <c r="R1377" t="s">
        <v>8276</v>
      </c>
      <c r="S1377" s="6" t="s">
        <v>8323</v>
      </c>
      <c r="T1377" t="s">
        <v>8324</v>
      </c>
      <c r="U1377" s="11">
        <f t="shared" si="129"/>
        <v>42720.066192129627</v>
      </c>
      <c r="V1377" s="11">
        <f t="shared" si="130"/>
        <v>42750.066192129627</v>
      </c>
    </row>
    <row r="1378" spans="1:22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s="16" t="s">
        <v>8225</v>
      </c>
      <c r="H1378" t="s">
        <v>8247</v>
      </c>
      <c r="I1378">
        <v>1480784606</v>
      </c>
      <c r="J1378" s="10">
        <f t="shared" si="131"/>
        <v>42707.710717592592</v>
      </c>
      <c r="K1378">
        <v>1478189006</v>
      </c>
      <c r="L1378" s="11">
        <f t="shared" si="126"/>
        <v>42677.669050925921</v>
      </c>
      <c r="M1378" t="b">
        <v>0</v>
      </c>
      <c r="N1378">
        <v>168</v>
      </c>
      <c r="O1378" t="b">
        <v>1</v>
      </c>
      <c r="P1378" s="13">
        <f t="shared" si="127"/>
        <v>2.5248648648648651</v>
      </c>
      <c r="Q1378" s="14">
        <f t="shared" si="128"/>
        <v>55.607142857142854</v>
      </c>
      <c r="R1378" t="s">
        <v>8276</v>
      </c>
      <c r="S1378" s="6" t="s">
        <v>8323</v>
      </c>
      <c r="T1378" t="s">
        <v>8324</v>
      </c>
      <c r="U1378" s="11">
        <f t="shared" si="129"/>
        <v>42677.669050925921</v>
      </c>
      <c r="V1378" s="11">
        <f t="shared" si="130"/>
        <v>42707.710717592592</v>
      </c>
    </row>
    <row r="1379" spans="1:22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s="16" t="s">
        <v>8224</v>
      </c>
      <c r="H1379" t="s">
        <v>8246</v>
      </c>
      <c r="I1379">
        <v>1486095060</v>
      </c>
      <c r="J1379" s="10">
        <f t="shared" si="131"/>
        <v>42769.174305555556</v>
      </c>
      <c r="K1379">
        <v>1484198170</v>
      </c>
      <c r="L1379" s="11">
        <f t="shared" si="126"/>
        <v>42747.219560185185</v>
      </c>
      <c r="M1379" t="b">
        <v>0</v>
      </c>
      <c r="N1379">
        <v>31</v>
      </c>
      <c r="O1379" t="b">
        <v>1</v>
      </c>
      <c r="P1379" s="13">
        <f t="shared" si="127"/>
        <v>1.1615384615384616</v>
      </c>
      <c r="Q1379" s="14">
        <f t="shared" si="128"/>
        <v>48.70967741935484</v>
      </c>
      <c r="R1379" t="s">
        <v>8276</v>
      </c>
      <c r="S1379" s="6" t="s">
        <v>8323</v>
      </c>
      <c r="T1379" t="s">
        <v>8324</v>
      </c>
      <c r="U1379" s="11">
        <f t="shared" si="129"/>
        <v>42747.219560185185</v>
      </c>
      <c r="V1379" s="11">
        <f t="shared" si="130"/>
        <v>42769.174305555556</v>
      </c>
    </row>
    <row r="1380" spans="1:22" ht="15.7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s="16" t="s">
        <v>8225</v>
      </c>
      <c r="H1380" t="s">
        <v>8247</v>
      </c>
      <c r="I1380">
        <v>1470075210</v>
      </c>
      <c r="J1380" s="10">
        <f t="shared" si="131"/>
        <v>42583.759374999994</v>
      </c>
      <c r="K1380">
        <v>1468779210</v>
      </c>
      <c r="L1380" s="11">
        <f t="shared" si="126"/>
        <v>42568.759374999994</v>
      </c>
      <c r="M1380" t="b">
        <v>0</v>
      </c>
      <c r="N1380">
        <v>133</v>
      </c>
      <c r="O1380" t="b">
        <v>1</v>
      </c>
      <c r="P1380" s="13">
        <f t="shared" si="127"/>
        <v>2.0335000000000001</v>
      </c>
      <c r="Q1380" s="14">
        <f t="shared" si="128"/>
        <v>30.578947368421051</v>
      </c>
      <c r="R1380" t="s">
        <v>8276</v>
      </c>
      <c r="S1380" s="6" t="s">
        <v>8323</v>
      </c>
      <c r="T1380" t="s">
        <v>8324</v>
      </c>
      <c r="U1380" s="11">
        <f t="shared" si="129"/>
        <v>42568.759374999994</v>
      </c>
      <c r="V1380" s="11">
        <f t="shared" si="130"/>
        <v>42583.759374999994</v>
      </c>
    </row>
    <row r="1381" spans="1:22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s="16" t="s">
        <v>8224</v>
      </c>
      <c r="H1381" t="s">
        <v>8246</v>
      </c>
      <c r="I1381">
        <v>1433504876</v>
      </c>
      <c r="J1381" s="10">
        <f t="shared" si="131"/>
        <v>42160.491620370376</v>
      </c>
      <c r="K1381">
        <v>1430912876</v>
      </c>
      <c r="L1381" s="11">
        <f t="shared" si="126"/>
        <v>42130.491620370376</v>
      </c>
      <c r="M1381" t="b">
        <v>0</v>
      </c>
      <c r="N1381">
        <v>151</v>
      </c>
      <c r="O1381" t="b">
        <v>1</v>
      </c>
      <c r="P1381" s="13">
        <f t="shared" si="127"/>
        <v>1.1160000000000001</v>
      </c>
      <c r="Q1381" s="14">
        <f t="shared" si="128"/>
        <v>73.907284768211923</v>
      </c>
      <c r="R1381" t="s">
        <v>8276</v>
      </c>
      <c r="S1381" s="6" t="s">
        <v>8323</v>
      </c>
      <c r="T1381" t="s">
        <v>8324</v>
      </c>
      <c r="U1381" s="11">
        <f t="shared" si="129"/>
        <v>42130.491620370376</v>
      </c>
      <c r="V1381" s="11">
        <f t="shared" si="130"/>
        <v>42160.491620370376</v>
      </c>
    </row>
    <row r="1382" spans="1:22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s="16" t="s">
        <v>8224</v>
      </c>
      <c r="H1382" t="s">
        <v>8246</v>
      </c>
      <c r="I1382">
        <v>1433815200</v>
      </c>
      <c r="J1382" s="10">
        <f t="shared" si="131"/>
        <v>42164.083333333328</v>
      </c>
      <c r="K1382">
        <v>1431886706</v>
      </c>
      <c r="L1382" s="11">
        <f t="shared" si="126"/>
        <v>42141.762800925921</v>
      </c>
      <c r="M1382" t="b">
        <v>0</v>
      </c>
      <c r="N1382">
        <v>5</v>
      </c>
      <c r="O1382" t="b">
        <v>1</v>
      </c>
      <c r="P1382" s="13">
        <f t="shared" si="127"/>
        <v>4.24</v>
      </c>
      <c r="Q1382" s="14">
        <f t="shared" si="128"/>
        <v>21.2</v>
      </c>
      <c r="R1382" t="s">
        <v>8276</v>
      </c>
      <c r="S1382" s="6" t="s">
        <v>8323</v>
      </c>
      <c r="T1382" t="s">
        <v>8324</v>
      </c>
      <c r="U1382" s="11">
        <f t="shared" si="129"/>
        <v>42141.762800925921</v>
      </c>
      <c r="V1382" s="11">
        <f t="shared" si="130"/>
        <v>42164.083333333328</v>
      </c>
    </row>
    <row r="1383" spans="1:22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s="16" t="s">
        <v>8224</v>
      </c>
      <c r="H1383" t="s">
        <v>8246</v>
      </c>
      <c r="I1383">
        <v>1482988125</v>
      </c>
      <c r="J1383" s="10">
        <f t="shared" si="131"/>
        <v>42733.214409722219</v>
      </c>
      <c r="K1383">
        <v>1480396125</v>
      </c>
      <c r="L1383" s="11">
        <f t="shared" si="126"/>
        <v>42703.214409722219</v>
      </c>
      <c r="M1383" t="b">
        <v>0</v>
      </c>
      <c r="N1383">
        <v>73</v>
      </c>
      <c r="O1383" t="b">
        <v>1</v>
      </c>
      <c r="P1383" s="13">
        <f t="shared" si="127"/>
        <v>1.071</v>
      </c>
      <c r="Q1383" s="14">
        <f t="shared" si="128"/>
        <v>73.356164383561648</v>
      </c>
      <c r="R1383" t="s">
        <v>8276</v>
      </c>
      <c r="S1383" s="6" t="s">
        <v>8323</v>
      </c>
      <c r="T1383" t="s">
        <v>8324</v>
      </c>
      <c r="U1383" s="11">
        <f t="shared" si="129"/>
        <v>42703.214409722219</v>
      </c>
      <c r="V1383" s="11">
        <f t="shared" si="130"/>
        <v>42733.214409722219</v>
      </c>
    </row>
    <row r="1384" spans="1:22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s="16" t="s">
        <v>8224</v>
      </c>
      <c r="H1384" t="s">
        <v>8246</v>
      </c>
      <c r="I1384">
        <v>1367867536</v>
      </c>
      <c r="J1384" s="10">
        <f t="shared" si="131"/>
        <v>41400.800185185188</v>
      </c>
      <c r="K1384">
        <v>1365275536</v>
      </c>
      <c r="L1384" s="11">
        <f t="shared" si="126"/>
        <v>41370.800185185188</v>
      </c>
      <c r="M1384" t="b">
        <v>0</v>
      </c>
      <c r="N1384">
        <v>148</v>
      </c>
      <c r="O1384" t="b">
        <v>1</v>
      </c>
      <c r="P1384" s="13">
        <f t="shared" si="127"/>
        <v>1.043625</v>
      </c>
      <c r="Q1384" s="14">
        <f t="shared" si="128"/>
        <v>56.412162162162161</v>
      </c>
      <c r="R1384" t="s">
        <v>8276</v>
      </c>
      <c r="S1384" s="6" t="s">
        <v>8323</v>
      </c>
      <c r="T1384" t="s">
        <v>8324</v>
      </c>
      <c r="U1384" s="11">
        <f t="shared" si="129"/>
        <v>41370.800185185188</v>
      </c>
      <c r="V1384" s="11">
        <f t="shared" si="130"/>
        <v>41400.800185185188</v>
      </c>
    </row>
    <row r="1385" spans="1:22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s="16" t="s">
        <v>8229</v>
      </c>
      <c r="H1385" t="s">
        <v>8251</v>
      </c>
      <c r="I1385">
        <v>1482457678</v>
      </c>
      <c r="J1385" s="10">
        <f t="shared" si="131"/>
        <v>42727.074976851851</v>
      </c>
      <c r="K1385">
        <v>1480729678</v>
      </c>
      <c r="L1385" s="11">
        <f t="shared" si="126"/>
        <v>42707.074976851851</v>
      </c>
      <c r="M1385" t="b">
        <v>0</v>
      </c>
      <c r="N1385">
        <v>93</v>
      </c>
      <c r="O1385" t="b">
        <v>1</v>
      </c>
      <c r="P1385" s="13">
        <f t="shared" si="127"/>
        <v>2.124090909090909</v>
      </c>
      <c r="Q1385" s="14">
        <f t="shared" si="128"/>
        <v>50.247311827956992</v>
      </c>
      <c r="R1385" t="s">
        <v>8276</v>
      </c>
      <c r="S1385" s="6" t="s">
        <v>8323</v>
      </c>
      <c r="T1385" t="s">
        <v>8324</v>
      </c>
      <c r="U1385" s="11">
        <f t="shared" si="129"/>
        <v>42707.074976851851</v>
      </c>
      <c r="V1385" s="11">
        <f t="shared" si="130"/>
        <v>42727.074976851851</v>
      </c>
    </row>
    <row r="1386" spans="1:22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s="16" t="s">
        <v>8224</v>
      </c>
      <c r="H1386" t="s">
        <v>8246</v>
      </c>
      <c r="I1386">
        <v>1436117922</v>
      </c>
      <c r="J1386" s="10">
        <f t="shared" si="131"/>
        <v>42190.735208333332</v>
      </c>
      <c r="K1386">
        <v>1433525922</v>
      </c>
      <c r="L1386" s="11">
        <f t="shared" si="126"/>
        <v>42160.735208333332</v>
      </c>
      <c r="M1386" t="b">
        <v>0</v>
      </c>
      <c r="N1386">
        <v>63</v>
      </c>
      <c r="O1386" t="b">
        <v>1</v>
      </c>
      <c r="P1386" s="13">
        <f t="shared" si="127"/>
        <v>1.2408571428571429</v>
      </c>
      <c r="Q1386" s="14">
        <f t="shared" si="128"/>
        <v>68.936507936507937</v>
      </c>
      <c r="R1386" t="s">
        <v>8276</v>
      </c>
      <c r="S1386" s="6" t="s">
        <v>8323</v>
      </c>
      <c r="T1386" t="s">
        <v>8324</v>
      </c>
      <c r="U1386" s="11">
        <f t="shared" si="129"/>
        <v>42160.735208333332</v>
      </c>
      <c r="V1386" s="11">
        <f t="shared" si="130"/>
        <v>42190.735208333332</v>
      </c>
    </row>
    <row r="1387" spans="1:22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s="16" t="s">
        <v>8236</v>
      </c>
      <c r="H1387" t="s">
        <v>8249</v>
      </c>
      <c r="I1387">
        <v>1461931860</v>
      </c>
      <c r="J1387" s="10">
        <f t="shared" si="131"/>
        <v>42489.507638888885</v>
      </c>
      <c r="K1387">
        <v>1457109121</v>
      </c>
      <c r="L1387" s="11">
        <f t="shared" si="126"/>
        <v>42433.688900462963</v>
      </c>
      <c r="M1387" t="b">
        <v>0</v>
      </c>
      <c r="N1387">
        <v>134</v>
      </c>
      <c r="O1387" t="b">
        <v>1</v>
      </c>
      <c r="P1387" s="13">
        <f t="shared" si="127"/>
        <v>1.10406125</v>
      </c>
      <c r="Q1387" s="14">
        <f t="shared" si="128"/>
        <v>65.914104477611943</v>
      </c>
      <c r="R1387" t="s">
        <v>8276</v>
      </c>
      <c r="S1387" s="6" t="s">
        <v>8323</v>
      </c>
      <c r="T1387" t="s">
        <v>8324</v>
      </c>
      <c r="U1387" s="11">
        <f t="shared" si="129"/>
        <v>42433.688900462963</v>
      </c>
      <c r="V1387" s="11">
        <f t="shared" si="130"/>
        <v>42489.507638888885</v>
      </c>
    </row>
    <row r="1388" spans="1:22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s="16" t="s">
        <v>8224</v>
      </c>
      <c r="H1388" t="s">
        <v>8246</v>
      </c>
      <c r="I1388">
        <v>1438183889</v>
      </c>
      <c r="J1388" s="10">
        <f t="shared" si="131"/>
        <v>42214.646863425922</v>
      </c>
      <c r="K1388">
        <v>1435591889</v>
      </c>
      <c r="L1388" s="11">
        <f t="shared" si="126"/>
        <v>42184.646863425922</v>
      </c>
      <c r="M1388" t="b">
        <v>0</v>
      </c>
      <c r="N1388">
        <v>14</v>
      </c>
      <c r="O1388" t="b">
        <v>1</v>
      </c>
      <c r="P1388" s="13">
        <f t="shared" si="127"/>
        <v>2.1875</v>
      </c>
      <c r="Q1388" s="14">
        <f t="shared" si="128"/>
        <v>62.5</v>
      </c>
      <c r="R1388" t="s">
        <v>8276</v>
      </c>
      <c r="S1388" s="6" t="s">
        <v>8323</v>
      </c>
      <c r="T1388" t="s">
        <v>8324</v>
      </c>
      <c r="U1388" s="11">
        <f t="shared" si="129"/>
        <v>42184.646863425922</v>
      </c>
      <c r="V1388" s="11">
        <f t="shared" si="130"/>
        <v>42214.646863425922</v>
      </c>
    </row>
    <row r="1389" spans="1:22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s="16" t="s">
        <v>8224</v>
      </c>
      <c r="H1389" t="s">
        <v>8246</v>
      </c>
      <c r="I1389">
        <v>1433305800</v>
      </c>
      <c r="J1389" s="10">
        <f t="shared" si="131"/>
        <v>42158.1875</v>
      </c>
      <c r="K1389">
        <v>1430604395</v>
      </c>
      <c r="L1389" s="11">
        <f t="shared" si="126"/>
        <v>42126.92123842593</v>
      </c>
      <c r="M1389" t="b">
        <v>0</v>
      </c>
      <c r="N1389">
        <v>78</v>
      </c>
      <c r="O1389" t="b">
        <v>1</v>
      </c>
      <c r="P1389" s="13">
        <f t="shared" si="127"/>
        <v>1.36625</v>
      </c>
      <c r="Q1389" s="14">
        <f t="shared" si="128"/>
        <v>70.064102564102569</v>
      </c>
      <c r="R1389" t="s">
        <v>8276</v>
      </c>
      <c r="S1389" s="6" t="s">
        <v>8323</v>
      </c>
      <c r="T1389" t="s">
        <v>8324</v>
      </c>
      <c r="U1389" s="11">
        <f t="shared" si="129"/>
        <v>42126.92123842593</v>
      </c>
      <c r="V1389" s="11">
        <f t="shared" si="130"/>
        <v>42158.1875</v>
      </c>
    </row>
    <row r="1390" spans="1:22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s="16" t="s">
        <v>8224</v>
      </c>
      <c r="H1390" t="s">
        <v>8246</v>
      </c>
      <c r="I1390">
        <v>1476720840</v>
      </c>
      <c r="J1390" s="10">
        <f t="shared" si="131"/>
        <v>42660.676388888889</v>
      </c>
      <c r="K1390">
        <v>1474469117</v>
      </c>
      <c r="L1390" s="11">
        <f t="shared" si="126"/>
        <v>42634.614780092597</v>
      </c>
      <c r="M1390" t="b">
        <v>0</v>
      </c>
      <c r="N1390">
        <v>112</v>
      </c>
      <c r="O1390" t="b">
        <v>1</v>
      </c>
      <c r="P1390" s="13">
        <f t="shared" si="127"/>
        <v>1.348074</v>
      </c>
      <c r="Q1390" s="14">
        <f t="shared" si="128"/>
        <v>60.181874999999998</v>
      </c>
      <c r="R1390" t="s">
        <v>8276</v>
      </c>
      <c r="S1390" s="6" t="s">
        <v>8323</v>
      </c>
      <c r="T1390" t="s">
        <v>8324</v>
      </c>
      <c r="U1390" s="11">
        <f t="shared" si="129"/>
        <v>42634.614780092597</v>
      </c>
      <c r="V1390" s="11">
        <f t="shared" si="130"/>
        <v>42660.676388888889</v>
      </c>
    </row>
    <row r="1391" spans="1:22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s="16" t="s">
        <v>8225</v>
      </c>
      <c r="H1391" t="s">
        <v>8247</v>
      </c>
      <c r="I1391">
        <v>1471087957</v>
      </c>
      <c r="J1391" s="10">
        <f t="shared" si="131"/>
        <v>42595.480983796297</v>
      </c>
      <c r="K1391">
        <v>1468495957</v>
      </c>
      <c r="L1391" s="11">
        <f t="shared" si="126"/>
        <v>42565.480983796297</v>
      </c>
      <c r="M1391" t="b">
        <v>0</v>
      </c>
      <c r="N1391">
        <v>34</v>
      </c>
      <c r="O1391" t="b">
        <v>1</v>
      </c>
      <c r="P1391" s="13">
        <f t="shared" si="127"/>
        <v>1.454</v>
      </c>
      <c r="Q1391" s="14">
        <f t="shared" si="128"/>
        <v>21.382352941176471</v>
      </c>
      <c r="R1391" t="s">
        <v>8276</v>
      </c>
      <c r="S1391" s="6" t="s">
        <v>8323</v>
      </c>
      <c r="T1391" t="s">
        <v>8324</v>
      </c>
      <c r="U1391" s="11">
        <f t="shared" si="129"/>
        <v>42565.480983796297</v>
      </c>
      <c r="V1391" s="11">
        <f t="shared" si="130"/>
        <v>42595.480983796297</v>
      </c>
    </row>
    <row r="1392" spans="1:22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s="16" t="s">
        <v>8224</v>
      </c>
      <c r="H1392" t="s">
        <v>8246</v>
      </c>
      <c r="I1392">
        <v>1430154720</v>
      </c>
      <c r="J1392" s="10">
        <f t="shared" si="131"/>
        <v>42121.716666666667</v>
      </c>
      <c r="K1392">
        <v>1427224606</v>
      </c>
      <c r="L1392" s="11">
        <f t="shared" si="126"/>
        <v>42087.803310185183</v>
      </c>
      <c r="M1392" t="b">
        <v>0</v>
      </c>
      <c r="N1392">
        <v>19</v>
      </c>
      <c r="O1392" t="b">
        <v>1</v>
      </c>
      <c r="P1392" s="13">
        <f t="shared" si="127"/>
        <v>1.0910714285714285</v>
      </c>
      <c r="Q1392" s="14">
        <f t="shared" si="128"/>
        <v>160.78947368421052</v>
      </c>
      <c r="R1392" t="s">
        <v>8276</v>
      </c>
      <c r="S1392" s="6" t="s">
        <v>8323</v>
      </c>
      <c r="T1392" t="s">
        <v>8324</v>
      </c>
      <c r="U1392" s="11">
        <f t="shared" si="129"/>
        <v>42087.803310185183</v>
      </c>
      <c r="V1392" s="11">
        <f t="shared" si="130"/>
        <v>42121.716666666667</v>
      </c>
    </row>
    <row r="1393" spans="1:22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s="16" t="s">
        <v>8224</v>
      </c>
      <c r="H1393" t="s">
        <v>8246</v>
      </c>
      <c r="I1393">
        <v>1440219540</v>
      </c>
      <c r="J1393" s="10">
        <f t="shared" si="131"/>
        <v>42238.207638888889</v>
      </c>
      <c r="K1393">
        <v>1436369818</v>
      </c>
      <c r="L1393" s="11">
        <f t="shared" si="126"/>
        <v>42193.650671296295</v>
      </c>
      <c r="M1393" t="b">
        <v>0</v>
      </c>
      <c r="N1393">
        <v>13</v>
      </c>
      <c r="O1393" t="b">
        <v>1</v>
      </c>
      <c r="P1393" s="13">
        <f t="shared" si="127"/>
        <v>1.1020000000000001</v>
      </c>
      <c r="Q1393" s="14">
        <f t="shared" si="128"/>
        <v>42.384615384615387</v>
      </c>
      <c r="R1393" t="s">
        <v>8276</v>
      </c>
      <c r="S1393" s="6" t="s">
        <v>8323</v>
      </c>
      <c r="T1393" t="s">
        <v>8324</v>
      </c>
      <c r="U1393" s="11">
        <f t="shared" si="129"/>
        <v>42193.650671296295</v>
      </c>
      <c r="V1393" s="11">
        <f t="shared" si="130"/>
        <v>42238.207638888889</v>
      </c>
    </row>
    <row r="1394" spans="1:22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s="16" t="s">
        <v>8224</v>
      </c>
      <c r="H1394" t="s">
        <v>8246</v>
      </c>
      <c r="I1394">
        <v>1456976586</v>
      </c>
      <c r="J1394" s="10">
        <f t="shared" si="131"/>
        <v>42432.154930555553</v>
      </c>
      <c r="K1394">
        <v>1454298186</v>
      </c>
      <c r="L1394" s="11">
        <f t="shared" si="126"/>
        <v>42401.154930555553</v>
      </c>
      <c r="M1394" t="b">
        <v>0</v>
      </c>
      <c r="N1394">
        <v>104</v>
      </c>
      <c r="O1394" t="b">
        <v>1</v>
      </c>
      <c r="P1394" s="13">
        <f t="shared" si="127"/>
        <v>1.1364000000000001</v>
      </c>
      <c r="Q1394" s="14">
        <f t="shared" si="128"/>
        <v>27.317307692307693</v>
      </c>
      <c r="R1394" t="s">
        <v>8276</v>
      </c>
      <c r="S1394" s="6" t="s">
        <v>8323</v>
      </c>
      <c r="T1394" t="s">
        <v>8324</v>
      </c>
      <c r="U1394" s="11">
        <f t="shared" si="129"/>
        <v>42401.154930555553</v>
      </c>
      <c r="V1394" s="11">
        <f t="shared" si="130"/>
        <v>42432.154930555553</v>
      </c>
    </row>
    <row r="1395" spans="1:22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s="16" t="s">
        <v>8224</v>
      </c>
      <c r="H1395" t="s">
        <v>8246</v>
      </c>
      <c r="I1395">
        <v>1470068523</v>
      </c>
      <c r="J1395" s="10">
        <f t="shared" si="131"/>
        <v>42583.681979166664</v>
      </c>
      <c r="K1395">
        <v>1467476523</v>
      </c>
      <c r="L1395" s="11">
        <f t="shared" si="126"/>
        <v>42553.681979166664</v>
      </c>
      <c r="M1395" t="b">
        <v>0</v>
      </c>
      <c r="N1395">
        <v>52</v>
      </c>
      <c r="O1395" t="b">
        <v>1</v>
      </c>
      <c r="P1395" s="13">
        <f t="shared" si="127"/>
        <v>1.0235000000000001</v>
      </c>
      <c r="Q1395" s="14">
        <f t="shared" si="128"/>
        <v>196.82692307692307</v>
      </c>
      <c r="R1395" t="s">
        <v>8276</v>
      </c>
      <c r="S1395" s="6" t="s">
        <v>8323</v>
      </c>
      <c r="T1395" t="s">
        <v>8324</v>
      </c>
      <c r="U1395" s="11">
        <f t="shared" si="129"/>
        <v>42553.681979166664</v>
      </c>
      <c r="V1395" s="11">
        <f t="shared" si="130"/>
        <v>42583.681979166664</v>
      </c>
    </row>
    <row r="1396" spans="1:22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s="16" t="s">
        <v>8224</v>
      </c>
      <c r="H1396" t="s">
        <v>8246</v>
      </c>
      <c r="I1396">
        <v>1488337200</v>
      </c>
      <c r="J1396" s="10">
        <f t="shared" si="131"/>
        <v>42795.125</v>
      </c>
      <c r="K1396">
        <v>1484623726</v>
      </c>
      <c r="L1396" s="11">
        <f t="shared" si="126"/>
        <v>42752.144976851851</v>
      </c>
      <c r="M1396" t="b">
        <v>0</v>
      </c>
      <c r="N1396">
        <v>17</v>
      </c>
      <c r="O1396" t="b">
        <v>1</v>
      </c>
      <c r="P1396" s="13">
        <f t="shared" si="127"/>
        <v>1.2213333333333334</v>
      </c>
      <c r="Q1396" s="14">
        <f t="shared" si="128"/>
        <v>53.882352941176471</v>
      </c>
      <c r="R1396" t="s">
        <v>8276</v>
      </c>
      <c r="S1396" s="6" t="s">
        <v>8323</v>
      </c>
      <c r="T1396" t="s">
        <v>8324</v>
      </c>
      <c r="U1396" s="11">
        <f t="shared" si="129"/>
        <v>42752.144976851851</v>
      </c>
      <c r="V1396" s="11">
        <f t="shared" si="130"/>
        <v>42795.125</v>
      </c>
    </row>
    <row r="1397" spans="1:22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s="16" t="s">
        <v>8224</v>
      </c>
      <c r="H1397" t="s">
        <v>8246</v>
      </c>
      <c r="I1397">
        <v>1484430481</v>
      </c>
      <c r="J1397" s="10">
        <f t="shared" si="131"/>
        <v>42749.90834490741</v>
      </c>
      <c r="K1397">
        <v>1481838481</v>
      </c>
      <c r="L1397" s="11">
        <f t="shared" si="126"/>
        <v>42719.90834490741</v>
      </c>
      <c r="M1397" t="b">
        <v>0</v>
      </c>
      <c r="N1397">
        <v>82</v>
      </c>
      <c r="O1397" t="b">
        <v>1</v>
      </c>
      <c r="P1397" s="13">
        <f t="shared" si="127"/>
        <v>1.1188571428571428</v>
      </c>
      <c r="Q1397" s="14">
        <f t="shared" si="128"/>
        <v>47.756097560975611</v>
      </c>
      <c r="R1397" t="s">
        <v>8276</v>
      </c>
      <c r="S1397" s="6" t="s">
        <v>8323</v>
      </c>
      <c r="T1397" t="s">
        <v>8324</v>
      </c>
      <c r="U1397" s="11">
        <f t="shared" si="129"/>
        <v>42719.90834490741</v>
      </c>
      <c r="V1397" s="11">
        <f t="shared" si="130"/>
        <v>42749.90834490741</v>
      </c>
    </row>
    <row r="1398" spans="1:22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s="16" t="s">
        <v>8224</v>
      </c>
      <c r="H1398" t="s">
        <v>8246</v>
      </c>
      <c r="I1398">
        <v>1423871882</v>
      </c>
      <c r="J1398" s="10">
        <f t="shared" si="131"/>
        <v>42048.99863425926</v>
      </c>
      <c r="K1398">
        <v>1421279882</v>
      </c>
      <c r="L1398" s="11">
        <f t="shared" si="126"/>
        <v>42018.99863425926</v>
      </c>
      <c r="M1398" t="b">
        <v>0</v>
      </c>
      <c r="N1398">
        <v>73</v>
      </c>
      <c r="O1398" t="b">
        <v>1</v>
      </c>
      <c r="P1398" s="13">
        <f t="shared" si="127"/>
        <v>1.073</v>
      </c>
      <c r="Q1398" s="14">
        <f t="shared" si="128"/>
        <v>88.191780821917803</v>
      </c>
      <c r="R1398" t="s">
        <v>8276</v>
      </c>
      <c r="S1398" s="6" t="s">
        <v>8323</v>
      </c>
      <c r="T1398" t="s">
        <v>8324</v>
      </c>
      <c r="U1398" s="11">
        <f t="shared" si="129"/>
        <v>42018.99863425926</v>
      </c>
      <c r="V1398" s="11">
        <f t="shared" si="130"/>
        <v>42048.99863425926</v>
      </c>
    </row>
    <row r="1399" spans="1:22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s="16" t="s">
        <v>8224</v>
      </c>
      <c r="H1399" t="s">
        <v>8246</v>
      </c>
      <c r="I1399">
        <v>1477603140</v>
      </c>
      <c r="J1399" s="10">
        <f t="shared" si="131"/>
        <v>42670.888194444444</v>
      </c>
      <c r="K1399">
        <v>1475013710</v>
      </c>
      <c r="L1399" s="11">
        <f t="shared" si="126"/>
        <v>42640.917939814812</v>
      </c>
      <c r="M1399" t="b">
        <v>0</v>
      </c>
      <c r="N1399">
        <v>158</v>
      </c>
      <c r="O1399" t="b">
        <v>1</v>
      </c>
      <c r="P1399" s="13">
        <f t="shared" si="127"/>
        <v>1.1385000000000001</v>
      </c>
      <c r="Q1399" s="14">
        <f t="shared" si="128"/>
        <v>72.056962025316452</v>
      </c>
      <c r="R1399" t="s">
        <v>8276</v>
      </c>
      <c r="S1399" s="6" t="s">
        <v>8323</v>
      </c>
      <c r="T1399" t="s">
        <v>8324</v>
      </c>
      <c r="U1399" s="11">
        <f t="shared" si="129"/>
        <v>42640.917939814812</v>
      </c>
      <c r="V1399" s="11">
        <f t="shared" si="130"/>
        <v>42670.888194444444</v>
      </c>
    </row>
    <row r="1400" spans="1:22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s="16" t="s">
        <v>8224</v>
      </c>
      <c r="H1400" t="s">
        <v>8246</v>
      </c>
      <c r="I1400">
        <v>1467752334</v>
      </c>
      <c r="J1400" s="10">
        <f t="shared" si="131"/>
        <v>42556.874236111107</v>
      </c>
      <c r="K1400">
        <v>1465160334</v>
      </c>
      <c r="L1400" s="11">
        <f t="shared" si="126"/>
        <v>42526.874236111107</v>
      </c>
      <c r="M1400" t="b">
        <v>0</v>
      </c>
      <c r="N1400">
        <v>65</v>
      </c>
      <c r="O1400" t="b">
        <v>1</v>
      </c>
      <c r="P1400" s="13">
        <f t="shared" si="127"/>
        <v>1.0968181818181819</v>
      </c>
      <c r="Q1400" s="14">
        <f t="shared" si="128"/>
        <v>74.246153846153845</v>
      </c>
      <c r="R1400" t="s">
        <v>8276</v>
      </c>
      <c r="S1400" s="6" t="s">
        <v>8323</v>
      </c>
      <c r="T1400" t="s">
        <v>8324</v>
      </c>
      <c r="U1400" s="11">
        <f t="shared" si="129"/>
        <v>42526.874236111107</v>
      </c>
      <c r="V1400" s="11">
        <f t="shared" si="130"/>
        <v>42556.874236111107</v>
      </c>
    </row>
    <row r="1401" spans="1:22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s="16" t="s">
        <v>8224</v>
      </c>
      <c r="H1401" t="s">
        <v>8246</v>
      </c>
      <c r="I1401">
        <v>1412640373</v>
      </c>
      <c r="J1401" s="10">
        <f t="shared" si="131"/>
        <v>41919.004317129627</v>
      </c>
      <c r="K1401">
        <v>1410048373</v>
      </c>
      <c r="L1401" s="11">
        <f t="shared" si="126"/>
        <v>41889.004317129627</v>
      </c>
      <c r="M1401" t="b">
        <v>0</v>
      </c>
      <c r="N1401">
        <v>184</v>
      </c>
      <c r="O1401" t="b">
        <v>1</v>
      </c>
      <c r="P1401" s="13">
        <f t="shared" si="127"/>
        <v>1.2614444444444444</v>
      </c>
      <c r="Q1401" s="14">
        <f t="shared" si="128"/>
        <v>61.701086956521742</v>
      </c>
      <c r="R1401" t="s">
        <v>8276</v>
      </c>
      <c r="S1401" s="6" t="s">
        <v>8323</v>
      </c>
      <c r="T1401" t="s">
        <v>8324</v>
      </c>
      <c r="U1401" s="11">
        <f t="shared" si="129"/>
        <v>41889.004317129627</v>
      </c>
      <c r="V1401" s="11">
        <f t="shared" si="130"/>
        <v>41919.004317129627</v>
      </c>
    </row>
    <row r="1402" spans="1:22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s="16" t="s">
        <v>8225</v>
      </c>
      <c r="H1402" t="s">
        <v>8247</v>
      </c>
      <c r="I1402">
        <v>1465709400</v>
      </c>
      <c r="J1402" s="10">
        <f t="shared" si="131"/>
        <v>42533.229166666672</v>
      </c>
      <c r="K1402">
        <v>1462695073</v>
      </c>
      <c r="L1402" s="11">
        <f t="shared" si="126"/>
        <v>42498.341122685189</v>
      </c>
      <c r="M1402" t="b">
        <v>0</v>
      </c>
      <c r="N1402">
        <v>34</v>
      </c>
      <c r="O1402" t="b">
        <v>1</v>
      </c>
      <c r="P1402" s="13">
        <f t="shared" si="127"/>
        <v>1.6742857142857144</v>
      </c>
      <c r="Q1402" s="14">
        <f t="shared" si="128"/>
        <v>17.235294117647058</v>
      </c>
      <c r="R1402" t="s">
        <v>8276</v>
      </c>
      <c r="S1402" s="6" t="s">
        <v>8323</v>
      </c>
      <c r="T1402" t="s">
        <v>8324</v>
      </c>
      <c r="U1402" s="11">
        <f t="shared" si="129"/>
        <v>42498.341122685189</v>
      </c>
      <c r="V1402" s="11">
        <f t="shared" si="130"/>
        <v>42533.229166666672</v>
      </c>
    </row>
    <row r="1403" spans="1:22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s="16" t="s">
        <v>8224</v>
      </c>
      <c r="H1403" t="s">
        <v>8246</v>
      </c>
      <c r="I1403">
        <v>1369612474</v>
      </c>
      <c r="J1403" s="10">
        <f t="shared" si="131"/>
        <v>41420.99622685185</v>
      </c>
      <c r="K1403">
        <v>1367798074</v>
      </c>
      <c r="L1403" s="11">
        <f t="shared" si="126"/>
        <v>41399.99622685185</v>
      </c>
      <c r="M1403" t="b">
        <v>0</v>
      </c>
      <c r="N1403">
        <v>240</v>
      </c>
      <c r="O1403" t="b">
        <v>1</v>
      </c>
      <c r="P1403" s="13">
        <f t="shared" si="127"/>
        <v>4.9652000000000003</v>
      </c>
      <c r="Q1403" s="14">
        <f t="shared" si="128"/>
        <v>51.720833333333331</v>
      </c>
      <c r="R1403" t="s">
        <v>8276</v>
      </c>
      <c r="S1403" s="6" t="s">
        <v>8323</v>
      </c>
      <c r="T1403" t="s">
        <v>8324</v>
      </c>
      <c r="U1403" s="11">
        <f t="shared" si="129"/>
        <v>41399.99622685185</v>
      </c>
      <c r="V1403" s="11">
        <f t="shared" si="130"/>
        <v>41420.99622685185</v>
      </c>
    </row>
    <row r="1404" spans="1:22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s="16" t="s">
        <v>8225</v>
      </c>
      <c r="H1404" t="s">
        <v>8247</v>
      </c>
      <c r="I1404">
        <v>1430439411</v>
      </c>
      <c r="J1404" s="10">
        <f t="shared" si="131"/>
        <v>42125.011701388896</v>
      </c>
      <c r="K1404">
        <v>1425259011</v>
      </c>
      <c r="L1404" s="11">
        <f t="shared" si="126"/>
        <v>42065.053368055553</v>
      </c>
      <c r="M1404" t="b">
        <v>0</v>
      </c>
      <c r="N1404">
        <v>113</v>
      </c>
      <c r="O1404" t="b">
        <v>1</v>
      </c>
      <c r="P1404" s="13">
        <f t="shared" si="127"/>
        <v>1.0915999999999999</v>
      </c>
      <c r="Q1404" s="14">
        <f t="shared" si="128"/>
        <v>24.150442477876105</v>
      </c>
      <c r="R1404" t="s">
        <v>8276</v>
      </c>
      <c r="S1404" s="6" t="s">
        <v>8323</v>
      </c>
      <c r="T1404" t="s">
        <v>8324</v>
      </c>
      <c r="U1404" s="11">
        <f t="shared" si="129"/>
        <v>42065.053368055553</v>
      </c>
      <c r="V1404" s="11">
        <f t="shared" si="130"/>
        <v>42125.011701388896</v>
      </c>
    </row>
    <row r="1405" spans="1:22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s="16" t="s">
        <v>8224</v>
      </c>
      <c r="H1405" t="s">
        <v>8246</v>
      </c>
      <c r="I1405">
        <v>1374802235</v>
      </c>
      <c r="J1405" s="10">
        <f t="shared" si="131"/>
        <v>41481.062905092593</v>
      </c>
      <c r="K1405">
        <v>1372210235</v>
      </c>
      <c r="L1405" s="11">
        <f t="shared" si="126"/>
        <v>41451.062905092593</v>
      </c>
      <c r="M1405" t="b">
        <v>0</v>
      </c>
      <c r="N1405">
        <v>66</v>
      </c>
      <c r="O1405" t="b">
        <v>1</v>
      </c>
      <c r="P1405" s="13">
        <f t="shared" si="127"/>
        <v>1.0257499999999999</v>
      </c>
      <c r="Q1405" s="14">
        <f t="shared" si="128"/>
        <v>62.166666666666664</v>
      </c>
      <c r="R1405" t="s">
        <v>8276</v>
      </c>
      <c r="S1405" s="6" t="s">
        <v>8323</v>
      </c>
      <c r="T1405" t="s">
        <v>8324</v>
      </c>
      <c r="U1405" s="11">
        <f t="shared" si="129"/>
        <v>41451.062905092593</v>
      </c>
      <c r="V1405" s="11">
        <f t="shared" si="130"/>
        <v>41481.062905092593</v>
      </c>
    </row>
    <row r="1406" spans="1:22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s="16" t="s">
        <v>8225</v>
      </c>
      <c r="H1406" t="s">
        <v>8247</v>
      </c>
      <c r="I1406">
        <v>1424607285</v>
      </c>
      <c r="J1406" s="10">
        <f t="shared" si="131"/>
        <v>42057.510243055556</v>
      </c>
      <c r="K1406">
        <v>1422447285</v>
      </c>
      <c r="L1406" s="11">
        <f t="shared" si="126"/>
        <v>42032.510243055556</v>
      </c>
      <c r="M1406" t="b">
        <v>1</v>
      </c>
      <c r="N1406">
        <v>5</v>
      </c>
      <c r="O1406" t="b">
        <v>0</v>
      </c>
      <c r="P1406" s="13">
        <f t="shared" si="127"/>
        <v>1.6620689655172414E-2</v>
      </c>
      <c r="Q1406" s="14">
        <f t="shared" si="128"/>
        <v>48.2</v>
      </c>
      <c r="R1406" t="s">
        <v>8287</v>
      </c>
      <c r="S1406" s="6" t="s">
        <v>8320</v>
      </c>
      <c r="T1406" t="s">
        <v>8339</v>
      </c>
      <c r="U1406" s="11">
        <f t="shared" si="129"/>
        <v>42032.510243055556</v>
      </c>
      <c r="V1406" s="11">
        <f t="shared" si="130"/>
        <v>42057.510243055556</v>
      </c>
    </row>
    <row r="1407" spans="1:22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s="16" t="s">
        <v>8224</v>
      </c>
      <c r="H1407" t="s">
        <v>8246</v>
      </c>
      <c r="I1407">
        <v>1417195201</v>
      </c>
      <c r="J1407" s="10">
        <f t="shared" si="131"/>
        <v>41971.722233796296</v>
      </c>
      <c r="K1407">
        <v>1414599601</v>
      </c>
      <c r="L1407" s="11">
        <f t="shared" si="126"/>
        <v>41941.680567129632</v>
      </c>
      <c r="M1407" t="b">
        <v>1</v>
      </c>
      <c r="N1407">
        <v>17</v>
      </c>
      <c r="O1407" t="b">
        <v>0</v>
      </c>
      <c r="P1407" s="13">
        <f t="shared" si="127"/>
        <v>4.1999999999999997E-3</v>
      </c>
      <c r="Q1407" s="14">
        <f t="shared" si="128"/>
        <v>6.1764705882352944</v>
      </c>
      <c r="R1407" t="s">
        <v>8287</v>
      </c>
      <c r="S1407" s="6" t="s">
        <v>8320</v>
      </c>
      <c r="T1407" t="s">
        <v>8339</v>
      </c>
      <c r="U1407" s="11">
        <f t="shared" si="129"/>
        <v>41941.680567129632</v>
      </c>
      <c r="V1407" s="11">
        <f t="shared" si="130"/>
        <v>41971.722233796296</v>
      </c>
    </row>
    <row r="1408" spans="1:22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s="16" t="s">
        <v>8237</v>
      </c>
      <c r="H1408" t="s">
        <v>8249</v>
      </c>
      <c r="I1408">
        <v>1449914400</v>
      </c>
      <c r="J1408" s="10">
        <f t="shared" si="131"/>
        <v>42350.416666666672</v>
      </c>
      <c r="K1408">
        <v>1445336607</v>
      </c>
      <c r="L1408" s="11">
        <f t="shared" si="126"/>
        <v>42297.432951388888</v>
      </c>
      <c r="M1408" t="b">
        <v>0</v>
      </c>
      <c r="N1408">
        <v>3</v>
      </c>
      <c r="O1408" t="b">
        <v>0</v>
      </c>
      <c r="P1408" s="13">
        <f t="shared" si="127"/>
        <v>1.25E-3</v>
      </c>
      <c r="Q1408" s="14">
        <f t="shared" si="128"/>
        <v>5</v>
      </c>
      <c r="R1408" t="s">
        <v>8287</v>
      </c>
      <c r="S1408" s="6" t="s">
        <v>8320</v>
      </c>
      <c r="T1408" t="s">
        <v>8339</v>
      </c>
      <c r="U1408" s="11">
        <f t="shared" si="129"/>
        <v>42297.432951388888</v>
      </c>
      <c r="V1408" s="11">
        <f t="shared" si="130"/>
        <v>42350.416666666672</v>
      </c>
    </row>
    <row r="1409" spans="1:22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s="16" t="s">
        <v>8224</v>
      </c>
      <c r="H1409" t="s">
        <v>8246</v>
      </c>
      <c r="I1409">
        <v>1407847978</v>
      </c>
      <c r="J1409" s="10">
        <f t="shared" si="131"/>
        <v>41863.536782407406</v>
      </c>
      <c r="K1409">
        <v>1405687978</v>
      </c>
      <c r="L1409" s="11">
        <f t="shared" si="126"/>
        <v>41838.536782407406</v>
      </c>
      <c r="M1409" t="b">
        <v>0</v>
      </c>
      <c r="N1409">
        <v>2</v>
      </c>
      <c r="O1409" t="b">
        <v>0</v>
      </c>
      <c r="P1409" s="13">
        <f t="shared" si="127"/>
        <v>5.0000000000000001E-3</v>
      </c>
      <c r="Q1409" s="14">
        <f t="shared" si="128"/>
        <v>7.5</v>
      </c>
      <c r="R1409" t="s">
        <v>8287</v>
      </c>
      <c r="S1409" s="6" t="s">
        <v>8320</v>
      </c>
      <c r="T1409" t="s">
        <v>8339</v>
      </c>
      <c r="U1409" s="11">
        <f t="shared" si="129"/>
        <v>41838.536782407406</v>
      </c>
      <c r="V1409" s="11">
        <f t="shared" si="130"/>
        <v>41863.536782407406</v>
      </c>
    </row>
    <row r="1410" spans="1:22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s="16" t="s">
        <v>8225</v>
      </c>
      <c r="H1410" t="s">
        <v>8247</v>
      </c>
      <c r="I1410">
        <v>1447451756</v>
      </c>
      <c r="J1410" s="10">
        <f t="shared" si="131"/>
        <v>42321.913842592592</v>
      </c>
      <c r="K1410">
        <v>1444856156</v>
      </c>
      <c r="L1410" s="11">
        <f t="shared" ref="L1410:L1473" si="132">(((K1410/60)/60)/24)+DATE(1970,1,1)</f>
        <v>42291.872175925921</v>
      </c>
      <c r="M1410" t="b">
        <v>0</v>
      </c>
      <c r="N1410">
        <v>6</v>
      </c>
      <c r="O1410" t="b">
        <v>0</v>
      </c>
      <c r="P1410" s="13">
        <f t="shared" ref="P1410:P1473" si="133">(E1410/D1410)</f>
        <v>7.1999999999999995E-2</v>
      </c>
      <c r="Q1410" s="14">
        <f t="shared" ref="Q1410:Q1473" si="134">AVERAGE(E1410/N1410)</f>
        <v>12</v>
      </c>
      <c r="R1410" t="s">
        <v>8287</v>
      </c>
      <c r="S1410" s="6" t="s">
        <v>8320</v>
      </c>
      <c r="T1410" t="s">
        <v>8339</v>
      </c>
      <c r="U1410" s="11">
        <f t="shared" ref="U1410:U1473" si="135">(((K1410/60)/60)/24)+DATE(1970,1,1)</f>
        <v>42291.872175925921</v>
      </c>
      <c r="V1410" s="11">
        <f t="shared" ref="V1410:V1473" si="136">(((I1410/60)/60)/24)+DATE(1970,1,1)</f>
        <v>42321.913842592592</v>
      </c>
    </row>
    <row r="1411" spans="1:22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s="16" t="s">
        <v>8224</v>
      </c>
      <c r="H1411" t="s">
        <v>8246</v>
      </c>
      <c r="I1411">
        <v>1420085535</v>
      </c>
      <c r="J1411" s="10">
        <f t="shared" ref="J1411:J1474" si="137">(((I1411/60)/60)/24)+DATE(1970,1,1)</f>
        <v>42005.175173611111</v>
      </c>
      <c r="K1411">
        <v>1414897935</v>
      </c>
      <c r="L1411" s="11">
        <f t="shared" si="132"/>
        <v>41945.133506944447</v>
      </c>
      <c r="M1411" t="b">
        <v>0</v>
      </c>
      <c r="N1411">
        <v>0</v>
      </c>
      <c r="O1411" t="b">
        <v>0</v>
      </c>
      <c r="P1411" s="13">
        <f t="shared" si="133"/>
        <v>0</v>
      </c>
      <c r="Q1411" s="14" t="e">
        <f t="shared" si="134"/>
        <v>#DIV/0!</v>
      </c>
      <c r="R1411" t="s">
        <v>8287</v>
      </c>
      <c r="S1411" s="6" t="s">
        <v>8320</v>
      </c>
      <c r="T1411" t="s">
        <v>8339</v>
      </c>
      <c r="U1411" s="11">
        <f t="shared" si="135"/>
        <v>41945.133506944447</v>
      </c>
      <c r="V1411" s="11">
        <f t="shared" si="136"/>
        <v>42005.175173611111</v>
      </c>
    </row>
    <row r="1412" spans="1:22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s="16" t="s">
        <v>8237</v>
      </c>
      <c r="H1412" t="s">
        <v>8249</v>
      </c>
      <c r="I1412">
        <v>1464939520</v>
      </c>
      <c r="J1412" s="10">
        <f t="shared" si="137"/>
        <v>42524.318518518514</v>
      </c>
      <c r="K1412">
        <v>1461051520</v>
      </c>
      <c r="L1412" s="11">
        <f t="shared" si="132"/>
        <v>42479.318518518514</v>
      </c>
      <c r="M1412" t="b">
        <v>0</v>
      </c>
      <c r="N1412">
        <v>1</v>
      </c>
      <c r="O1412" t="b">
        <v>0</v>
      </c>
      <c r="P1412" s="13">
        <f t="shared" si="133"/>
        <v>1.6666666666666666E-4</v>
      </c>
      <c r="Q1412" s="14">
        <f t="shared" si="134"/>
        <v>1</v>
      </c>
      <c r="R1412" t="s">
        <v>8287</v>
      </c>
      <c r="S1412" s="6" t="s">
        <v>8320</v>
      </c>
      <c r="T1412" t="s">
        <v>8339</v>
      </c>
      <c r="U1412" s="11">
        <f t="shared" si="135"/>
        <v>42479.318518518514</v>
      </c>
      <c r="V1412" s="11">
        <f t="shared" si="136"/>
        <v>42524.318518518514</v>
      </c>
    </row>
    <row r="1413" spans="1:22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s="16" t="s">
        <v>8225</v>
      </c>
      <c r="H1413" t="s">
        <v>8247</v>
      </c>
      <c r="I1413">
        <v>1423185900</v>
      </c>
      <c r="J1413" s="10">
        <f t="shared" si="137"/>
        <v>42041.059027777781</v>
      </c>
      <c r="K1413">
        <v>1420766700</v>
      </c>
      <c r="L1413" s="11">
        <f t="shared" si="132"/>
        <v>42013.059027777781</v>
      </c>
      <c r="M1413" t="b">
        <v>0</v>
      </c>
      <c r="N1413">
        <v>3</v>
      </c>
      <c r="O1413" t="b">
        <v>0</v>
      </c>
      <c r="P1413" s="13">
        <f t="shared" si="133"/>
        <v>2.3333333333333335E-3</v>
      </c>
      <c r="Q1413" s="14">
        <f t="shared" si="134"/>
        <v>2.3333333333333335</v>
      </c>
      <c r="R1413" t="s">
        <v>8287</v>
      </c>
      <c r="S1413" s="6" t="s">
        <v>8320</v>
      </c>
      <c r="T1413" t="s">
        <v>8339</v>
      </c>
      <c r="U1413" s="11">
        <f t="shared" si="135"/>
        <v>42013.059027777781</v>
      </c>
      <c r="V1413" s="11">
        <f t="shared" si="136"/>
        <v>42041.059027777781</v>
      </c>
    </row>
    <row r="1414" spans="1:22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s="16" t="s">
        <v>8224</v>
      </c>
      <c r="H1414" t="s">
        <v>8246</v>
      </c>
      <c r="I1414">
        <v>1417656699</v>
      </c>
      <c r="J1414" s="10">
        <f t="shared" si="137"/>
        <v>41977.063645833332</v>
      </c>
      <c r="K1414">
        <v>1415064699</v>
      </c>
      <c r="L1414" s="11">
        <f t="shared" si="132"/>
        <v>41947.063645833332</v>
      </c>
      <c r="M1414" t="b">
        <v>0</v>
      </c>
      <c r="N1414">
        <v>13</v>
      </c>
      <c r="O1414" t="b">
        <v>0</v>
      </c>
      <c r="P1414" s="13">
        <f t="shared" si="133"/>
        <v>4.5714285714285714E-2</v>
      </c>
      <c r="Q1414" s="14">
        <f t="shared" si="134"/>
        <v>24.615384615384617</v>
      </c>
      <c r="R1414" t="s">
        <v>8287</v>
      </c>
      <c r="S1414" s="6" t="s">
        <v>8320</v>
      </c>
      <c r="T1414" t="s">
        <v>8339</v>
      </c>
      <c r="U1414" s="11">
        <f t="shared" si="135"/>
        <v>41947.063645833332</v>
      </c>
      <c r="V1414" s="11">
        <f t="shared" si="136"/>
        <v>41977.063645833332</v>
      </c>
    </row>
    <row r="1415" spans="1:22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s="16" t="s">
        <v>8237</v>
      </c>
      <c r="H1415" t="s">
        <v>8249</v>
      </c>
      <c r="I1415">
        <v>1455964170</v>
      </c>
      <c r="J1415" s="10">
        <f t="shared" si="137"/>
        <v>42420.437152777777</v>
      </c>
      <c r="K1415">
        <v>1450780170</v>
      </c>
      <c r="L1415" s="11">
        <f t="shared" si="132"/>
        <v>42360.437152777777</v>
      </c>
      <c r="M1415" t="b">
        <v>0</v>
      </c>
      <c r="N1415">
        <v>1</v>
      </c>
      <c r="O1415" t="b">
        <v>0</v>
      </c>
      <c r="P1415" s="13">
        <f t="shared" si="133"/>
        <v>0.05</v>
      </c>
      <c r="Q1415" s="14">
        <f t="shared" si="134"/>
        <v>100</v>
      </c>
      <c r="R1415" t="s">
        <v>8287</v>
      </c>
      <c r="S1415" s="6" t="s">
        <v>8320</v>
      </c>
      <c r="T1415" t="s">
        <v>8339</v>
      </c>
      <c r="U1415" s="11">
        <f t="shared" si="135"/>
        <v>42360.437152777777</v>
      </c>
      <c r="V1415" s="11">
        <f t="shared" si="136"/>
        <v>42420.437152777777</v>
      </c>
    </row>
    <row r="1416" spans="1:22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s="16" t="s">
        <v>8224</v>
      </c>
      <c r="H1416" t="s">
        <v>8246</v>
      </c>
      <c r="I1416">
        <v>1483423467</v>
      </c>
      <c r="J1416" s="10">
        <f t="shared" si="137"/>
        <v>42738.25309027778</v>
      </c>
      <c r="K1416">
        <v>1480831467</v>
      </c>
      <c r="L1416" s="11">
        <f t="shared" si="132"/>
        <v>42708.25309027778</v>
      </c>
      <c r="M1416" t="b">
        <v>0</v>
      </c>
      <c r="N1416">
        <v>1</v>
      </c>
      <c r="O1416" t="b">
        <v>0</v>
      </c>
      <c r="P1416" s="13">
        <f t="shared" si="133"/>
        <v>2E-3</v>
      </c>
      <c r="Q1416" s="14">
        <f t="shared" si="134"/>
        <v>1</v>
      </c>
      <c r="R1416" t="s">
        <v>8287</v>
      </c>
      <c r="S1416" s="6" t="s">
        <v>8320</v>
      </c>
      <c r="T1416" t="s">
        <v>8339</v>
      </c>
      <c r="U1416" s="11">
        <f t="shared" si="135"/>
        <v>42708.25309027778</v>
      </c>
      <c r="V1416" s="11">
        <f t="shared" si="136"/>
        <v>42738.25309027778</v>
      </c>
    </row>
    <row r="1417" spans="1:22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s="16" t="s">
        <v>8224</v>
      </c>
      <c r="H1417" t="s">
        <v>8246</v>
      </c>
      <c r="I1417">
        <v>1439741591</v>
      </c>
      <c r="J1417" s="10">
        <f t="shared" si="137"/>
        <v>42232.675821759258</v>
      </c>
      <c r="K1417">
        <v>1436285591</v>
      </c>
      <c r="L1417" s="11">
        <f t="shared" si="132"/>
        <v>42192.675821759258</v>
      </c>
      <c r="M1417" t="b">
        <v>0</v>
      </c>
      <c r="N1417">
        <v>9</v>
      </c>
      <c r="O1417" t="b">
        <v>0</v>
      </c>
      <c r="P1417" s="13">
        <f t="shared" si="133"/>
        <v>0.18181818181818182</v>
      </c>
      <c r="Q1417" s="14">
        <f t="shared" si="134"/>
        <v>88.888888888888886</v>
      </c>
      <c r="R1417" t="s">
        <v>8287</v>
      </c>
      <c r="S1417" s="6" t="s">
        <v>8320</v>
      </c>
      <c r="T1417" t="s">
        <v>8339</v>
      </c>
      <c r="U1417" s="11">
        <f t="shared" si="135"/>
        <v>42192.675821759258</v>
      </c>
      <c r="V1417" s="11">
        <f t="shared" si="136"/>
        <v>42232.675821759258</v>
      </c>
    </row>
    <row r="1418" spans="1:22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s="16" t="s">
        <v>8224</v>
      </c>
      <c r="H1418" t="s">
        <v>8246</v>
      </c>
      <c r="I1418">
        <v>1448147619</v>
      </c>
      <c r="J1418" s="10">
        <f t="shared" si="137"/>
        <v>42329.967812499999</v>
      </c>
      <c r="K1418">
        <v>1445552019</v>
      </c>
      <c r="L1418" s="11">
        <f t="shared" si="132"/>
        <v>42299.926145833335</v>
      </c>
      <c r="M1418" t="b">
        <v>0</v>
      </c>
      <c r="N1418">
        <v>0</v>
      </c>
      <c r="O1418" t="b">
        <v>0</v>
      </c>
      <c r="P1418" s="13">
        <f t="shared" si="133"/>
        <v>0</v>
      </c>
      <c r="Q1418" s="14" t="e">
        <f t="shared" si="134"/>
        <v>#DIV/0!</v>
      </c>
      <c r="R1418" t="s">
        <v>8287</v>
      </c>
      <c r="S1418" s="6" t="s">
        <v>8320</v>
      </c>
      <c r="T1418" t="s">
        <v>8339</v>
      </c>
      <c r="U1418" s="11">
        <f t="shared" si="135"/>
        <v>42299.926145833335</v>
      </c>
      <c r="V1418" s="11">
        <f t="shared" si="136"/>
        <v>42329.967812499999</v>
      </c>
    </row>
    <row r="1419" spans="1:22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s="16" t="s">
        <v>8224</v>
      </c>
      <c r="H1419" t="s">
        <v>8246</v>
      </c>
      <c r="I1419">
        <v>1442315460</v>
      </c>
      <c r="J1419" s="10">
        <f t="shared" si="137"/>
        <v>42262.465972222228</v>
      </c>
      <c r="K1419">
        <v>1439696174</v>
      </c>
      <c r="L1419" s="11">
        <f t="shared" si="132"/>
        <v>42232.15016203704</v>
      </c>
      <c r="M1419" t="b">
        <v>0</v>
      </c>
      <c r="N1419">
        <v>2</v>
      </c>
      <c r="O1419" t="b">
        <v>0</v>
      </c>
      <c r="P1419" s="13">
        <f t="shared" si="133"/>
        <v>1.2222222222222223E-2</v>
      </c>
      <c r="Q1419" s="14">
        <f t="shared" si="134"/>
        <v>27.5</v>
      </c>
      <c r="R1419" t="s">
        <v>8287</v>
      </c>
      <c r="S1419" s="6" t="s">
        <v>8320</v>
      </c>
      <c r="T1419" t="s">
        <v>8339</v>
      </c>
      <c r="U1419" s="11">
        <f t="shared" si="135"/>
        <v>42232.15016203704</v>
      </c>
      <c r="V1419" s="11">
        <f t="shared" si="136"/>
        <v>42262.465972222228</v>
      </c>
    </row>
    <row r="1420" spans="1:22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s="16" t="s">
        <v>8227</v>
      </c>
      <c r="H1420" t="s">
        <v>8249</v>
      </c>
      <c r="I1420">
        <v>1456397834</v>
      </c>
      <c r="J1420" s="10">
        <f t="shared" si="137"/>
        <v>42425.456412037034</v>
      </c>
      <c r="K1420">
        <v>1453805834</v>
      </c>
      <c r="L1420" s="11">
        <f t="shared" si="132"/>
        <v>42395.456412037034</v>
      </c>
      <c r="M1420" t="b">
        <v>0</v>
      </c>
      <c r="N1420">
        <v>1</v>
      </c>
      <c r="O1420" t="b">
        <v>0</v>
      </c>
      <c r="P1420" s="13">
        <f t="shared" si="133"/>
        <v>2E-3</v>
      </c>
      <c r="Q1420" s="14">
        <f t="shared" si="134"/>
        <v>6</v>
      </c>
      <c r="R1420" t="s">
        <v>8287</v>
      </c>
      <c r="S1420" s="6" t="s">
        <v>8320</v>
      </c>
      <c r="T1420" t="s">
        <v>8339</v>
      </c>
      <c r="U1420" s="11">
        <f t="shared" si="135"/>
        <v>42395.456412037034</v>
      </c>
      <c r="V1420" s="11">
        <f t="shared" si="136"/>
        <v>42425.456412037034</v>
      </c>
    </row>
    <row r="1421" spans="1:22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s="16" t="s">
        <v>8224</v>
      </c>
      <c r="H1421" t="s">
        <v>8246</v>
      </c>
      <c r="I1421">
        <v>1476010619</v>
      </c>
      <c r="J1421" s="10">
        <f t="shared" si="137"/>
        <v>42652.456238425926</v>
      </c>
      <c r="K1421">
        <v>1473418619</v>
      </c>
      <c r="L1421" s="11">
        <f t="shared" si="132"/>
        <v>42622.456238425926</v>
      </c>
      <c r="M1421" t="b">
        <v>0</v>
      </c>
      <c r="N1421">
        <v>10</v>
      </c>
      <c r="O1421" t="b">
        <v>0</v>
      </c>
      <c r="P1421" s="13">
        <f t="shared" si="133"/>
        <v>7.0634920634920634E-2</v>
      </c>
      <c r="Q1421" s="14">
        <f t="shared" si="134"/>
        <v>44.5</v>
      </c>
      <c r="R1421" t="s">
        <v>8287</v>
      </c>
      <c r="S1421" s="6" t="s">
        <v>8320</v>
      </c>
      <c r="T1421" t="s">
        <v>8339</v>
      </c>
      <c r="U1421" s="11">
        <f t="shared" si="135"/>
        <v>42622.456238425926</v>
      </c>
      <c r="V1421" s="11">
        <f t="shared" si="136"/>
        <v>42652.456238425926</v>
      </c>
    </row>
    <row r="1422" spans="1:22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s="16" t="s">
        <v>8224</v>
      </c>
      <c r="H1422" t="s">
        <v>8246</v>
      </c>
      <c r="I1422">
        <v>1467129686</v>
      </c>
      <c r="J1422" s="10">
        <f t="shared" si="137"/>
        <v>42549.667662037042</v>
      </c>
      <c r="K1422">
        <v>1464969686</v>
      </c>
      <c r="L1422" s="11">
        <f t="shared" si="132"/>
        <v>42524.667662037042</v>
      </c>
      <c r="M1422" t="b">
        <v>0</v>
      </c>
      <c r="N1422">
        <v>3</v>
      </c>
      <c r="O1422" t="b">
        <v>0</v>
      </c>
      <c r="P1422" s="13">
        <f t="shared" si="133"/>
        <v>2.7272727272727271E-2</v>
      </c>
      <c r="Q1422" s="14">
        <f t="shared" si="134"/>
        <v>1</v>
      </c>
      <c r="R1422" t="s">
        <v>8287</v>
      </c>
      <c r="S1422" s="6" t="s">
        <v>8320</v>
      </c>
      <c r="T1422" t="s">
        <v>8339</v>
      </c>
      <c r="U1422" s="11">
        <f t="shared" si="135"/>
        <v>42524.667662037042</v>
      </c>
      <c r="V1422" s="11">
        <f t="shared" si="136"/>
        <v>42549.667662037042</v>
      </c>
    </row>
    <row r="1423" spans="1:22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s="16" t="s">
        <v>8235</v>
      </c>
      <c r="H1423" t="s">
        <v>8255</v>
      </c>
      <c r="I1423">
        <v>1423432709</v>
      </c>
      <c r="J1423" s="10">
        <f t="shared" si="137"/>
        <v>42043.915613425925</v>
      </c>
      <c r="K1423">
        <v>1420840709</v>
      </c>
      <c r="L1423" s="11">
        <f t="shared" si="132"/>
        <v>42013.915613425925</v>
      </c>
      <c r="M1423" t="b">
        <v>0</v>
      </c>
      <c r="N1423">
        <v>2</v>
      </c>
      <c r="O1423" t="b">
        <v>0</v>
      </c>
      <c r="P1423" s="13">
        <f t="shared" si="133"/>
        <v>1E-3</v>
      </c>
      <c r="Q1423" s="14">
        <f t="shared" si="134"/>
        <v>100</v>
      </c>
      <c r="R1423" t="s">
        <v>8287</v>
      </c>
      <c r="S1423" s="6" t="s">
        <v>8320</v>
      </c>
      <c r="T1423" t="s">
        <v>8339</v>
      </c>
      <c r="U1423" s="11">
        <f t="shared" si="135"/>
        <v>42013.915613425925</v>
      </c>
      <c r="V1423" s="11">
        <f t="shared" si="136"/>
        <v>42043.915613425925</v>
      </c>
    </row>
    <row r="1424" spans="1:22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s="16" t="s">
        <v>8228</v>
      </c>
      <c r="H1424" t="s">
        <v>8250</v>
      </c>
      <c r="I1424">
        <v>1474436704</v>
      </c>
      <c r="J1424" s="10">
        <f t="shared" si="137"/>
        <v>42634.239629629628</v>
      </c>
      <c r="K1424">
        <v>1471844704</v>
      </c>
      <c r="L1424" s="11">
        <f t="shared" si="132"/>
        <v>42604.239629629628</v>
      </c>
      <c r="M1424" t="b">
        <v>0</v>
      </c>
      <c r="N1424">
        <v>2</v>
      </c>
      <c r="O1424" t="b">
        <v>0</v>
      </c>
      <c r="P1424" s="13">
        <f t="shared" si="133"/>
        <v>1.0399999999999999E-3</v>
      </c>
      <c r="Q1424" s="14">
        <f t="shared" si="134"/>
        <v>13</v>
      </c>
      <c r="R1424" t="s">
        <v>8287</v>
      </c>
      <c r="S1424" s="6" t="s">
        <v>8320</v>
      </c>
      <c r="T1424" t="s">
        <v>8339</v>
      </c>
      <c r="U1424" s="11">
        <f t="shared" si="135"/>
        <v>42604.239629629628</v>
      </c>
      <c r="V1424" s="11">
        <f t="shared" si="136"/>
        <v>42634.239629629628</v>
      </c>
    </row>
    <row r="1425" spans="1:22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s="16" t="s">
        <v>8226</v>
      </c>
      <c r="H1425" t="s">
        <v>8248</v>
      </c>
      <c r="I1425">
        <v>1451637531</v>
      </c>
      <c r="J1425" s="10">
        <f t="shared" si="137"/>
        <v>42370.360312500001</v>
      </c>
      <c r="K1425">
        <v>1449045531</v>
      </c>
      <c r="L1425" s="11">
        <f t="shared" si="132"/>
        <v>42340.360312500001</v>
      </c>
      <c r="M1425" t="b">
        <v>0</v>
      </c>
      <c r="N1425">
        <v>1</v>
      </c>
      <c r="O1425" t="b">
        <v>0</v>
      </c>
      <c r="P1425" s="13">
        <f t="shared" si="133"/>
        <v>3.3333333333333335E-3</v>
      </c>
      <c r="Q1425" s="14">
        <f t="shared" si="134"/>
        <v>100</v>
      </c>
      <c r="R1425" t="s">
        <v>8287</v>
      </c>
      <c r="S1425" s="6" t="s">
        <v>8320</v>
      </c>
      <c r="T1425" t="s">
        <v>8339</v>
      </c>
      <c r="U1425" s="11">
        <f t="shared" si="135"/>
        <v>42340.360312500001</v>
      </c>
      <c r="V1425" s="11">
        <f t="shared" si="136"/>
        <v>42370.360312500001</v>
      </c>
    </row>
    <row r="1426" spans="1:22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s="16" t="s">
        <v>8224</v>
      </c>
      <c r="H1426" t="s">
        <v>8246</v>
      </c>
      <c r="I1426">
        <v>1479233602</v>
      </c>
      <c r="J1426" s="10">
        <f t="shared" si="137"/>
        <v>42689.759282407409</v>
      </c>
      <c r="K1426">
        <v>1478106802</v>
      </c>
      <c r="L1426" s="11">
        <f t="shared" si="132"/>
        <v>42676.717615740738</v>
      </c>
      <c r="M1426" t="b">
        <v>0</v>
      </c>
      <c r="N1426">
        <v>14</v>
      </c>
      <c r="O1426" t="b">
        <v>0</v>
      </c>
      <c r="P1426" s="13">
        <f t="shared" si="133"/>
        <v>0.2036</v>
      </c>
      <c r="Q1426" s="14">
        <f t="shared" si="134"/>
        <v>109.07142857142857</v>
      </c>
      <c r="R1426" t="s">
        <v>8287</v>
      </c>
      <c r="S1426" s="6" t="s">
        <v>8320</v>
      </c>
      <c r="T1426" t="s">
        <v>8339</v>
      </c>
      <c r="U1426" s="11">
        <f t="shared" si="135"/>
        <v>42676.717615740738</v>
      </c>
      <c r="V1426" s="11">
        <f t="shared" si="136"/>
        <v>42689.759282407409</v>
      </c>
    </row>
    <row r="1427" spans="1:22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s="16" t="s">
        <v>8224</v>
      </c>
      <c r="H1427" t="s">
        <v>8246</v>
      </c>
      <c r="I1427">
        <v>1430276959</v>
      </c>
      <c r="J1427" s="10">
        <f t="shared" si="137"/>
        <v>42123.131469907406</v>
      </c>
      <c r="K1427">
        <v>1427684959</v>
      </c>
      <c r="L1427" s="11">
        <f t="shared" si="132"/>
        <v>42093.131469907406</v>
      </c>
      <c r="M1427" t="b">
        <v>0</v>
      </c>
      <c r="N1427">
        <v>0</v>
      </c>
      <c r="O1427" t="b">
        <v>0</v>
      </c>
      <c r="P1427" s="13">
        <f t="shared" si="133"/>
        <v>0</v>
      </c>
      <c r="Q1427" s="14" t="e">
        <f t="shared" si="134"/>
        <v>#DIV/0!</v>
      </c>
      <c r="R1427" t="s">
        <v>8287</v>
      </c>
      <c r="S1427" s="6" t="s">
        <v>8320</v>
      </c>
      <c r="T1427" t="s">
        <v>8339</v>
      </c>
      <c r="U1427" s="11">
        <f t="shared" si="135"/>
        <v>42093.131469907406</v>
      </c>
      <c r="V1427" s="11">
        <f t="shared" si="136"/>
        <v>42123.131469907406</v>
      </c>
    </row>
    <row r="1428" spans="1:22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s="16" t="s">
        <v>8236</v>
      </c>
      <c r="H1428" t="s">
        <v>8249</v>
      </c>
      <c r="I1428">
        <v>1440408120</v>
      </c>
      <c r="J1428" s="10">
        <f t="shared" si="137"/>
        <v>42240.390277777777</v>
      </c>
      <c r="K1428">
        <v>1435224120</v>
      </c>
      <c r="L1428" s="11">
        <f t="shared" si="132"/>
        <v>42180.390277777777</v>
      </c>
      <c r="M1428" t="b">
        <v>0</v>
      </c>
      <c r="N1428">
        <v>0</v>
      </c>
      <c r="O1428" t="b">
        <v>0</v>
      </c>
      <c r="P1428" s="13">
        <f t="shared" si="133"/>
        <v>0</v>
      </c>
      <c r="Q1428" s="14" t="e">
        <f t="shared" si="134"/>
        <v>#DIV/0!</v>
      </c>
      <c r="R1428" t="s">
        <v>8287</v>
      </c>
      <c r="S1428" s="6" t="s">
        <v>8320</v>
      </c>
      <c r="T1428" t="s">
        <v>8339</v>
      </c>
      <c r="U1428" s="11">
        <f t="shared" si="135"/>
        <v>42180.390277777777</v>
      </c>
      <c r="V1428" s="11">
        <f t="shared" si="136"/>
        <v>42240.390277777777</v>
      </c>
    </row>
    <row r="1429" spans="1:22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s="16" t="s">
        <v>8236</v>
      </c>
      <c r="H1429" t="s">
        <v>8249</v>
      </c>
      <c r="I1429">
        <v>1474230385</v>
      </c>
      <c r="J1429" s="10">
        <f t="shared" si="137"/>
        <v>42631.851678240739</v>
      </c>
      <c r="K1429">
        <v>1471638385</v>
      </c>
      <c r="L1429" s="11">
        <f t="shared" si="132"/>
        <v>42601.851678240739</v>
      </c>
      <c r="M1429" t="b">
        <v>0</v>
      </c>
      <c r="N1429">
        <v>4</v>
      </c>
      <c r="O1429" t="b">
        <v>0</v>
      </c>
      <c r="P1429" s="13">
        <f t="shared" si="133"/>
        <v>8.3799999999999999E-2</v>
      </c>
      <c r="Q1429" s="14">
        <f t="shared" si="134"/>
        <v>104.75</v>
      </c>
      <c r="R1429" t="s">
        <v>8287</v>
      </c>
      <c r="S1429" s="6" t="s">
        <v>8320</v>
      </c>
      <c r="T1429" t="s">
        <v>8339</v>
      </c>
      <c r="U1429" s="11">
        <f t="shared" si="135"/>
        <v>42601.851678240739</v>
      </c>
      <c r="V1429" s="11">
        <f t="shared" si="136"/>
        <v>42631.851678240739</v>
      </c>
    </row>
    <row r="1430" spans="1:22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s="16" t="s">
        <v>8227</v>
      </c>
      <c r="H1430" t="s">
        <v>8249</v>
      </c>
      <c r="I1430">
        <v>1459584417</v>
      </c>
      <c r="J1430" s="10">
        <f t="shared" si="137"/>
        <v>42462.338159722218</v>
      </c>
      <c r="K1430">
        <v>1456996017</v>
      </c>
      <c r="L1430" s="11">
        <f t="shared" si="132"/>
        <v>42432.379826388889</v>
      </c>
      <c r="M1430" t="b">
        <v>0</v>
      </c>
      <c r="N1430">
        <v>3</v>
      </c>
      <c r="O1430" t="b">
        <v>0</v>
      </c>
      <c r="P1430" s="13">
        <f t="shared" si="133"/>
        <v>4.4999999999999998E-2</v>
      </c>
      <c r="Q1430" s="14">
        <f t="shared" si="134"/>
        <v>15</v>
      </c>
      <c r="R1430" t="s">
        <v>8287</v>
      </c>
      <c r="S1430" s="6" t="s">
        <v>8320</v>
      </c>
      <c r="T1430" t="s">
        <v>8339</v>
      </c>
      <c r="U1430" s="11">
        <f t="shared" si="135"/>
        <v>42432.379826388889</v>
      </c>
      <c r="V1430" s="11">
        <f t="shared" si="136"/>
        <v>42462.338159722218</v>
      </c>
    </row>
    <row r="1431" spans="1:22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s="16" t="s">
        <v>8224</v>
      </c>
      <c r="H1431" t="s">
        <v>8246</v>
      </c>
      <c r="I1431">
        <v>1428629242</v>
      </c>
      <c r="J1431" s="10">
        <f t="shared" si="137"/>
        <v>42104.060671296291</v>
      </c>
      <c r="K1431">
        <v>1426037242</v>
      </c>
      <c r="L1431" s="11">
        <f t="shared" si="132"/>
        <v>42074.060671296291</v>
      </c>
      <c r="M1431" t="b">
        <v>0</v>
      </c>
      <c r="N1431">
        <v>0</v>
      </c>
      <c r="O1431" t="b">
        <v>0</v>
      </c>
      <c r="P1431" s="13">
        <f t="shared" si="133"/>
        <v>0</v>
      </c>
      <c r="Q1431" s="14" t="e">
        <f t="shared" si="134"/>
        <v>#DIV/0!</v>
      </c>
      <c r="R1431" t="s">
        <v>8287</v>
      </c>
      <c r="S1431" s="6" t="s">
        <v>8320</v>
      </c>
      <c r="T1431" t="s">
        <v>8339</v>
      </c>
      <c r="U1431" s="11">
        <f t="shared" si="135"/>
        <v>42074.060671296291</v>
      </c>
      <c r="V1431" s="11">
        <f t="shared" si="136"/>
        <v>42104.060671296291</v>
      </c>
    </row>
    <row r="1432" spans="1:22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s="16" t="s">
        <v>8224</v>
      </c>
      <c r="H1432" t="s">
        <v>8246</v>
      </c>
      <c r="I1432">
        <v>1419017488</v>
      </c>
      <c r="J1432" s="10">
        <f t="shared" si="137"/>
        <v>41992.813518518517</v>
      </c>
      <c r="K1432">
        <v>1416339088</v>
      </c>
      <c r="L1432" s="11">
        <f t="shared" si="132"/>
        <v>41961.813518518517</v>
      </c>
      <c r="M1432" t="b">
        <v>0</v>
      </c>
      <c r="N1432">
        <v>5</v>
      </c>
      <c r="O1432" t="b">
        <v>0</v>
      </c>
      <c r="P1432" s="13">
        <f t="shared" si="133"/>
        <v>8.0600000000000005E-2</v>
      </c>
      <c r="Q1432" s="14">
        <f t="shared" si="134"/>
        <v>80.599999999999994</v>
      </c>
      <c r="R1432" t="s">
        <v>8287</v>
      </c>
      <c r="S1432" s="6" t="s">
        <v>8320</v>
      </c>
      <c r="T1432" t="s">
        <v>8339</v>
      </c>
      <c r="U1432" s="11">
        <f t="shared" si="135"/>
        <v>41961.813518518517</v>
      </c>
      <c r="V1432" s="11">
        <f t="shared" si="136"/>
        <v>41992.813518518517</v>
      </c>
    </row>
    <row r="1433" spans="1:22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s="16" t="s">
        <v>8224</v>
      </c>
      <c r="H1433" t="s">
        <v>8246</v>
      </c>
      <c r="I1433">
        <v>1448517816</v>
      </c>
      <c r="J1433" s="10">
        <f t="shared" si="137"/>
        <v>42334.252500000002</v>
      </c>
      <c r="K1433">
        <v>1445922216</v>
      </c>
      <c r="L1433" s="11">
        <f t="shared" si="132"/>
        <v>42304.210833333331</v>
      </c>
      <c r="M1433" t="b">
        <v>0</v>
      </c>
      <c r="N1433">
        <v>47</v>
      </c>
      <c r="O1433" t="b">
        <v>0</v>
      </c>
      <c r="P1433" s="13">
        <f t="shared" si="133"/>
        <v>0.31947058823529412</v>
      </c>
      <c r="Q1433" s="14">
        <f t="shared" si="134"/>
        <v>115.55319148936171</v>
      </c>
      <c r="R1433" t="s">
        <v>8287</v>
      </c>
      <c r="S1433" s="6" t="s">
        <v>8320</v>
      </c>
      <c r="T1433" t="s">
        <v>8339</v>
      </c>
      <c r="U1433" s="11">
        <f t="shared" si="135"/>
        <v>42304.210833333331</v>
      </c>
      <c r="V1433" s="11">
        <f t="shared" si="136"/>
        <v>42334.252500000002</v>
      </c>
    </row>
    <row r="1434" spans="1:22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s="16" t="s">
        <v>8224</v>
      </c>
      <c r="H1434" t="s">
        <v>8246</v>
      </c>
      <c r="I1434">
        <v>1437417828</v>
      </c>
      <c r="J1434" s="10">
        <f t="shared" si="137"/>
        <v>42205.780416666668</v>
      </c>
      <c r="K1434">
        <v>1434825828</v>
      </c>
      <c r="L1434" s="11">
        <f t="shared" si="132"/>
        <v>42175.780416666668</v>
      </c>
      <c r="M1434" t="b">
        <v>0</v>
      </c>
      <c r="N1434">
        <v>0</v>
      </c>
      <c r="O1434" t="b">
        <v>0</v>
      </c>
      <c r="P1434" s="13">
        <f t="shared" si="133"/>
        <v>0</v>
      </c>
      <c r="Q1434" s="14" t="e">
        <f t="shared" si="134"/>
        <v>#DIV/0!</v>
      </c>
      <c r="R1434" t="s">
        <v>8287</v>
      </c>
      <c r="S1434" s="6" t="s">
        <v>8320</v>
      </c>
      <c r="T1434" t="s">
        <v>8339</v>
      </c>
      <c r="U1434" s="11">
        <f t="shared" si="135"/>
        <v>42175.780416666668</v>
      </c>
      <c r="V1434" s="11">
        <f t="shared" si="136"/>
        <v>42205.780416666668</v>
      </c>
    </row>
    <row r="1435" spans="1:22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s="16" t="s">
        <v>8237</v>
      </c>
      <c r="H1435" t="s">
        <v>8249</v>
      </c>
      <c r="I1435">
        <v>1481367600</v>
      </c>
      <c r="J1435" s="10">
        <f t="shared" si="137"/>
        <v>42714.458333333328</v>
      </c>
      <c r="K1435">
        <v>1477839675</v>
      </c>
      <c r="L1435" s="11">
        <f t="shared" si="132"/>
        <v>42673.625868055555</v>
      </c>
      <c r="M1435" t="b">
        <v>0</v>
      </c>
      <c r="N1435">
        <v>10</v>
      </c>
      <c r="O1435" t="b">
        <v>0</v>
      </c>
      <c r="P1435" s="13">
        <f t="shared" si="133"/>
        <v>6.7083333333333328E-2</v>
      </c>
      <c r="Q1435" s="14">
        <f t="shared" si="134"/>
        <v>80.5</v>
      </c>
      <c r="R1435" t="s">
        <v>8287</v>
      </c>
      <c r="S1435" s="6" t="s">
        <v>8320</v>
      </c>
      <c r="T1435" t="s">
        <v>8339</v>
      </c>
      <c r="U1435" s="11">
        <f t="shared" si="135"/>
        <v>42673.625868055555</v>
      </c>
      <c r="V1435" s="11">
        <f t="shared" si="136"/>
        <v>42714.458333333328</v>
      </c>
    </row>
    <row r="1436" spans="1:22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s="16" t="s">
        <v>8232</v>
      </c>
      <c r="H1436" t="s">
        <v>8253</v>
      </c>
      <c r="I1436">
        <v>1433775600</v>
      </c>
      <c r="J1436" s="10">
        <f t="shared" si="137"/>
        <v>42163.625</v>
      </c>
      <c r="K1436">
        <v>1431973478</v>
      </c>
      <c r="L1436" s="11">
        <f t="shared" si="132"/>
        <v>42142.767106481479</v>
      </c>
      <c r="M1436" t="b">
        <v>0</v>
      </c>
      <c r="N1436">
        <v>11</v>
      </c>
      <c r="O1436" t="b">
        <v>0</v>
      </c>
      <c r="P1436" s="13">
        <f t="shared" si="133"/>
        <v>9.987804878048781E-2</v>
      </c>
      <c r="Q1436" s="14">
        <f t="shared" si="134"/>
        <v>744.5454545454545</v>
      </c>
      <c r="R1436" t="s">
        <v>8287</v>
      </c>
      <c r="S1436" s="6" t="s">
        <v>8320</v>
      </c>
      <c r="T1436" t="s">
        <v>8339</v>
      </c>
      <c r="U1436" s="11">
        <f t="shared" si="135"/>
        <v>42142.767106481479</v>
      </c>
      <c r="V1436" s="11">
        <f t="shared" si="136"/>
        <v>42163.625</v>
      </c>
    </row>
    <row r="1437" spans="1:22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s="16" t="s">
        <v>8237</v>
      </c>
      <c r="H1437" t="s">
        <v>8249</v>
      </c>
      <c r="I1437">
        <v>1444589020</v>
      </c>
      <c r="J1437" s="10">
        <f t="shared" si="137"/>
        <v>42288.780324074076</v>
      </c>
      <c r="K1437">
        <v>1441997020</v>
      </c>
      <c r="L1437" s="11">
        <f t="shared" si="132"/>
        <v>42258.780324074076</v>
      </c>
      <c r="M1437" t="b">
        <v>0</v>
      </c>
      <c r="N1437">
        <v>2</v>
      </c>
      <c r="O1437" t="b">
        <v>0</v>
      </c>
      <c r="P1437" s="13">
        <f t="shared" si="133"/>
        <v>1E-3</v>
      </c>
      <c r="Q1437" s="14">
        <f t="shared" si="134"/>
        <v>7.5</v>
      </c>
      <c r="R1437" t="s">
        <v>8287</v>
      </c>
      <c r="S1437" s="6" t="s">
        <v>8320</v>
      </c>
      <c r="T1437" t="s">
        <v>8339</v>
      </c>
      <c r="U1437" s="11">
        <f t="shared" si="135"/>
        <v>42258.780324074076</v>
      </c>
      <c r="V1437" s="11">
        <f t="shared" si="136"/>
        <v>42288.780324074076</v>
      </c>
    </row>
    <row r="1438" spans="1:22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s="16" t="s">
        <v>8236</v>
      </c>
      <c r="H1438" t="s">
        <v>8249</v>
      </c>
      <c r="I1438">
        <v>1456043057</v>
      </c>
      <c r="J1438" s="10">
        <f t="shared" si="137"/>
        <v>42421.35019675926</v>
      </c>
      <c r="K1438">
        <v>1453451057</v>
      </c>
      <c r="L1438" s="11">
        <f t="shared" si="132"/>
        <v>42391.35019675926</v>
      </c>
      <c r="M1438" t="b">
        <v>0</v>
      </c>
      <c r="N1438">
        <v>2</v>
      </c>
      <c r="O1438" t="b">
        <v>0</v>
      </c>
      <c r="P1438" s="13">
        <f t="shared" si="133"/>
        <v>7.7000000000000002E-3</v>
      </c>
      <c r="Q1438" s="14">
        <f t="shared" si="134"/>
        <v>38.5</v>
      </c>
      <c r="R1438" t="s">
        <v>8287</v>
      </c>
      <c r="S1438" s="6" t="s">
        <v>8320</v>
      </c>
      <c r="T1438" t="s">
        <v>8339</v>
      </c>
      <c r="U1438" s="11">
        <f t="shared" si="135"/>
        <v>42391.35019675926</v>
      </c>
      <c r="V1438" s="11">
        <f t="shared" si="136"/>
        <v>42421.35019675926</v>
      </c>
    </row>
    <row r="1439" spans="1:22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s="16" t="s">
        <v>8224</v>
      </c>
      <c r="H1439" t="s">
        <v>8246</v>
      </c>
      <c r="I1439">
        <v>1405227540</v>
      </c>
      <c r="J1439" s="10">
        <f t="shared" si="137"/>
        <v>41833.207638888889</v>
      </c>
      <c r="K1439">
        <v>1402058739</v>
      </c>
      <c r="L1439" s="11">
        <f t="shared" si="132"/>
        <v>41796.531701388885</v>
      </c>
      <c r="M1439" t="b">
        <v>0</v>
      </c>
      <c r="N1439">
        <v>22</v>
      </c>
      <c r="O1439" t="b">
        <v>0</v>
      </c>
      <c r="P1439" s="13">
        <f t="shared" si="133"/>
        <v>0.26900000000000002</v>
      </c>
      <c r="Q1439" s="14">
        <f t="shared" si="134"/>
        <v>36.68181818181818</v>
      </c>
      <c r="R1439" t="s">
        <v>8287</v>
      </c>
      <c r="S1439" s="6" t="s">
        <v>8320</v>
      </c>
      <c r="T1439" t="s">
        <v>8339</v>
      </c>
      <c r="U1439" s="11">
        <f t="shared" si="135"/>
        <v>41796.531701388885</v>
      </c>
      <c r="V1439" s="11">
        <f t="shared" si="136"/>
        <v>41833.207638888889</v>
      </c>
    </row>
    <row r="1440" spans="1:22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s="16" t="s">
        <v>8232</v>
      </c>
      <c r="H1440" t="s">
        <v>8253</v>
      </c>
      <c r="I1440">
        <v>1461765300</v>
      </c>
      <c r="J1440" s="10">
        <f t="shared" si="137"/>
        <v>42487.579861111109</v>
      </c>
      <c r="K1440">
        <v>1459198499</v>
      </c>
      <c r="L1440" s="11">
        <f t="shared" si="132"/>
        <v>42457.871516203704</v>
      </c>
      <c r="M1440" t="b">
        <v>0</v>
      </c>
      <c r="N1440">
        <v>8</v>
      </c>
      <c r="O1440" t="b">
        <v>0</v>
      </c>
      <c r="P1440" s="13">
        <f t="shared" si="133"/>
        <v>0.03</v>
      </c>
      <c r="Q1440" s="14">
        <f t="shared" si="134"/>
        <v>75</v>
      </c>
      <c r="R1440" t="s">
        <v>8287</v>
      </c>
      <c r="S1440" s="6" t="s">
        <v>8320</v>
      </c>
      <c r="T1440" t="s">
        <v>8339</v>
      </c>
      <c r="U1440" s="11">
        <f t="shared" si="135"/>
        <v>42457.871516203704</v>
      </c>
      <c r="V1440" s="11">
        <f t="shared" si="136"/>
        <v>42487.579861111109</v>
      </c>
    </row>
    <row r="1441" spans="1:22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s="16" t="s">
        <v>8229</v>
      </c>
      <c r="H1441" t="s">
        <v>8251</v>
      </c>
      <c r="I1441">
        <v>1425758101</v>
      </c>
      <c r="J1441" s="10">
        <f t="shared" si="137"/>
        <v>42070.829872685179</v>
      </c>
      <c r="K1441">
        <v>1423166101</v>
      </c>
      <c r="L1441" s="11">
        <f t="shared" si="132"/>
        <v>42040.829872685179</v>
      </c>
      <c r="M1441" t="b">
        <v>0</v>
      </c>
      <c r="N1441">
        <v>6</v>
      </c>
      <c r="O1441" t="b">
        <v>0</v>
      </c>
      <c r="P1441" s="13">
        <f t="shared" si="133"/>
        <v>6.6055045871559637E-2</v>
      </c>
      <c r="Q1441" s="14">
        <f t="shared" si="134"/>
        <v>30</v>
      </c>
      <c r="R1441" t="s">
        <v>8287</v>
      </c>
      <c r="S1441" s="6" t="s">
        <v>8320</v>
      </c>
      <c r="T1441" t="s">
        <v>8339</v>
      </c>
      <c r="U1441" s="11">
        <f t="shared" si="135"/>
        <v>42040.829872685179</v>
      </c>
      <c r="V1441" s="11">
        <f t="shared" si="136"/>
        <v>42070.829872685179</v>
      </c>
    </row>
    <row r="1442" spans="1:22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s="16" t="s">
        <v>8237</v>
      </c>
      <c r="H1442" t="s">
        <v>8249</v>
      </c>
      <c r="I1442">
        <v>1464285463</v>
      </c>
      <c r="J1442" s="10">
        <f t="shared" si="137"/>
        <v>42516.748414351852</v>
      </c>
      <c r="K1442">
        <v>1461693463</v>
      </c>
      <c r="L1442" s="11">
        <f t="shared" si="132"/>
        <v>42486.748414351852</v>
      </c>
      <c r="M1442" t="b">
        <v>0</v>
      </c>
      <c r="N1442">
        <v>1</v>
      </c>
      <c r="O1442" t="b">
        <v>0</v>
      </c>
      <c r="P1442" s="13">
        <f t="shared" si="133"/>
        <v>7.6923076923076926E-5</v>
      </c>
      <c r="Q1442" s="14">
        <f t="shared" si="134"/>
        <v>1</v>
      </c>
      <c r="R1442" t="s">
        <v>8287</v>
      </c>
      <c r="S1442" s="6" t="s">
        <v>8320</v>
      </c>
      <c r="T1442" t="s">
        <v>8339</v>
      </c>
      <c r="U1442" s="11">
        <f t="shared" si="135"/>
        <v>42486.748414351852</v>
      </c>
      <c r="V1442" s="11">
        <f t="shared" si="136"/>
        <v>42516.748414351852</v>
      </c>
    </row>
    <row r="1443" spans="1:22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s="16" t="s">
        <v>8225</v>
      </c>
      <c r="H1443" t="s">
        <v>8247</v>
      </c>
      <c r="I1443">
        <v>1441995769</v>
      </c>
      <c r="J1443" s="10">
        <f t="shared" si="137"/>
        <v>42258.765844907408</v>
      </c>
      <c r="K1443">
        <v>1436811769</v>
      </c>
      <c r="L1443" s="11">
        <f t="shared" si="132"/>
        <v>42198.765844907408</v>
      </c>
      <c r="M1443" t="b">
        <v>0</v>
      </c>
      <c r="N1443">
        <v>3</v>
      </c>
      <c r="O1443" t="b">
        <v>0</v>
      </c>
      <c r="P1443" s="13">
        <f t="shared" si="133"/>
        <v>1.1222222222222222E-2</v>
      </c>
      <c r="Q1443" s="14">
        <f t="shared" si="134"/>
        <v>673.33333333333337</v>
      </c>
      <c r="R1443" t="s">
        <v>8287</v>
      </c>
      <c r="S1443" s="6" t="s">
        <v>8320</v>
      </c>
      <c r="T1443" t="s">
        <v>8339</v>
      </c>
      <c r="U1443" s="11">
        <f t="shared" si="135"/>
        <v>42198.765844907408</v>
      </c>
      <c r="V1443" s="11">
        <f t="shared" si="136"/>
        <v>42258.765844907408</v>
      </c>
    </row>
    <row r="1444" spans="1:22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s="16" t="s">
        <v>8224</v>
      </c>
      <c r="H1444" t="s">
        <v>8246</v>
      </c>
      <c r="I1444">
        <v>1464190158</v>
      </c>
      <c r="J1444" s="10">
        <f t="shared" si="137"/>
        <v>42515.64534722222</v>
      </c>
      <c r="K1444">
        <v>1461598158</v>
      </c>
      <c r="L1444" s="11">
        <f t="shared" si="132"/>
        <v>42485.64534722222</v>
      </c>
      <c r="M1444" t="b">
        <v>0</v>
      </c>
      <c r="N1444">
        <v>0</v>
      </c>
      <c r="O1444" t="b">
        <v>0</v>
      </c>
      <c r="P1444" s="13">
        <f t="shared" si="133"/>
        <v>0</v>
      </c>
      <c r="Q1444" s="14" t="e">
        <f t="shared" si="134"/>
        <v>#DIV/0!</v>
      </c>
      <c r="R1444" t="s">
        <v>8287</v>
      </c>
      <c r="S1444" s="6" t="s">
        <v>8320</v>
      </c>
      <c r="T1444" t="s">
        <v>8339</v>
      </c>
      <c r="U1444" s="11">
        <f t="shared" si="135"/>
        <v>42485.64534722222</v>
      </c>
      <c r="V1444" s="11">
        <f t="shared" si="136"/>
        <v>42515.64534722222</v>
      </c>
    </row>
    <row r="1445" spans="1:22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s="16" t="s">
        <v>8230</v>
      </c>
      <c r="H1445" t="s">
        <v>8249</v>
      </c>
      <c r="I1445">
        <v>1483395209</v>
      </c>
      <c r="J1445" s="10">
        <f t="shared" si="137"/>
        <v>42737.926030092596</v>
      </c>
      <c r="K1445">
        <v>1480803209</v>
      </c>
      <c r="L1445" s="11">
        <f t="shared" si="132"/>
        <v>42707.926030092596</v>
      </c>
      <c r="M1445" t="b">
        <v>0</v>
      </c>
      <c r="N1445">
        <v>0</v>
      </c>
      <c r="O1445" t="b">
        <v>0</v>
      </c>
      <c r="P1445" s="13">
        <f t="shared" si="133"/>
        <v>0</v>
      </c>
      <c r="Q1445" s="14" t="e">
        <f t="shared" si="134"/>
        <v>#DIV/0!</v>
      </c>
      <c r="R1445" t="s">
        <v>8287</v>
      </c>
      <c r="S1445" s="6" t="s">
        <v>8320</v>
      </c>
      <c r="T1445" t="s">
        <v>8339</v>
      </c>
      <c r="U1445" s="11">
        <f t="shared" si="135"/>
        <v>42707.926030092596</v>
      </c>
      <c r="V1445" s="11">
        <f t="shared" si="136"/>
        <v>42737.926030092596</v>
      </c>
    </row>
    <row r="1446" spans="1:22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s="16" t="s">
        <v>8236</v>
      </c>
      <c r="H1446" t="s">
        <v>8249</v>
      </c>
      <c r="I1446">
        <v>1442091462</v>
      </c>
      <c r="J1446" s="10">
        <f t="shared" si="137"/>
        <v>42259.873402777783</v>
      </c>
      <c r="K1446">
        <v>1436907462</v>
      </c>
      <c r="L1446" s="11">
        <f t="shared" si="132"/>
        <v>42199.873402777783</v>
      </c>
      <c r="M1446" t="b">
        <v>0</v>
      </c>
      <c r="N1446">
        <v>0</v>
      </c>
      <c r="O1446" t="b">
        <v>0</v>
      </c>
      <c r="P1446" s="13">
        <f t="shared" si="133"/>
        <v>0</v>
      </c>
      <c r="Q1446" s="14" t="e">
        <f t="shared" si="134"/>
        <v>#DIV/0!</v>
      </c>
      <c r="R1446" t="s">
        <v>8287</v>
      </c>
      <c r="S1446" s="6" t="s">
        <v>8320</v>
      </c>
      <c r="T1446" t="s">
        <v>8339</v>
      </c>
      <c r="U1446" s="11">
        <f t="shared" si="135"/>
        <v>42199.873402777783</v>
      </c>
      <c r="V1446" s="11">
        <f t="shared" si="136"/>
        <v>42259.873402777783</v>
      </c>
    </row>
    <row r="1447" spans="1:22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s="16" t="s">
        <v>8236</v>
      </c>
      <c r="H1447" t="s">
        <v>8249</v>
      </c>
      <c r="I1447">
        <v>1434286855</v>
      </c>
      <c r="J1447" s="10">
        <f t="shared" si="137"/>
        <v>42169.542303240742</v>
      </c>
      <c r="K1447">
        <v>1431694855</v>
      </c>
      <c r="L1447" s="11">
        <f t="shared" si="132"/>
        <v>42139.542303240742</v>
      </c>
      <c r="M1447" t="b">
        <v>0</v>
      </c>
      <c r="N1447">
        <v>0</v>
      </c>
      <c r="O1447" t="b">
        <v>0</v>
      </c>
      <c r="P1447" s="13">
        <f t="shared" si="133"/>
        <v>0</v>
      </c>
      <c r="Q1447" s="14" t="e">
        <f t="shared" si="134"/>
        <v>#DIV/0!</v>
      </c>
      <c r="R1447" t="s">
        <v>8287</v>
      </c>
      <c r="S1447" s="6" t="s">
        <v>8320</v>
      </c>
      <c r="T1447" t="s">
        <v>8339</v>
      </c>
      <c r="U1447" s="11">
        <f t="shared" si="135"/>
        <v>42139.542303240742</v>
      </c>
      <c r="V1447" s="11">
        <f t="shared" si="136"/>
        <v>42169.542303240742</v>
      </c>
    </row>
    <row r="1448" spans="1:22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s="16" t="s">
        <v>8237</v>
      </c>
      <c r="H1448" t="s">
        <v>8249</v>
      </c>
      <c r="I1448">
        <v>1461235478</v>
      </c>
      <c r="J1448" s="10">
        <f t="shared" si="137"/>
        <v>42481.447662037041</v>
      </c>
      <c r="K1448">
        <v>1459507478</v>
      </c>
      <c r="L1448" s="11">
        <f t="shared" si="132"/>
        <v>42461.447662037041</v>
      </c>
      <c r="M1448" t="b">
        <v>0</v>
      </c>
      <c r="N1448">
        <v>0</v>
      </c>
      <c r="O1448" t="b">
        <v>0</v>
      </c>
      <c r="P1448" s="13">
        <f t="shared" si="133"/>
        <v>0</v>
      </c>
      <c r="Q1448" s="14" t="e">
        <f t="shared" si="134"/>
        <v>#DIV/0!</v>
      </c>
      <c r="R1448" t="s">
        <v>8287</v>
      </c>
      <c r="S1448" s="6" t="s">
        <v>8320</v>
      </c>
      <c r="T1448" t="s">
        <v>8339</v>
      </c>
      <c r="U1448" s="11">
        <f t="shared" si="135"/>
        <v>42461.447662037041</v>
      </c>
      <c r="V1448" s="11">
        <f t="shared" si="136"/>
        <v>42481.447662037041</v>
      </c>
    </row>
    <row r="1449" spans="1:22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s="16" t="s">
        <v>8224</v>
      </c>
      <c r="H1449" t="s">
        <v>8246</v>
      </c>
      <c r="I1449">
        <v>1467999134</v>
      </c>
      <c r="J1449" s="10">
        <f t="shared" si="137"/>
        <v>42559.730717592596</v>
      </c>
      <c r="K1449">
        <v>1465407134</v>
      </c>
      <c r="L1449" s="11">
        <f t="shared" si="132"/>
        <v>42529.730717592596</v>
      </c>
      <c r="M1449" t="b">
        <v>0</v>
      </c>
      <c r="N1449">
        <v>3</v>
      </c>
      <c r="O1449" t="b">
        <v>0</v>
      </c>
      <c r="P1449" s="13">
        <f t="shared" si="133"/>
        <v>1.4999999999999999E-4</v>
      </c>
      <c r="Q1449" s="14">
        <f t="shared" si="134"/>
        <v>25</v>
      </c>
      <c r="R1449" t="s">
        <v>8287</v>
      </c>
      <c r="S1449" s="6" t="s">
        <v>8320</v>
      </c>
      <c r="T1449" t="s">
        <v>8339</v>
      </c>
      <c r="U1449" s="11">
        <f t="shared" si="135"/>
        <v>42529.730717592596</v>
      </c>
      <c r="V1449" s="11">
        <f t="shared" si="136"/>
        <v>42559.730717592596</v>
      </c>
    </row>
    <row r="1450" spans="1:22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s="16" t="s">
        <v>8226</v>
      </c>
      <c r="H1450" t="s">
        <v>8248</v>
      </c>
      <c r="I1450">
        <v>1432272300</v>
      </c>
      <c r="J1450" s="10">
        <f t="shared" si="137"/>
        <v>42146.225694444445</v>
      </c>
      <c r="K1450">
        <v>1429655318</v>
      </c>
      <c r="L1450" s="11">
        <f t="shared" si="132"/>
        <v>42115.936550925922</v>
      </c>
      <c r="M1450" t="b">
        <v>0</v>
      </c>
      <c r="N1450">
        <v>0</v>
      </c>
      <c r="O1450" t="b">
        <v>0</v>
      </c>
      <c r="P1450" s="13">
        <f t="shared" si="133"/>
        <v>0</v>
      </c>
      <c r="Q1450" s="14" t="e">
        <f t="shared" si="134"/>
        <v>#DIV/0!</v>
      </c>
      <c r="R1450" t="s">
        <v>8287</v>
      </c>
      <c r="S1450" s="6" t="s">
        <v>8320</v>
      </c>
      <c r="T1450" t="s">
        <v>8339</v>
      </c>
      <c r="U1450" s="11">
        <f t="shared" si="135"/>
        <v>42115.936550925922</v>
      </c>
      <c r="V1450" s="11">
        <f t="shared" si="136"/>
        <v>42146.225694444445</v>
      </c>
    </row>
    <row r="1451" spans="1:22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s="16" t="s">
        <v>8224</v>
      </c>
      <c r="H1451" t="s">
        <v>8246</v>
      </c>
      <c r="I1451">
        <v>1431286105</v>
      </c>
      <c r="J1451" s="10">
        <f t="shared" si="137"/>
        <v>42134.811400462961</v>
      </c>
      <c r="K1451">
        <v>1427138905</v>
      </c>
      <c r="L1451" s="11">
        <f t="shared" si="132"/>
        <v>42086.811400462961</v>
      </c>
      <c r="M1451" t="b">
        <v>0</v>
      </c>
      <c r="N1451">
        <v>0</v>
      </c>
      <c r="O1451" t="b">
        <v>0</v>
      </c>
      <c r="P1451" s="13">
        <f t="shared" si="133"/>
        <v>0</v>
      </c>
      <c r="Q1451" s="14" t="e">
        <f t="shared" si="134"/>
        <v>#DIV/0!</v>
      </c>
      <c r="R1451" t="s">
        <v>8287</v>
      </c>
      <c r="S1451" s="6" t="s">
        <v>8320</v>
      </c>
      <c r="T1451" t="s">
        <v>8339</v>
      </c>
      <c r="U1451" s="11">
        <f t="shared" si="135"/>
        <v>42086.811400462961</v>
      </c>
      <c r="V1451" s="11">
        <f t="shared" si="136"/>
        <v>42134.811400462961</v>
      </c>
    </row>
    <row r="1452" spans="1:22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s="16" t="s">
        <v>8224</v>
      </c>
      <c r="H1452" t="s">
        <v>8246</v>
      </c>
      <c r="I1452">
        <v>1455941197</v>
      </c>
      <c r="J1452" s="10">
        <f t="shared" si="137"/>
        <v>42420.171261574069</v>
      </c>
      <c r="K1452">
        <v>1453349197</v>
      </c>
      <c r="L1452" s="11">
        <f t="shared" si="132"/>
        <v>42390.171261574069</v>
      </c>
      <c r="M1452" t="b">
        <v>0</v>
      </c>
      <c r="N1452">
        <v>1</v>
      </c>
      <c r="O1452" t="b">
        <v>0</v>
      </c>
      <c r="P1452" s="13">
        <f t="shared" si="133"/>
        <v>1.0000000000000001E-5</v>
      </c>
      <c r="Q1452" s="14">
        <f t="shared" si="134"/>
        <v>1</v>
      </c>
      <c r="R1452" t="s">
        <v>8287</v>
      </c>
      <c r="S1452" s="6" t="s">
        <v>8320</v>
      </c>
      <c r="T1452" t="s">
        <v>8339</v>
      </c>
      <c r="U1452" s="11">
        <f t="shared" si="135"/>
        <v>42390.171261574069</v>
      </c>
      <c r="V1452" s="11">
        <f t="shared" si="136"/>
        <v>42420.171261574069</v>
      </c>
    </row>
    <row r="1453" spans="1:22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s="16" t="s">
        <v>8224</v>
      </c>
      <c r="H1453" t="s">
        <v>8246</v>
      </c>
      <c r="I1453">
        <v>1416355259</v>
      </c>
      <c r="J1453" s="10">
        <f t="shared" si="137"/>
        <v>41962.00068287037</v>
      </c>
      <c r="K1453">
        <v>1413759659</v>
      </c>
      <c r="L1453" s="11">
        <f t="shared" si="132"/>
        <v>41931.959016203706</v>
      </c>
      <c r="M1453" t="b">
        <v>0</v>
      </c>
      <c r="N1453">
        <v>2</v>
      </c>
      <c r="O1453" t="b">
        <v>0</v>
      </c>
      <c r="P1453" s="13">
        <f t="shared" si="133"/>
        <v>1.0554089709762533E-4</v>
      </c>
      <c r="Q1453" s="14">
        <f t="shared" si="134"/>
        <v>1</v>
      </c>
      <c r="R1453" t="s">
        <v>8287</v>
      </c>
      <c r="S1453" s="6" t="s">
        <v>8320</v>
      </c>
      <c r="T1453" t="s">
        <v>8339</v>
      </c>
      <c r="U1453" s="11">
        <f t="shared" si="135"/>
        <v>41931.959016203706</v>
      </c>
      <c r="V1453" s="11">
        <f t="shared" si="136"/>
        <v>41962.00068287037</v>
      </c>
    </row>
    <row r="1454" spans="1:22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s="16" t="s">
        <v>8224</v>
      </c>
      <c r="H1454" t="s">
        <v>8246</v>
      </c>
      <c r="I1454">
        <v>1406566363</v>
      </c>
      <c r="J1454" s="10">
        <f t="shared" si="137"/>
        <v>41848.703275462962</v>
      </c>
      <c r="K1454">
        <v>1403974363</v>
      </c>
      <c r="L1454" s="11">
        <f t="shared" si="132"/>
        <v>41818.703275462962</v>
      </c>
      <c r="M1454" t="b">
        <v>0</v>
      </c>
      <c r="N1454">
        <v>0</v>
      </c>
      <c r="O1454" t="b">
        <v>0</v>
      </c>
      <c r="P1454" s="13">
        <f t="shared" si="133"/>
        <v>0</v>
      </c>
      <c r="Q1454" s="14" t="e">
        <f t="shared" si="134"/>
        <v>#DIV/0!</v>
      </c>
      <c r="R1454" t="s">
        <v>8287</v>
      </c>
      <c r="S1454" s="6" t="s">
        <v>8320</v>
      </c>
      <c r="T1454" t="s">
        <v>8339</v>
      </c>
      <c r="U1454" s="11">
        <f t="shared" si="135"/>
        <v>41818.703275462962</v>
      </c>
      <c r="V1454" s="11">
        <f t="shared" si="136"/>
        <v>41848.703275462962</v>
      </c>
    </row>
    <row r="1455" spans="1:22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s="16" t="s">
        <v>8230</v>
      </c>
      <c r="H1455" t="s">
        <v>8249</v>
      </c>
      <c r="I1455">
        <v>1492270947</v>
      </c>
      <c r="J1455" s="10">
        <f t="shared" si="137"/>
        <v>42840.654479166667</v>
      </c>
      <c r="K1455">
        <v>1488386547</v>
      </c>
      <c r="L1455" s="11">
        <f t="shared" si="132"/>
        <v>42795.696145833332</v>
      </c>
      <c r="M1455" t="b">
        <v>0</v>
      </c>
      <c r="N1455">
        <v>0</v>
      </c>
      <c r="O1455" t="b">
        <v>0</v>
      </c>
      <c r="P1455" s="13">
        <f t="shared" si="133"/>
        <v>0</v>
      </c>
      <c r="Q1455" s="14" t="e">
        <f t="shared" si="134"/>
        <v>#DIV/0!</v>
      </c>
      <c r="R1455" t="s">
        <v>8287</v>
      </c>
      <c r="S1455" s="6" t="s">
        <v>8320</v>
      </c>
      <c r="T1455" t="s">
        <v>8339</v>
      </c>
      <c r="U1455" s="11">
        <f t="shared" si="135"/>
        <v>42795.696145833332</v>
      </c>
      <c r="V1455" s="11">
        <f t="shared" si="136"/>
        <v>42840.654479166667</v>
      </c>
    </row>
    <row r="1456" spans="1:22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s="16" t="s">
        <v>8227</v>
      </c>
      <c r="H1456" t="s">
        <v>8249</v>
      </c>
      <c r="I1456">
        <v>1461535140</v>
      </c>
      <c r="J1456" s="10">
        <f t="shared" si="137"/>
        <v>42484.915972222225</v>
      </c>
      <c r="K1456">
        <v>1459716480</v>
      </c>
      <c r="L1456" s="11">
        <f t="shared" si="132"/>
        <v>42463.866666666669</v>
      </c>
      <c r="M1456" t="b">
        <v>0</v>
      </c>
      <c r="N1456">
        <v>1</v>
      </c>
      <c r="O1456" t="b">
        <v>0</v>
      </c>
      <c r="P1456" s="13">
        <f t="shared" si="133"/>
        <v>8.5714285714285719E-3</v>
      </c>
      <c r="Q1456" s="14">
        <f t="shared" si="134"/>
        <v>15</v>
      </c>
      <c r="R1456" t="s">
        <v>8287</v>
      </c>
      <c r="S1456" s="6" t="s">
        <v>8320</v>
      </c>
      <c r="T1456" t="s">
        <v>8339</v>
      </c>
      <c r="U1456" s="11">
        <f t="shared" si="135"/>
        <v>42463.866666666669</v>
      </c>
      <c r="V1456" s="11">
        <f t="shared" si="136"/>
        <v>42484.915972222225</v>
      </c>
    </row>
    <row r="1457" spans="1:22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s="16" t="s">
        <v>8224</v>
      </c>
      <c r="H1457" t="s">
        <v>8246</v>
      </c>
      <c r="I1457">
        <v>1409924340</v>
      </c>
      <c r="J1457" s="10">
        <f t="shared" si="137"/>
        <v>41887.568749999999</v>
      </c>
      <c r="K1457">
        <v>1405181320</v>
      </c>
      <c r="L1457" s="11">
        <f t="shared" si="132"/>
        <v>41832.672685185185</v>
      </c>
      <c r="M1457" t="b">
        <v>0</v>
      </c>
      <c r="N1457">
        <v>7</v>
      </c>
      <c r="O1457" t="b">
        <v>0</v>
      </c>
      <c r="P1457" s="13">
        <f t="shared" si="133"/>
        <v>0.105</v>
      </c>
      <c r="Q1457" s="14">
        <f t="shared" si="134"/>
        <v>225</v>
      </c>
      <c r="R1457" t="s">
        <v>8287</v>
      </c>
      <c r="S1457" s="6" t="s">
        <v>8320</v>
      </c>
      <c r="T1457" t="s">
        <v>8339</v>
      </c>
      <c r="U1457" s="11">
        <f t="shared" si="135"/>
        <v>41832.672685185185</v>
      </c>
      <c r="V1457" s="11">
        <f t="shared" si="136"/>
        <v>41887.568749999999</v>
      </c>
    </row>
    <row r="1458" spans="1:22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s="16" t="s">
        <v>8237</v>
      </c>
      <c r="H1458" t="s">
        <v>8249</v>
      </c>
      <c r="I1458">
        <v>1483459365</v>
      </c>
      <c r="J1458" s="10">
        <f t="shared" si="137"/>
        <v>42738.668576388889</v>
      </c>
      <c r="K1458">
        <v>1480867365</v>
      </c>
      <c r="L1458" s="11">
        <f t="shared" si="132"/>
        <v>42708.668576388889</v>
      </c>
      <c r="M1458" t="b">
        <v>0</v>
      </c>
      <c r="N1458">
        <v>3</v>
      </c>
      <c r="O1458" t="b">
        <v>0</v>
      </c>
      <c r="P1458" s="13">
        <f t="shared" si="133"/>
        <v>2.9000000000000001E-2</v>
      </c>
      <c r="Q1458" s="14">
        <f t="shared" si="134"/>
        <v>48.333333333333336</v>
      </c>
      <c r="R1458" t="s">
        <v>8287</v>
      </c>
      <c r="S1458" s="6" t="s">
        <v>8320</v>
      </c>
      <c r="T1458" t="s">
        <v>8339</v>
      </c>
      <c r="U1458" s="11">
        <f t="shared" si="135"/>
        <v>42708.668576388889</v>
      </c>
      <c r="V1458" s="11">
        <f t="shared" si="136"/>
        <v>42738.668576388889</v>
      </c>
    </row>
    <row r="1459" spans="1:22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s="16" t="s">
        <v>8224</v>
      </c>
      <c r="H1459" t="s">
        <v>8246</v>
      </c>
      <c r="I1459">
        <v>1447281044</v>
      </c>
      <c r="J1459" s="10">
        <f t="shared" si="137"/>
        <v>42319.938009259262</v>
      </c>
      <c r="K1459">
        <v>1444685444</v>
      </c>
      <c r="L1459" s="11">
        <f t="shared" si="132"/>
        <v>42289.89634259259</v>
      </c>
      <c r="M1459" t="b">
        <v>0</v>
      </c>
      <c r="N1459">
        <v>0</v>
      </c>
      <c r="O1459" t="b">
        <v>0</v>
      </c>
      <c r="P1459" s="13">
        <f t="shared" si="133"/>
        <v>0</v>
      </c>
      <c r="Q1459" s="14" t="e">
        <f t="shared" si="134"/>
        <v>#DIV/0!</v>
      </c>
      <c r="R1459" t="s">
        <v>8287</v>
      </c>
      <c r="S1459" s="6" t="s">
        <v>8320</v>
      </c>
      <c r="T1459" t="s">
        <v>8339</v>
      </c>
      <c r="U1459" s="11">
        <f t="shared" si="135"/>
        <v>42289.89634259259</v>
      </c>
      <c r="V1459" s="11">
        <f t="shared" si="136"/>
        <v>42319.938009259262</v>
      </c>
    </row>
    <row r="1460" spans="1:22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s="16" t="s">
        <v>8224</v>
      </c>
      <c r="H1460" t="s">
        <v>8246</v>
      </c>
      <c r="I1460">
        <v>1407729600</v>
      </c>
      <c r="J1460" s="10">
        <f t="shared" si="137"/>
        <v>41862.166666666664</v>
      </c>
      <c r="K1460">
        <v>1405097760</v>
      </c>
      <c r="L1460" s="11">
        <f t="shared" si="132"/>
        <v>41831.705555555556</v>
      </c>
      <c r="M1460" t="b">
        <v>0</v>
      </c>
      <c r="N1460">
        <v>0</v>
      </c>
      <c r="O1460" t="b">
        <v>0</v>
      </c>
      <c r="P1460" s="13">
        <f t="shared" si="133"/>
        <v>0</v>
      </c>
      <c r="Q1460" s="14" t="e">
        <f t="shared" si="134"/>
        <v>#DIV/0!</v>
      </c>
      <c r="R1460" t="s">
        <v>8287</v>
      </c>
      <c r="S1460" s="6" t="s">
        <v>8320</v>
      </c>
      <c r="T1460" t="s">
        <v>8339</v>
      </c>
      <c r="U1460" s="11">
        <f t="shared" si="135"/>
        <v>41831.705555555556</v>
      </c>
      <c r="V1460" s="11">
        <f t="shared" si="136"/>
        <v>41862.166666666664</v>
      </c>
    </row>
    <row r="1461" spans="1:22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s="16" t="s">
        <v>8232</v>
      </c>
      <c r="H1461" t="s">
        <v>8253</v>
      </c>
      <c r="I1461">
        <v>1449077100</v>
      </c>
      <c r="J1461" s="10">
        <f t="shared" si="137"/>
        <v>42340.725694444445</v>
      </c>
      <c r="K1461">
        <v>1446612896</v>
      </c>
      <c r="L1461" s="11">
        <f t="shared" si="132"/>
        <v>42312.204814814817</v>
      </c>
      <c r="M1461" t="b">
        <v>0</v>
      </c>
      <c r="N1461">
        <v>0</v>
      </c>
      <c r="O1461" t="b">
        <v>0</v>
      </c>
      <c r="P1461" s="13">
        <f t="shared" si="133"/>
        <v>0</v>
      </c>
      <c r="Q1461" s="14" t="e">
        <f t="shared" si="134"/>
        <v>#DIV/0!</v>
      </c>
      <c r="R1461" t="s">
        <v>8287</v>
      </c>
      <c r="S1461" s="6" t="s">
        <v>8320</v>
      </c>
      <c r="T1461" t="s">
        <v>8339</v>
      </c>
      <c r="U1461" s="11">
        <f t="shared" si="135"/>
        <v>42312.204814814817</v>
      </c>
      <c r="V1461" s="11">
        <f t="shared" si="136"/>
        <v>42340.725694444445</v>
      </c>
    </row>
    <row r="1462" spans="1:22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s="16" t="s">
        <v>8224</v>
      </c>
      <c r="H1462" t="s">
        <v>8246</v>
      </c>
      <c r="I1462">
        <v>1417391100</v>
      </c>
      <c r="J1462" s="10">
        <f t="shared" si="137"/>
        <v>41973.989583333328</v>
      </c>
      <c r="K1462">
        <v>1412371898</v>
      </c>
      <c r="L1462" s="11">
        <f t="shared" si="132"/>
        <v>41915.896967592591</v>
      </c>
      <c r="M1462" t="b">
        <v>0</v>
      </c>
      <c r="N1462">
        <v>0</v>
      </c>
      <c r="O1462" t="b">
        <v>0</v>
      </c>
      <c r="P1462" s="13">
        <f t="shared" si="133"/>
        <v>0</v>
      </c>
      <c r="Q1462" s="14" t="e">
        <f t="shared" si="134"/>
        <v>#DIV/0!</v>
      </c>
      <c r="R1462" t="s">
        <v>8287</v>
      </c>
      <c r="S1462" s="6" t="s">
        <v>8320</v>
      </c>
      <c r="T1462" t="s">
        <v>8339</v>
      </c>
      <c r="U1462" s="11">
        <f t="shared" si="135"/>
        <v>41915.896967592591</v>
      </c>
      <c r="V1462" s="11">
        <f t="shared" si="136"/>
        <v>41973.989583333328</v>
      </c>
    </row>
    <row r="1463" spans="1:22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s="16" t="s">
        <v>8224</v>
      </c>
      <c r="H1463" t="s">
        <v>8246</v>
      </c>
      <c r="I1463">
        <v>1413849600</v>
      </c>
      <c r="J1463" s="10">
        <f t="shared" si="137"/>
        <v>41933</v>
      </c>
      <c r="K1463">
        <v>1410967754</v>
      </c>
      <c r="L1463" s="11">
        <f t="shared" si="132"/>
        <v>41899.645300925928</v>
      </c>
      <c r="M1463" t="b">
        <v>1</v>
      </c>
      <c r="N1463">
        <v>340</v>
      </c>
      <c r="O1463" t="b">
        <v>1</v>
      </c>
      <c r="P1463" s="13">
        <f t="shared" si="133"/>
        <v>1.012446</v>
      </c>
      <c r="Q1463" s="14">
        <f t="shared" si="134"/>
        <v>44.66673529411765</v>
      </c>
      <c r="R1463" t="s">
        <v>8288</v>
      </c>
      <c r="S1463" s="6" t="s">
        <v>8320</v>
      </c>
      <c r="T1463" t="s">
        <v>8340</v>
      </c>
      <c r="U1463" s="11">
        <f t="shared" si="135"/>
        <v>41899.645300925928</v>
      </c>
      <c r="V1463" s="11">
        <f t="shared" si="136"/>
        <v>41933</v>
      </c>
    </row>
    <row r="1464" spans="1:22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s="16" t="s">
        <v>8224</v>
      </c>
      <c r="H1464" t="s">
        <v>8246</v>
      </c>
      <c r="I1464">
        <v>1365609271</v>
      </c>
      <c r="J1464" s="10">
        <f t="shared" si="137"/>
        <v>41374.662858796299</v>
      </c>
      <c r="K1464">
        <v>1363017271</v>
      </c>
      <c r="L1464" s="11">
        <f t="shared" si="132"/>
        <v>41344.662858796299</v>
      </c>
      <c r="M1464" t="b">
        <v>1</v>
      </c>
      <c r="N1464">
        <v>150</v>
      </c>
      <c r="O1464" t="b">
        <v>1</v>
      </c>
      <c r="P1464" s="13">
        <f t="shared" si="133"/>
        <v>1.085175</v>
      </c>
      <c r="Q1464" s="14">
        <f t="shared" si="134"/>
        <v>28.937999999999999</v>
      </c>
      <c r="R1464" t="s">
        <v>8288</v>
      </c>
      <c r="S1464" s="6" t="s">
        <v>8320</v>
      </c>
      <c r="T1464" t="s">
        <v>8340</v>
      </c>
      <c r="U1464" s="11">
        <f t="shared" si="135"/>
        <v>41344.662858796299</v>
      </c>
      <c r="V1464" s="11">
        <f t="shared" si="136"/>
        <v>41374.662858796299</v>
      </c>
    </row>
    <row r="1465" spans="1:22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s="16" t="s">
        <v>8224</v>
      </c>
      <c r="H1465" t="s">
        <v>8246</v>
      </c>
      <c r="I1465">
        <v>1365367938</v>
      </c>
      <c r="J1465" s="10">
        <f t="shared" si="137"/>
        <v>41371.869652777779</v>
      </c>
      <c r="K1465">
        <v>1361483538</v>
      </c>
      <c r="L1465" s="11">
        <f t="shared" si="132"/>
        <v>41326.911319444444</v>
      </c>
      <c r="M1465" t="b">
        <v>1</v>
      </c>
      <c r="N1465">
        <v>25</v>
      </c>
      <c r="O1465" t="b">
        <v>1</v>
      </c>
      <c r="P1465" s="13">
        <f t="shared" si="133"/>
        <v>1.4766666666666666</v>
      </c>
      <c r="Q1465" s="14">
        <f t="shared" si="134"/>
        <v>35.44</v>
      </c>
      <c r="R1465" t="s">
        <v>8288</v>
      </c>
      <c r="S1465" s="6" t="s">
        <v>8320</v>
      </c>
      <c r="T1465" t="s">
        <v>8340</v>
      </c>
      <c r="U1465" s="11">
        <f t="shared" si="135"/>
        <v>41326.911319444444</v>
      </c>
      <c r="V1465" s="11">
        <f t="shared" si="136"/>
        <v>41371.869652777779</v>
      </c>
    </row>
    <row r="1466" spans="1:22" ht="15.7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s="16" t="s">
        <v>8224</v>
      </c>
      <c r="H1466" t="s">
        <v>8246</v>
      </c>
      <c r="I1466">
        <v>1361029958</v>
      </c>
      <c r="J1466" s="10">
        <f t="shared" si="137"/>
        <v>41321.661550925928</v>
      </c>
      <c r="K1466">
        <v>1358437958</v>
      </c>
      <c r="L1466" s="11">
        <f t="shared" si="132"/>
        <v>41291.661550925928</v>
      </c>
      <c r="M1466" t="b">
        <v>1</v>
      </c>
      <c r="N1466">
        <v>234</v>
      </c>
      <c r="O1466" t="b">
        <v>1</v>
      </c>
      <c r="P1466" s="13">
        <f t="shared" si="133"/>
        <v>1.6319999999999999</v>
      </c>
      <c r="Q1466" s="14">
        <f t="shared" si="134"/>
        <v>34.871794871794869</v>
      </c>
      <c r="R1466" t="s">
        <v>8288</v>
      </c>
      <c r="S1466" s="6" t="s">
        <v>8320</v>
      </c>
      <c r="T1466" t="s">
        <v>8340</v>
      </c>
      <c r="U1466" s="11">
        <f t="shared" si="135"/>
        <v>41291.661550925928</v>
      </c>
      <c r="V1466" s="11">
        <f t="shared" si="136"/>
        <v>41321.661550925928</v>
      </c>
    </row>
    <row r="1467" spans="1:22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s="16" t="s">
        <v>8224</v>
      </c>
      <c r="H1467" t="s">
        <v>8246</v>
      </c>
      <c r="I1467">
        <v>1332385200</v>
      </c>
      <c r="J1467" s="10">
        <f t="shared" si="137"/>
        <v>40990.125</v>
      </c>
      <c r="K1467">
        <v>1329759452</v>
      </c>
      <c r="L1467" s="11">
        <f t="shared" si="132"/>
        <v>40959.734398148146</v>
      </c>
      <c r="M1467" t="b">
        <v>1</v>
      </c>
      <c r="N1467">
        <v>2602</v>
      </c>
      <c r="O1467" t="b">
        <v>1</v>
      </c>
      <c r="P1467" s="13">
        <f t="shared" si="133"/>
        <v>4.5641449999999999</v>
      </c>
      <c r="Q1467" s="14">
        <f t="shared" si="134"/>
        <v>52.622732513451197</v>
      </c>
      <c r="R1467" t="s">
        <v>8288</v>
      </c>
      <c r="S1467" s="6" t="s">
        <v>8320</v>
      </c>
      <c r="T1467" t="s">
        <v>8340</v>
      </c>
      <c r="U1467" s="11">
        <f t="shared" si="135"/>
        <v>40959.734398148146</v>
      </c>
      <c r="V1467" s="11">
        <f t="shared" si="136"/>
        <v>40990.125</v>
      </c>
    </row>
    <row r="1468" spans="1:22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s="16" t="s">
        <v>8224</v>
      </c>
      <c r="H1468" t="s">
        <v>8246</v>
      </c>
      <c r="I1468">
        <v>1452574800</v>
      </c>
      <c r="J1468" s="10">
        <f t="shared" si="137"/>
        <v>42381.208333333328</v>
      </c>
      <c r="K1468">
        <v>1449029266</v>
      </c>
      <c r="L1468" s="11">
        <f t="shared" si="132"/>
        <v>42340.172060185185</v>
      </c>
      <c r="M1468" t="b">
        <v>1</v>
      </c>
      <c r="N1468">
        <v>248</v>
      </c>
      <c r="O1468" t="b">
        <v>1</v>
      </c>
      <c r="P1468" s="13">
        <f t="shared" si="133"/>
        <v>1.0787731249999999</v>
      </c>
      <c r="Q1468" s="14">
        <f t="shared" si="134"/>
        <v>69.598266129032254</v>
      </c>
      <c r="R1468" t="s">
        <v>8288</v>
      </c>
      <c r="S1468" s="6" t="s">
        <v>8320</v>
      </c>
      <c r="T1468" t="s">
        <v>8340</v>
      </c>
      <c r="U1468" s="11">
        <f t="shared" si="135"/>
        <v>42340.172060185185</v>
      </c>
      <c r="V1468" s="11">
        <f t="shared" si="136"/>
        <v>42381.208333333328</v>
      </c>
    </row>
    <row r="1469" spans="1:22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s="16" t="s">
        <v>8224</v>
      </c>
      <c r="H1469" t="s">
        <v>8246</v>
      </c>
      <c r="I1469">
        <v>1332699285</v>
      </c>
      <c r="J1469" s="10">
        <f t="shared" si="137"/>
        <v>40993.760243055556</v>
      </c>
      <c r="K1469">
        <v>1327518885</v>
      </c>
      <c r="L1469" s="11">
        <f t="shared" si="132"/>
        <v>40933.80190972222</v>
      </c>
      <c r="M1469" t="b">
        <v>1</v>
      </c>
      <c r="N1469">
        <v>600</v>
      </c>
      <c r="O1469" t="b">
        <v>1</v>
      </c>
      <c r="P1469" s="13">
        <f t="shared" si="133"/>
        <v>1.1508</v>
      </c>
      <c r="Q1469" s="14">
        <f t="shared" si="134"/>
        <v>76.72</v>
      </c>
      <c r="R1469" t="s">
        <v>8288</v>
      </c>
      <c r="S1469" s="6" t="s">
        <v>8320</v>
      </c>
      <c r="T1469" t="s">
        <v>8340</v>
      </c>
      <c r="U1469" s="11">
        <f t="shared" si="135"/>
        <v>40933.80190972222</v>
      </c>
      <c r="V1469" s="11">
        <f t="shared" si="136"/>
        <v>40993.760243055556</v>
      </c>
    </row>
    <row r="1470" spans="1:22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s="16" t="s">
        <v>8224</v>
      </c>
      <c r="H1470" t="s">
        <v>8246</v>
      </c>
      <c r="I1470">
        <v>1307838049</v>
      </c>
      <c r="J1470" s="10">
        <f t="shared" si="137"/>
        <v>40706.014456018522</v>
      </c>
      <c r="K1470">
        <v>1302654049</v>
      </c>
      <c r="L1470" s="11">
        <f t="shared" si="132"/>
        <v>40646.014456018522</v>
      </c>
      <c r="M1470" t="b">
        <v>1</v>
      </c>
      <c r="N1470">
        <v>293</v>
      </c>
      <c r="O1470" t="b">
        <v>1</v>
      </c>
      <c r="P1470" s="13">
        <f t="shared" si="133"/>
        <v>1.0236842105263158</v>
      </c>
      <c r="Q1470" s="14">
        <f t="shared" si="134"/>
        <v>33.191126279863482</v>
      </c>
      <c r="R1470" t="s">
        <v>8288</v>
      </c>
      <c r="S1470" s="6" t="s">
        <v>8320</v>
      </c>
      <c r="T1470" t="s">
        <v>8340</v>
      </c>
      <c r="U1470" s="11">
        <f t="shared" si="135"/>
        <v>40646.014456018522</v>
      </c>
      <c r="V1470" s="11">
        <f t="shared" si="136"/>
        <v>40706.014456018522</v>
      </c>
    </row>
    <row r="1471" spans="1:22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s="16" t="s">
        <v>8224</v>
      </c>
      <c r="H1471" t="s">
        <v>8246</v>
      </c>
      <c r="I1471">
        <v>1360938109</v>
      </c>
      <c r="J1471" s="10">
        <f t="shared" si="137"/>
        <v>41320.598483796297</v>
      </c>
      <c r="K1471">
        <v>1358346109</v>
      </c>
      <c r="L1471" s="11">
        <f t="shared" si="132"/>
        <v>41290.598483796297</v>
      </c>
      <c r="M1471" t="b">
        <v>1</v>
      </c>
      <c r="N1471">
        <v>321</v>
      </c>
      <c r="O1471" t="b">
        <v>1</v>
      </c>
      <c r="P1471" s="13">
        <f t="shared" si="133"/>
        <v>1.0842485875706214</v>
      </c>
      <c r="Q1471" s="14">
        <f t="shared" si="134"/>
        <v>149.46417445482865</v>
      </c>
      <c r="R1471" t="s">
        <v>8288</v>
      </c>
      <c r="S1471" s="6" t="s">
        <v>8320</v>
      </c>
      <c r="T1471" t="s">
        <v>8340</v>
      </c>
      <c r="U1471" s="11">
        <f t="shared" si="135"/>
        <v>41290.598483796297</v>
      </c>
      <c r="V1471" s="11">
        <f t="shared" si="136"/>
        <v>41320.598483796297</v>
      </c>
    </row>
    <row r="1472" spans="1:22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s="16" t="s">
        <v>8224</v>
      </c>
      <c r="H1472" t="s">
        <v>8246</v>
      </c>
      <c r="I1472">
        <v>1356724263</v>
      </c>
      <c r="J1472" s="10">
        <f t="shared" si="137"/>
        <v>41271.827118055553</v>
      </c>
      <c r="K1472">
        <v>1354909863</v>
      </c>
      <c r="L1472" s="11">
        <f t="shared" si="132"/>
        <v>41250.827118055553</v>
      </c>
      <c r="M1472" t="b">
        <v>1</v>
      </c>
      <c r="N1472">
        <v>81</v>
      </c>
      <c r="O1472" t="b">
        <v>1</v>
      </c>
      <c r="P1472" s="13">
        <f t="shared" si="133"/>
        <v>1.2513333333333334</v>
      </c>
      <c r="Q1472" s="14">
        <f t="shared" si="134"/>
        <v>23.172839506172838</v>
      </c>
      <c r="R1472" t="s">
        <v>8288</v>
      </c>
      <c r="S1472" s="6" t="s">
        <v>8320</v>
      </c>
      <c r="T1472" t="s">
        <v>8340</v>
      </c>
      <c r="U1472" s="11">
        <f t="shared" si="135"/>
        <v>41250.827118055553</v>
      </c>
      <c r="V1472" s="11">
        <f t="shared" si="136"/>
        <v>41271.827118055553</v>
      </c>
    </row>
    <row r="1473" spans="1:22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s="16" t="s">
        <v>8224</v>
      </c>
      <c r="H1473" t="s">
        <v>8246</v>
      </c>
      <c r="I1473">
        <v>1428620334</v>
      </c>
      <c r="J1473" s="10">
        <f t="shared" si="137"/>
        <v>42103.957569444443</v>
      </c>
      <c r="K1473">
        <v>1426028334</v>
      </c>
      <c r="L1473" s="11">
        <f t="shared" si="132"/>
        <v>42073.957569444443</v>
      </c>
      <c r="M1473" t="b">
        <v>1</v>
      </c>
      <c r="N1473">
        <v>343</v>
      </c>
      <c r="O1473" t="b">
        <v>1</v>
      </c>
      <c r="P1473" s="13">
        <f t="shared" si="133"/>
        <v>1.03840625</v>
      </c>
      <c r="Q1473" s="14">
        <f t="shared" si="134"/>
        <v>96.877551020408163</v>
      </c>
      <c r="R1473" t="s">
        <v>8288</v>
      </c>
      <c r="S1473" s="6" t="s">
        <v>8320</v>
      </c>
      <c r="T1473" t="s">
        <v>8340</v>
      </c>
      <c r="U1473" s="11">
        <f t="shared" si="135"/>
        <v>42073.957569444443</v>
      </c>
      <c r="V1473" s="11">
        <f t="shared" si="136"/>
        <v>42103.957569444443</v>
      </c>
    </row>
    <row r="1474" spans="1:22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s="16" t="s">
        <v>8224</v>
      </c>
      <c r="H1474" t="s">
        <v>8246</v>
      </c>
      <c r="I1474">
        <v>1381928503</v>
      </c>
      <c r="J1474" s="10">
        <f t="shared" si="137"/>
        <v>41563.542858796296</v>
      </c>
      <c r="K1474">
        <v>1379336503</v>
      </c>
      <c r="L1474" s="11">
        <f t="shared" ref="L1474:L1537" si="138">(((K1474/60)/60)/24)+DATE(1970,1,1)</f>
        <v>41533.542858796296</v>
      </c>
      <c r="M1474" t="b">
        <v>1</v>
      </c>
      <c r="N1474">
        <v>336</v>
      </c>
      <c r="O1474" t="b">
        <v>1</v>
      </c>
      <c r="P1474" s="13">
        <f t="shared" ref="P1474:P1537" si="139">(E1474/D1474)</f>
        <v>1.3870400000000001</v>
      </c>
      <c r="Q1474" s="14">
        <f t="shared" ref="Q1474:Q1537" si="140">AVERAGE(E1474/N1474)</f>
        <v>103.20238095238095</v>
      </c>
      <c r="R1474" t="s">
        <v>8288</v>
      </c>
      <c r="S1474" s="6" t="s">
        <v>8320</v>
      </c>
      <c r="T1474" t="s">
        <v>8340</v>
      </c>
      <c r="U1474" s="11">
        <f t="shared" ref="U1474:U1537" si="141">(((K1474/60)/60)/24)+DATE(1970,1,1)</f>
        <v>41533.542858796296</v>
      </c>
      <c r="V1474" s="11">
        <f t="shared" ref="V1474:V1537" si="142">(((I1474/60)/60)/24)+DATE(1970,1,1)</f>
        <v>41563.542858796296</v>
      </c>
    </row>
    <row r="1475" spans="1:22" ht="15.7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s="16" t="s">
        <v>8224</v>
      </c>
      <c r="H1475" t="s">
        <v>8246</v>
      </c>
      <c r="I1475">
        <v>1330644639</v>
      </c>
      <c r="J1475" s="10">
        <f t="shared" ref="J1475:J1538" si="143">(((I1475/60)/60)/24)+DATE(1970,1,1)</f>
        <v>40969.979618055557</v>
      </c>
      <c r="K1475">
        <v>1328052639</v>
      </c>
      <c r="L1475" s="11">
        <f t="shared" si="138"/>
        <v>40939.979618055557</v>
      </c>
      <c r="M1475" t="b">
        <v>1</v>
      </c>
      <c r="N1475">
        <v>47</v>
      </c>
      <c r="O1475" t="b">
        <v>1</v>
      </c>
      <c r="P1475" s="13">
        <f t="shared" si="139"/>
        <v>1.20516</v>
      </c>
      <c r="Q1475" s="14">
        <f t="shared" si="140"/>
        <v>38.462553191489363</v>
      </c>
      <c r="R1475" t="s">
        <v>8288</v>
      </c>
      <c r="S1475" s="6" t="s">
        <v>8320</v>
      </c>
      <c r="T1475" t="s">
        <v>8340</v>
      </c>
      <c r="U1475" s="11">
        <f t="shared" si="141"/>
        <v>40939.979618055557</v>
      </c>
      <c r="V1475" s="11">
        <f t="shared" si="142"/>
        <v>40969.979618055557</v>
      </c>
    </row>
    <row r="1476" spans="1:22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s="16" t="s">
        <v>8224</v>
      </c>
      <c r="H1476" t="s">
        <v>8246</v>
      </c>
      <c r="I1476">
        <v>1379093292</v>
      </c>
      <c r="J1476" s="10">
        <f t="shared" si="143"/>
        <v>41530.727916666663</v>
      </c>
      <c r="K1476">
        <v>1376501292</v>
      </c>
      <c r="L1476" s="11">
        <f t="shared" si="138"/>
        <v>41500.727916666663</v>
      </c>
      <c r="M1476" t="b">
        <v>1</v>
      </c>
      <c r="N1476">
        <v>76</v>
      </c>
      <c r="O1476" t="b">
        <v>1</v>
      </c>
      <c r="P1476" s="13">
        <f t="shared" si="139"/>
        <v>1.1226666666666667</v>
      </c>
      <c r="Q1476" s="14">
        <f t="shared" si="140"/>
        <v>44.315789473684212</v>
      </c>
      <c r="R1476" t="s">
        <v>8288</v>
      </c>
      <c r="S1476" s="6" t="s">
        <v>8320</v>
      </c>
      <c r="T1476" t="s">
        <v>8340</v>
      </c>
      <c r="U1476" s="11">
        <f t="shared" si="141"/>
        <v>41500.727916666663</v>
      </c>
      <c r="V1476" s="11">
        <f t="shared" si="142"/>
        <v>41530.727916666663</v>
      </c>
    </row>
    <row r="1477" spans="1:22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s="16" t="s">
        <v>8224</v>
      </c>
      <c r="H1477" t="s">
        <v>8246</v>
      </c>
      <c r="I1477">
        <v>1419051540</v>
      </c>
      <c r="J1477" s="10">
        <f t="shared" si="143"/>
        <v>41993.207638888889</v>
      </c>
      <c r="K1477">
        <v>1416244863</v>
      </c>
      <c r="L1477" s="11">
        <f t="shared" si="138"/>
        <v>41960.722951388889</v>
      </c>
      <c r="M1477" t="b">
        <v>1</v>
      </c>
      <c r="N1477">
        <v>441</v>
      </c>
      <c r="O1477" t="b">
        <v>1</v>
      </c>
      <c r="P1477" s="13">
        <f t="shared" si="139"/>
        <v>1.8866966666666667</v>
      </c>
      <c r="Q1477" s="14">
        <f t="shared" si="140"/>
        <v>64.173356009070289</v>
      </c>
      <c r="R1477" t="s">
        <v>8288</v>
      </c>
      <c r="S1477" s="6" t="s">
        <v>8320</v>
      </c>
      <c r="T1477" t="s">
        <v>8340</v>
      </c>
      <c r="U1477" s="11">
        <f t="shared" si="141"/>
        <v>41960.722951388889</v>
      </c>
      <c r="V1477" s="11">
        <f t="shared" si="142"/>
        <v>41993.207638888889</v>
      </c>
    </row>
    <row r="1478" spans="1:22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s="16" t="s">
        <v>8224</v>
      </c>
      <c r="H1478" t="s">
        <v>8246</v>
      </c>
      <c r="I1478">
        <v>1315616422</v>
      </c>
      <c r="J1478" s="10">
        <f t="shared" si="143"/>
        <v>40796.041921296295</v>
      </c>
      <c r="K1478">
        <v>1313024422</v>
      </c>
      <c r="L1478" s="11">
        <f t="shared" si="138"/>
        <v>40766.041921296295</v>
      </c>
      <c r="M1478" t="b">
        <v>1</v>
      </c>
      <c r="N1478">
        <v>916</v>
      </c>
      <c r="O1478" t="b">
        <v>1</v>
      </c>
      <c r="P1478" s="13">
        <f t="shared" si="139"/>
        <v>6.6155466666666669</v>
      </c>
      <c r="Q1478" s="14">
        <f t="shared" si="140"/>
        <v>43.333275109170302</v>
      </c>
      <c r="R1478" t="s">
        <v>8288</v>
      </c>
      <c r="S1478" s="6" t="s">
        <v>8320</v>
      </c>
      <c r="T1478" t="s">
        <v>8340</v>
      </c>
      <c r="U1478" s="11">
        <f t="shared" si="141"/>
        <v>40766.041921296295</v>
      </c>
      <c r="V1478" s="11">
        <f t="shared" si="142"/>
        <v>40796.041921296295</v>
      </c>
    </row>
    <row r="1479" spans="1:22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s="16" t="s">
        <v>8224</v>
      </c>
      <c r="H1479" t="s">
        <v>8246</v>
      </c>
      <c r="I1479">
        <v>1324609200</v>
      </c>
      <c r="J1479" s="10">
        <f t="shared" si="143"/>
        <v>40900.125</v>
      </c>
      <c r="K1479">
        <v>1319467604</v>
      </c>
      <c r="L1479" s="11">
        <f t="shared" si="138"/>
        <v>40840.615787037037</v>
      </c>
      <c r="M1479" t="b">
        <v>1</v>
      </c>
      <c r="N1479">
        <v>369</v>
      </c>
      <c r="O1479" t="b">
        <v>1</v>
      </c>
      <c r="P1479" s="13">
        <f t="shared" si="139"/>
        <v>1.1131</v>
      </c>
      <c r="Q1479" s="14">
        <f t="shared" si="140"/>
        <v>90.495934959349597</v>
      </c>
      <c r="R1479" t="s">
        <v>8288</v>
      </c>
      <c r="S1479" s="6" t="s">
        <v>8320</v>
      </c>
      <c r="T1479" t="s">
        <v>8340</v>
      </c>
      <c r="U1479" s="11">
        <f t="shared" si="141"/>
        <v>40840.615787037037</v>
      </c>
      <c r="V1479" s="11">
        <f t="shared" si="142"/>
        <v>40900.125</v>
      </c>
    </row>
    <row r="1480" spans="1:22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s="16" t="s">
        <v>8224</v>
      </c>
      <c r="H1480" t="s">
        <v>8246</v>
      </c>
      <c r="I1480">
        <v>1368564913</v>
      </c>
      <c r="J1480" s="10">
        <f t="shared" si="143"/>
        <v>41408.871678240743</v>
      </c>
      <c r="K1480">
        <v>1367355313</v>
      </c>
      <c r="L1480" s="11">
        <f t="shared" si="138"/>
        <v>41394.871678240743</v>
      </c>
      <c r="M1480" t="b">
        <v>1</v>
      </c>
      <c r="N1480">
        <v>20242</v>
      </c>
      <c r="O1480" t="b">
        <v>1</v>
      </c>
      <c r="P1480" s="13">
        <f t="shared" si="139"/>
        <v>11.8161422</v>
      </c>
      <c r="Q1480" s="14">
        <f t="shared" si="140"/>
        <v>29.187190495010373</v>
      </c>
      <c r="R1480" t="s">
        <v>8288</v>
      </c>
      <c r="S1480" s="6" t="s">
        <v>8320</v>
      </c>
      <c r="T1480" t="s">
        <v>8340</v>
      </c>
      <c r="U1480" s="11">
        <f t="shared" si="141"/>
        <v>41394.871678240743</v>
      </c>
      <c r="V1480" s="11">
        <f t="shared" si="142"/>
        <v>41408.871678240743</v>
      </c>
    </row>
    <row r="1481" spans="1:22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s="16" t="s">
        <v>8224</v>
      </c>
      <c r="H1481" t="s">
        <v>8246</v>
      </c>
      <c r="I1481">
        <v>1399694340</v>
      </c>
      <c r="J1481" s="10">
        <f t="shared" si="143"/>
        <v>41769.165972222225</v>
      </c>
      <c r="K1481">
        <v>1398448389</v>
      </c>
      <c r="L1481" s="11">
        <f t="shared" si="138"/>
        <v>41754.745243055557</v>
      </c>
      <c r="M1481" t="b">
        <v>1</v>
      </c>
      <c r="N1481">
        <v>71</v>
      </c>
      <c r="O1481" t="b">
        <v>1</v>
      </c>
      <c r="P1481" s="13">
        <f t="shared" si="139"/>
        <v>1.37375</v>
      </c>
      <c r="Q1481" s="14">
        <f t="shared" si="140"/>
        <v>30.95774647887324</v>
      </c>
      <c r="R1481" t="s">
        <v>8288</v>
      </c>
      <c r="S1481" s="6" t="s">
        <v>8320</v>
      </c>
      <c r="T1481" t="s">
        <v>8340</v>
      </c>
      <c r="U1481" s="11">
        <f t="shared" si="141"/>
        <v>41754.745243055557</v>
      </c>
      <c r="V1481" s="11">
        <f t="shared" si="142"/>
        <v>41769.165972222225</v>
      </c>
    </row>
    <row r="1482" spans="1:22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s="16" t="s">
        <v>8224</v>
      </c>
      <c r="H1482" t="s">
        <v>8246</v>
      </c>
      <c r="I1482">
        <v>1374858000</v>
      </c>
      <c r="J1482" s="10">
        <f t="shared" si="143"/>
        <v>41481.708333333336</v>
      </c>
      <c r="K1482">
        <v>1373408699</v>
      </c>
      <c r="L1482" s="11">
        <f t="shared" si="138"/>
        <v>41464.934016203704</v>
      </c>
      <c r="M1482" t="b">
        <v>1</v>
      </c>
      <c r="N1482">
        <v>635</v>
      </c>
      <c r="O1482" t="b">
        <v>1</v>
      </c>
      <c r="P1482" s="13">
        <f t="shared" si="139"/>
        <v>1.170404</v>
      </c>
      <c r="Q1482" s="14">
        <f t="shared" si="140"/>
        <v>92.157795275590544</v>
      </c>
      <c r="R1482" t="s">
        <v>8288</v>
      </c>
      <c r="S1482" s="6" t="s">
        <v>8320</v>
      </c>
      <c r="T1482" t="s">
        <v>8340</v>
      </c>
      <c r="U1482" s="11">
        <f t="shared" si="141"/>
        <v>41464.934016203704</v>
      </c>
      <c r="V1482" s="11">
        <f t="shared" si="142"/>
        <v>41481.708333333336</v>
      </c>
    </row>
    <row r="1483" spans="1:22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s="16" t="s">
        <v>8229</v>
      </c>
      <c r="H1483" t="s">
        <v>8251</v>
      </c>
      <c r="I1483">
        <v>1383430145</v>
      </c>
      <c r="J1483" s="10">
        <f t="shared" si="143"/>
        <v>41580.922974537039</v>
      </c>
      <c r="K1483">
        <v>1380838145</v>
      </c>
      <c r="L1483" s="11">
        <f t="shared" si="138"/>
        <v>41550.922974537039</v>
      </c>
      <c r="M1483" t="b">
        <v>0</v>
      </c>
      <c r="N1483">
        <v>6</v>
      </c>
      <c r="O1483" t="b">
        <v>0</v>
      </c>
      <c r="P1483" s="13">
        <f t="shared" si="139"/>
        <v>2.1000000000000001E-2</v>
      </c>
      <c r="Q1483" s="14">
        <f t="shared" si="140"/>
        <v>17.5</v>
      </c>
      <c r="R1483" t="s">
        <v>8275</v>
      </c>
      <c r="S1483" s="6" t="s">
        <v>8320</v>
      </c>
      <c r="T1483" t="s">
        <v>8322</v>
      </c>
      <c r="U1483" s="11">
        <f t="shared" si="141"/>
        <v>41550.922974537039</v>
      </c>
      <c r="V1483" s="11">
        <f t="shared" si="142"/>
        <v>41580.922974537039</v>
      </c>
    </row>
    <row r="1484" spans="1:22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s="16" t="s">
        <v>8224</v>
      </c>
      <c r="H1484" t="s">
        <v>8246</v>
      </c>
      <c r="I1484">
        <v>1347004260</v>
      </c>
      <c r="J1484" s="10">
        <f t="shared" si="143"/>
        <v>41159.32708333333</v>
      </c>
      <c r="K1484">
        <v>1345062936</v>
      </c>
      <c r="L1484" s="11">
        <f t="shared" si="138"/>
        <v>41136.85805555556</v>
      </c>
      <c r="M1484" t="b">
        <v>0</v>
      </c>
      <c r="N1484">
        <v>1</v>
      </c>
      <c r="O1484" t="b">
        <v>0</v>
      </c>
      <c r="P1484" s="13">
        <f t="shared" si="139"/>
        <v>1E-3</v>
      </c>
      <c r="Q1484" s="14">
        <f t="shared" si="140"/>
        <v>5</v>
      </c>
      <c r="R1484" t="s">
        <v>8275</v>
      </c>
      <c r="S1484" s="6" t="s">
        <v>8320</v>
      </c>
      <c r="T1484" t="s">
        <v>8322</v>
      </c>
      <c r="U1484" s="11">
        <f t="shared" si="141"/>
        <v>41136.85805555556</v>
      </c>
      <c r="V1484" s="11">
        <f t="shared" si="142"/>
        <v>41159.32708333333</v>
      </c>
    </row>
    <row r="1485" spans="1:22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s="16" t="s">
        <v>8224</v>
      </c>
      <c r="H1485" t="s">
        <v>8246</v>
      </c>
      <c r="I1485">
        <v>1469162275</v>
      </c>
      <c r="J1485" s="10">
        <f t="shared" si="143"/>
        <v>42573.192997685182</v>
      </c>
      <c r="K1485">
        <v>1467002275</v>
      </c>
      <c r="L1485" s="11">
        <f t="shared" si="138"/>
        <v>42548.192997685182</v>
      </c>
      <c r="M1485" t="b">
        <v>0</v>
      </c>
      <c r="N1485">
        <v>2</v>
      </c>
      <c r="O1485" t="b">
        <v>0</v>
      </c>
      <c r="P1485" s="13">
        <f t="shared" si="139"/>
        <v>7.1428571428571426E-3</v>
      </c>
      <c r="Q1485" s="14">
        <f t="shared" si="140"/>
        <v>25</v>
      </c>
      <c r="R1485" t="s">
        <v>8275</v>
      </c>
      <c r="S1485" s="6" t="s">
        <v>8320</v>
      </c>
      <c r="T1485" t="s">
        <v>8322</v>
      </c>
      <c r="U1485" s="11">
        <f t="shared" si="141"/>
        <v>42548.192997685182</v>
      </c>
      <c r="V1485" s="11">
        <f t="shared" si="142"/>
        <v>42573.192997685182</v>
      </c>
    </row>
    <row r="1486" spans="1:22" ht="15.7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s="16" t="s">
        <v>8224</v>
      </c>
      <c r="H1486" t="s">
        <v>8246</v>
      </c>
      <c r="I1486">
        <v>1342882260</v>
      </c>
      <c r="J1486" s="10">
        <f t="shared" si="143"/>
        <v>41111.618750000001</v>
      </c>
      <c r="K1486">
        <v>1337834963</v>
      </c>
      <c r="L1486" s="11">
        <f t="shared" si="138"/>
        <v>41053.200960648144</v>
      </c>
      <c r="M1486" t="b">
        <v>0</v>
      </c>
      <c r="N1486">
        <v>0</v>
      </c>
      <c r="O1486" t="b">
        <v>0</v>
      </c>
      <c r="P1486" s="13">
        <f t="shared" si="139"/>
        <v>0</v>
      </c>
      <c r="Q1486" s="14" t="e">
        <f t="shared" si="140"/>
        <v>#DIV/0!</v>
      </c>
      <c r="R1486" t="s">
        <v>8275</v>
      </c>
      <c r="S1486" s="6" t="s">
        <v>8320</v>
      </c>
      <c r="T1486" t="s">
        <v>8322</v>
      </c>
      <c r="U1486" s="11">
        <f t="shared" si="141"/>
        <v>41053.200960648144</v>
      </c>
      <c r="V1486" s="11">
        <f t="shared" si="142"/>
        <v>41111.618750000001</v>
      </c>
    </row>
    <row r="1487" spans="1:22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s="16" t="s">
        <v>8224</v>
      </c>
      <c r="H1487" t="s">
        <v>8246</v>
      </c>
      <c r="I1487">
        <v>1434827173</v>
      </c>
      <c r="J1487" s="10">
        <f t="shared" si="143"/>
        <v>42175.795983796299</v>
      </c>
      <c r="K1487">
        <v>1430939173</v>
      </c>
      <c r="L1487" s="11">
        <f t="shared" si="138"/>
        <v>42130.795983796299</v>
      </c>
      <c r="M1487" t="b">
        <v>0</v>
      </c>
      <c r="N1487">
        <v>3</v>
      </c>
      <c r="O1487" t="b">
        <v>0</v>
      </c>
      <c r="P1487" s="13">
        <f t="shared" si="139"/>
        <v>2.2388059701492536E-2</v>
      </c>
      <c r="Q1487" s="14">
        <f t="shared" si="140"/>
        <v>50</v>
      </c>
      <c r="R1487" t="s">
        <v>8275</v>
      </c>
      <c r="S1487" s="6" t="s">
        <v>8320</v>
      </c>
      <c r="T1487" t="s">
        <v>8322</v>
      </c>
      <c r="U1487" s="11">
        <f t="shared" si="141"/>
        <v>42130.795983796299</v>
      </c>
      <c r="V1487" s="11">
        <f t="shared" si="142"/>
        <v>42175.795983796299</v>
      </c>
    </row>
    <row r="1488" spans="1:22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s="16" t="s">
        <v>8224</v>
      </c>
      <c r="H1488" t="s">
        <v>8246</v>
      </c>
      <c r="I1488">
        <v>1425009761</v>
      </c>
      <c r="J1488" s="10">
        <f t="shared" si="143"/>
        <v>42062.168530092589</v>
      </c>
      <c r="K1488">
        <v>1422417761</v>
      </c>
      <c r="L1488" s="11">
        <f t="shared" si="138"/>
        <v>42032.168530092589</v>
      </c>
      <c r="M1488" t="b">
        <v>0</v>
      </c>
      <c r="N1488">
        <v>3</v>
      </c>
      <c r="O1488" t="b">
        <v>0</v>
      </c>
      <c r="P1488" s="13">
        <f t="shared" si="139"/>
        <v>2.3999999999999998E-3</v>
      </c>
      <c r="Q1488" s="14">
        <f t="shared" si="140"/>
        <v>16</v>
      </c>
      <c r="R1488" t="s">
        <v>8275</v>
      </c>
      <c r="S1488" s="6" t="s">
        <v>8320</v>
      </c>
      <c r="T1488" t="s">
        <v>8322</v>
      </c>
      <c r="U1488" s="11">
        <f t="shared" si="141"/>
        <v>42032.168530092589</v>
      </c>
      <c r="V1488" s="11">
        <f t="shared" si="142"/>
        <v>42062.168530092589</v>
      </c>
    </row>
    <row r="1489" spans="1:22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s="16" t="s">
        <v>8224</v>
      </c>
      <c r="H1489" t="s">
        <v>8246</v>
      </c>
      <c r="I1489">
        <v>1470175271</v>
      </c>
      <c r="J1489" s="10">
        <f t="shared" si="143"/>
        <v>42584.917488425926</v>
      </c>
      <c r="K1489">
        <v>1467583271</v>
      </c>
      <c r="L1489" s="11">
        <f t="shared" si="138"/>
        <v>42554.917488425926</v>
      </c>
      <c r="M1489" t="b">
        <v>0</v>
      </c>
      <c r="N1489">
        <v>0</v>
      </c>
      <c r="O1489" t="b">
        <v>0</v>
      </c>
      <c r="P1489" s="13">
        <f t="shared" si="139"/>
        <v>0</v>
      </c>
      <c r="Q1489" s="14" t="e">
        <f t="shared" si="140"/>
        <v>#DIV/0!</v>
      </c>
      <c r="R1489" t="s">
        <v>8275</v>
      </c>
      <c r="S1489" s="6" t="s">
        <v>8320</v>
      </c>
      <c r="T1489" t="s">
        <v>8322</v>
      </c>
      <c r="U1489" s="11">
        <f t="shared" si="141"/>
        <v>42554.917488425926</v>
      </c>
      <c r="V1489" s="11">
        <f t="shared" si="142"/>
        <v>42584.917488425926</v>
      </c>
    </row>
    <row r="1490" spans="1:22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s="16" t="s">
        <v>8226</v>
      </c>
      <c r="H1490" t="s">
        <v>8248</v>
      </c>
      <c r="I1490">
        <v>1388928660</v>
      </c>
      <c r="J1490" s="10">
        <f t="shared" si="143"/>
        <v>41644.563194444447</v>
      </c>
      <c r="K1490">
        <v>1386336660</v>
      </c>
      <c r="L1490" s="11">
        <f t="shared" si="138"/>
        <v>41614.563194444447</v>
      </c>
      <c r="M1490" t="b">
        <v>0</v>
      </c>
      <c r="N1490">
        <v>6</v>
      </c>
      <c r="O1490" t="b">
        <v>0</v>
      </c>
      <c r="P1490" s="13">
        <f t="shared" si="139"/>
        <v>2.4E-2</v>
      </c>
      <c r="Q1490" s="14">
        <f t="shared" si="140"/>
        <v>60</v>
      </c>
      <c r="R1490" t="s">
        <v>8275</v>
      </c>
      <c r="S1490" s="6" t="s">
        <v>8320</v>
      </c>
      <c r="T1490" t="s">
        <v>8322</v>
      </c>
      <c r="U1490" s="11">
        <f t="shared" si="141"/>
        <v>41614.563194444447</v>
      </c>
      <c r="V1490" s="11">
        <f t="shared" si="142"/>
        <v>41644.563194444447</v>
      </c>
    </row>
    <row r="1491" spans="1:22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s="16" t="s">
        <v>8224</v>
      </c>
      <c r="H1491" t="s">
        <v>8246</v>
      </c>
      <c r="I1491">
        <v>1352994052</v>
      </c>
      <c r="J1491" s="10">
        <f t="shared" si="143"/>
        <v>41228.653379629628</v>
      </c>
      <c r="K1491">
        <v>1350398452</v>
      </c>
      <c r="L1491" s="11">
        <f t="shared" si="138"/>
        <v>41198.611712962964</v>
      </c>
      <c r="M1491" t="b">
        <v>0</v>
      </c>
      <c r="N1491">
        <v>0</v>
      </c>
      <c r="O1491" t="b">
        <v>0</v>
      </c>
      <c r="P1491" s="13">
        <f t="shared" si="139"/>
        <v>0</v>
      </c>
      <c r="Q1491" s="14" t="e">
        <f t="shared" si="140"/>
        <v>#DIV/0!</v>
      </c>
      <c r="R1491" t="s">
        <v>8275</v>
      </c>
      <c r="S1491" s="6" t="s">
        <v>8320</v>
      </c>
      <c r="T1491" t="s">
        <v>8322</v>
      </c>
      <c r="U1491" s="11">
        <f t="shared" si="141"/>
        <v>41198.611712962964</v>
      </c>
      <c r="V1491" s="11">
        <f t="shared" si="142"/>
        <v>41228.653379629628</v>
      </c>
    </row>
    <row r="1492" spans="1:22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s="16" t="s">
        <v>8224</v>
      </c>
      <c r="H1492" t="s">
        <v>8246</v>
      </c>
      <c r="I1492">
        <v>1380720474</v>
      </c>
      <c r="J1492" s="10">
        <f t="shared" si="143"/>
        <v>41549.561041666668</v>
      </c>
      <c r="K1492">
        <v>1378214874</v>
      </c>
      <c r="L1492" s="11">
        <f t="shared" si="138"/>
        <v>41520.561041666668</v>
      </c>
      <c r="M1492" t="b">
        <v>0</v>
      </c>
      <c r="N1492">
        <v>19</v>
      </c>
      <c r="O1492" t="b">
        <v>0</v>
      </c>
      <c r="P1492" s="13">
        <f t="shared" si="139"/>
        <v>0.30862068965517242</v>
      </c>
      <c r="Q1492" s="14">
        <f t="shared" si="140"/>
        <v>47.10526315789474</v>
      </c>
      <c r="R1492" t="s">
        <v>8275</v>
      </c>
      <c r="S1492" s="6" t="s">
        <v>8320</v>
      </c>
      <c r="T1492" t="s">
        <v>8322</v>
      </c>
      <c r="U1492" s="11">
        <f t="shared" si="141"/>
        <v>41520.561041666668</v>
      </c>
      <c r="V1492" s="11">
        <f t="shared" si="142"/>
        <v>41549.561041666668</v>
      </c>
    </row>
    <row r="1493" spans="1:22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s="16" t="s">
        <v>8224</v>
      </c>
      <c r="H1493" t="s">
        <v>8246</v>
      </c>
      <c r="I1493">
        <v>1424014680</v>
      </c>
      <c r="J1493" s="10">
        <f t="shared" si="143"/>
        <v>42050.651388888888</v>
      </c>
      <c r="K1493">
        <v>1418922443</v>
      </c>
      <c r="L1493" s="11">
        <f t="shared" si="138"/>
        <v>41991.713460648149</v>
      </c>
      <c r="M1493" t="b">
        <v>0</v>
      </c>
      <c r="N1493">
        <v>1</v>
      </c>
      <c r="O1493" t="b">
        <v>0</v>
      </c>
      <c r="P1493" s="13">
        <f t="shared" si="139"/>
        <v>8.3333333333333329E-2</v>
      </c>
      <c r="Q1493" s="14">
        <f t="shared" si="140"/>
        <v>100</v>
      </c>
      <c r="R1493" t="s">
        <v>8275</v>
      </c>
      <c r="S1493" s="6" t="s">
        <v>8320</v>
      </c>
      <c r="T1493" t="s">
        <v>8322</v>
      </c>
      <c r="U1493" s="11">
        <f t="shared" si="141"/>
        <v>41991.713460648149</v>
      </c>
      <c r="V1493" s="11">
        <f t="shared" si="142"/>
        <v>42050.651388888888</v>
      </c>
    </row>
    <row r="1494" spans="1:22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s="16" t="s">
        <v>8224</v>
      </c>
      <c r="H1494" t="s">
        <v>8246</v>
      </c>
      <c r="I1494">
        <v>1308431646</v>
      </c>
      <c r="J1494" s="10">
        <f t="shared" si="143"/>
        <v>40712.884791666671</v>
      </c>
      <c r="K1494">
        <v>1305839646</v>
      </c>
      <c r="L1494" s="11">
        <f t="shared" si="138"/>
        <v>40682.884791666671</v>
      </c>
      <c r="M1494" t="b">
        <v>0</v>
      </c>
      <c r="N1494">
        <v>2</v>
      </c>
      <c r="O1494" t="b">
        <v>0</v>
      </c>
      <c r="P1494" s="13">
        <f t="shared" si="139"/>
        <v>7.4999999999999997E-3</v>
      </c>
      <c r="Q1494" s="14">
        <f t="shared" si="140"/>
        <v>15</v>
      </c>
      <c r="R1494" t="s">
        <v>8275</v>
      </c>
      <c r="S1494" s="6" t="s">
        <v>8320</v>
      </c>
      <c r="T1494" t="s">
        <v>8322</v>
      </c>
      <c r="U1494" s="11">
        <f t="shared" si="141"/>
        <v>40682.884791666671</v>
      </c>
      <c r="V1494" s="11">
        <f t="shared" si="142"/>
        <v>40712.884791666671</v>
      </c>
    </row>
    <row r="1495" spans="1:22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s="16" t="s">
        <v>8224</v>
      </c>
      <c r="H1495" t="s">
        <v>8246</v>
      </c>
      <c r="I1495">
        <v>1371415675</v>
      </c>
      <c r="J1495" s="10">
        <f t="shared" si="143"/>
        <v>41441.866608796299</v>
      </c>
      <c r="K1495">
        <v>1368823675</v>
      </c>
      <c r="L1495" s="11">
        <f t="shared" si="138"/>
        <v>41411.866608796299</v>
      </c>
      <c r="M1495" t="b">
        <v>0</v>
      </c>
      <c r="N1495">
        <v>0</v>
      </c>
      <c r="O1495" t="b">
        <v>0</v>
      </c>
      <c r="P1495" s="13">
        <f t="shared" si="139"/>
        <v>0</v>
      </c>
      <c r="Q1495" s="14" t="e">
        <f t="shared" si="140"/>
        <v>#DIV/0!</v>
      </c>
      <c r="R1495" t="s">
        <v>8275</v>
      </c>
      <c r="S1495" s="6" t="s">
        <v>8320</v>
      </c>
      <c r="T1495" t="s">
        <v>8322</v>
      </c>
      <c r="U1495" s="11">
        <f t="shared" si="141"/>
        <v>41411.866608796299</v>
      </c>
      <c r="V1495" s="11">
        <f t="shared" si="142"/>
        <v>41441.866608796299</v>
      </c>
    </row>
    <row r="1496" spans="1:22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s="16" t="s">
        <v>8224</v>
      </c>
      <c r="H1496" t="s">
        <v>8246</v>
      </c>
      <c r="I1496">
        <v>1428075480</v>
      </c>
      <c r="J1496" s="10">
        <f t="shared" si="143"/>
        <v>42097.651388888888</v>
      </c>
      <c r="K1496">
        <v>1425489613</v>
      </c>
      <c r="L1496" s="11">
        <f t="shared" si="138"/>
        <v>42067.722372685181</v>
      </c>
      <c r="M1496" t="b">
        <v>0</v>
      </c>
      <c r="N1496">
        <v>11</v>
      </c>
      <c r="O1496" t="b">
        <v>0</v>
      </c>
      <c r="P1496" s="13">
        <f t="shared" si="139"/>
        <v>8.8999999999999996E-2</v>
      </c>
      <c r="Q1496" s="14">
        <f t="shared" si="140"/>
        <v>40.454545454545453</v>
      </c>
      <c r="R1496" t="s">
        <v>8275</v>
      </c>
      <c r="S1496" s="6" t="s">
        <v>8320</v>
      </c>
      <c r="T1496" t="s">
        <v>8322</v>
      </c>
      <c r="U1496" s="11">
        <f t="shared" si="141"/>
        <v>42067.722372685181</v>
      </c>
      <c r="V1496" s="11">
        <f t="shared" si="142"/>
        <v>42097.651388888888</v>
      </c>
    </row>
    <row r="1497" spans="1:22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s="16" t="s">
        <v>8224</v>
      </c>
      <c r="H1497" t="s">
        <v>8246</v>
      </c>
      <c r="I1497">
        <v>1314471431</v>
      </c>
      <c r="J1497" s="10">
        <f t="shared" si="143"/>
        <v>40782.789710648147</v>
      </c>
      <c r="K1497">
        <v>1311879431</v>
      </c>
      <c r="L1497" s="11">
        <f t="shared" si="138"/>
        <v>40752.789710648147</v>
      </c>
      <c r="M1497" t="b">
        <v>0</v>
      </c>
      <c r="N1497">
        <v>0</v>
      </c>
      <c r="O1497" t="b">
        <v>0</v>
      </c>
      <c r="P1497" s="13">
        <f t="shared" si="139"/>
        <v>0</v>
      </c>
      <c r="Q1497" s="14" t="e">
        <f t="shared" si="140"/>
        <v>#DIV/0!</v>
      </c>
      <c r="R1497" t="s">
        <v>8275</v>
      </c>
      <c r="S1497" s="6" t="s">
        <v>8320</v>
      </c>
      <c r="T1497" t="s">
        <v>8322</v>
      </c>
      <c r="U1497" s="11">
        <f t="shared" si="141"/>
        <v>40752.789710648147</v>
      </c>
      <c r="V1497" s="11">
        <f t="shared" si="142"/>
        <v>40782.789710648147</v>
      </c>
    </row>
    <row r="1498" spans="1:22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s="16" t="s">
        <v>8224</v>
      </c>
      <c r="H1498" t="s">
        <v>8246</v>
      </c>
      <c r="I1498">
        <v>1410866659</v>
      </c>
      <c r="J1498" s="10">
        <f t="shared" si="143"/>
        <v>41898.475219907406</v>
      </c>
      <c r="K1498">
        <v>1405682659</v>
      </c>
      <c r="L1498" s="11">
        <f t="shared" si="138"/>
        <v>41838.475219907406</v>
      </c>
      <c r="M1498" t="b">
        <v>0</v>
      </c>
      <c r="N1498">
        <v>0</v>
      </c>
      <c r="O1498" t="b">
        <v>0</v>
      </c>
      <c r="P1498" s="13">
        <f t="shared" si="139"/>
        <v>0</v>
      </c>
      <c r="Q1498" s="14" t="e">
        <f t="shared" si="140"/>
        <v>#DIV/0!</v>
      </c>
      <c r="R1498" t="s">
        <v>8275</v>
      </c>
      <c r="S1498" s="6" t="s">
        <v>8320</v>
      </c>
      <c r="T1498" t="s">
        <v>8322</v>
      </c>
      <c r="U1498" s="11">
        <f t="shared" si="141"/>
        <v>41838.475219907406</v>
      </c>
      <c r="V1498" s="11">
        <f t="shared" si="142"/>
        <v>41898.475219907406</v>
      </c>
    </row>
    <row r="1499" spans="1:22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s="16" t="s">
        <v>8224</v>
      </c>
      <c r="H1499" t="s">
        <v>8246</v>
      </c>
      <c r="I1499">
        <v>1375299780</v>
      </c>
      <c r="J1499" s="10">
        <f t="shared" si="143"/>
        <v>41486.821527777778</v>
      </c>
      <c r="K1499">
        <v>1371655522</v>
      </c>
      <c r="L1499" s="11">
        <f t="shared" si="138"/>
        <v>41444.64261574074</v>
      </c>
      <c r="M1499" t="b">
        <v>0</v>
      </c>
      <c r="N1499">
        <v>1</v>
      </c>
      <c r="O1499" t="b">
        <v>0</v>
      </c>
      <c r="P1499" s="13">
        <f t="shared" si="139"/>
        <v>6.666666666666667E-5</v>
      </c>
      <c r="Q1499" s="14">
        <f t="shared" si="140"/>
        <v>1</v>
      </c>
      <c r="R1499" t="s">
        <v>8275</v>
      </c>
      <c r="S1499" s="6" t="s">
        <v>8320</v>
      </c>
      <c r="T1499" t="s">
        <v>8322</v>
      </c>
      <c r="U1499" s="11">
        <f t="shared" si="141"/>
        <v>41444.64261574074</v>
      </c>
      <c r="V1499" s="11">
        <f t="shared" si="142"/>
        <v>41486.821527777778</v>
      </c>
    </row>
    <row r="1500" spans="1:22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s="16" t="s">
        <v>8224</v>
      </c>
      <c r="H1500" t="s">
        <v>8246</v>
      </c>
      <c r="I1500">
        <v>1409787378</v>
      </c>
      <c r="J1500" s="10">
        <f t="shared" si="143"/>
        <v>41885.983541666668</v>
      </c>
      <c r="K1500">
        <v>1405899378</v>
      </c>
      <c r="L1500" s="11">
        <f t="shared" si="138"/>
        <v>41840.983541666668</v>
      </c>
      <c r="M1500" t="b">
        <v>0</v>
      </c>
      <c r="N1500">
        <v>3</v>
      </c>
      <c r="O1500" t="b">
        <v>0</v>
      </c>
      <c r="P1500" s="13">
        <f t="shared" si="139"/>
        <v>1.9E-2</v>
      </c>
      <c r="Q1500" s="14">
        <f t="shared" si="140"/>
        <v>19</v>
      </c>
      <c r="R1500" t="s">
        <v>8275</v>
      </c>
      <c r="S1500" s="6" t="s">
        <v>8320</v>
      </c>
      <c r="T1500" t="s">
        <v>8322</v>
      </c>
      <c r="U1500" s="11">
        <f t="shared" si="141"/>
        <v>41840.983541666668</v>
      </c>
      <c r="V1500" s="11">
        <f t="shared" si="142"/>
        <v>41885.983541666668</v>
      </c>
    </row>
    <row r="1501" spans="1:22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s="16" t="s">
        <v>8224</v>
      </c>
      <c r="H1501" t="s">
        <v>8246</v>
      </c>
      <c r="I1501">
        <v>1470355833</v>
      </c>
      <c r="J1501" s="10">
        <f t="shared" si="143"/>
        <v>42587.007326388892</v>
      </c>
      <c r="K1501">
        <v>1465171833</v>
      </c>
      <c r="L1501" s="11">
        <f t="shared" si="138"/>
        <v>42527.007326388892</v>
      </c>
      <c r="M1501" t="b">
        <v>0</v>
      </c>
      <c r="N1501">
        <v>1</v>
      </c>
      <c r="O1501" t="b">
        <v>0</v>
      </c>
      <c r="P1501" s="13">
        <f t="shared" si="139"/>
        <v>2.5000000000000001E-3</v>
      </c>
      <c r="Q1501" s="14">
        <f t="shared" si="140"/>
        <v>5</v>
      </c>
      <c r="R1501" t="s">
        <v>8275</v>
      </c>
      <c r="S1501" s="6" t="s">
        <v>8320</v>
      </c>
      <c r="T1501" t="s">
        <v>8322</v>
      </c>
      <c r="U1501" s="11">
        <f t="shared" si="141"/>
        <v>42527.007326388892</v>
      </c>
      <c r="V1501" s="11">
        <f t="shared" si="142"/>
        <v>42587.007326388892</v>
      </c>
    </row>
    <row r="1502" spans="1:22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s="16" t="s">
        <v>8224</v>
      </c>
      <c r="H1502" t="s">
        <v>8246</v>
      </c>
      <c r="I1502">
        <v>1367444557</v>
      </c>
      <c r="J1502" s="10">
        <f t="shared" si="143"/>
        <v>41395.904594907406</v>
      </c>
      <c r="K1502">
        <v>1364852557</v>
      </c>
      <c r="L1502" s="11">
        <f t="shared" si="138"/>
        <v>41365.904594907406</v>
      </c>
      <c r="M1502" t="b">
        <v>0</v>
      </c>
      <c r="N1502">
        <v>15</v>
      </c>
      <c r="O1502" t="b">
        <v>0</v>
      </c>
      <c r="P1502" s="13">
        <f t="shared" si="139"/>
        <v>0.25035714285714283</v>
      </c>
      <c r="Q1502" s="14">
        <f t="shared" si="140"/>
        <v>46.733333333333334</v>
      </c>
      <c r="R1502" t="s">
        <v>8275</v>
      </c>
      <c r="S1502" s="6" t="s">
        <v>8320</v>
      </c>
      <c r="T1502" t="s">
        <v>8322</v>
      </c>
      <c r="U1502" s="11">
        <f t="shared" si="141"/>
        <v>41365.904594907406</v>
      </c>
      <c r="V1502" s="11">
        <f t="shared" si="142"/>
        <v>41395.904594907406</v>
      </c>
    </row>
    <row r="1503" spans="1:22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s="16" t="s">
        <v>8229</v>
      </c>
      <c r="H1503" t="s">
        <v>8251</v>
      </c>
      <c r="I1503">
        <v>1436364023</v>
      </c>
      <c r="J1503" s="10">
        <f t="shared" si="143"/>
        <v>42193.583599537036</v>
      </c>
      <c r="K1503">
        <v>1433772023</v>
      </c>
      <c r="L1503" s="11">
        <f t="shared" si="138"/>
        <v>42163.583599537036</v>
      </c>
      <c r="M1503" t="b">
        <v>1</v>
      </c>
      <c r="N1503">
        <v>885</v>
      </c>
      <c r="O1503" t="b">
        <v>1</v>
      </c>
      <c r="P1503" s="13">
        <f t="shared" si="139"/>
        <v>1.6633076923076924</v>
      </c>
      <c r="Q1503" s="14">
        <f t="shared" si="140"/>
        <v>97.731073446327684</v>
      </c>
      <c r="R1503" t="s">
        <v>8285</v>
      </c>
      <c r="S1503" s="6" t="s">
        <v>8336</v>
      </c>
      <c r="T1503" t="s">
        <v>8337</v>
      </c>
      <c r="U1503" s="11">
        <f t="shared" si="141"/>
        <v>42163.583599537036</v>
      </c>
      <c r="V1503" s="11">
        <f t="shared" si="142"/>
        <v>42193.583599537036</v>
      </c>
    </row>
    <row r="1504" spans="1:22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s="16" t="s">
        <v>8225</v>
      </c>
      <c r="H1504" t="s">
        <v>8247</v>
      </c>
      <c r="I1504">
        <v>1458943200</v>
      </c>
      <c r="J1504" s="10">
        <f t="shared" si="143"/>
        <v>42454.916666666672</v>
      </c>
      <c r="K1504">
        <v>1456491680</v>
      </c>
      <c r="L1504" s="11">
        <f t="shared" si="138"/>
        <v>42426.542592592596</v>
      </c>
      <c r="M1504" t="b">
        <v>1</v>
      </c>
      <c r="N1504">
        <v>329</v>
      </c>
      <c r="O1504" t="b">
        <v>1</v>
      </c>
      <c r="P1504" s="13">
        <f t="shared" si="139"/>
        <v>1.0144545454545455</v>
      </c>
      <c r="Q1504" s="14">
        <f t="shared" si="140"/>
        <v>67.835866261398181</v>
      </c>
      <c r="R1504" t="s">
        <v>8285</v>
      </c>
      <c r="S1504" s="6" t="s">
        <v>8336</v>
      </c>
      <c r="T1504" t="s">
        <v>8337</v>
      </c>
      <c r="U1504" s="11">
        <f t="shared" si="141"/>
        <v>42426.542592592596</v>
      </c>
      <c r="V1504" s="11">
        <f t="shared" si="142"/>
        <v>42454.916666666672</v>
      </c>
    </row>
    <row r="1505" spans="1:22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s="16" t="s">
        <v>8242</v>
      </c>
      <c r="H1505" t="s">
        <v>8249</v>
      </c>
      <c r="I1505">
        <v>1477210801</v>
      </c>
      <c r="J1505" s="10">
        <f t="shared" si="143"/>
        <v>42666.347233796296</v>
      </c>
      <c r="K1505">
        <v>1472026801</v>
      </c>
      <c r="L1505" s="11">
        <f t="shared" si="138"/>
        <v>42606.347233796296</v>
      </c>
      <c r="M1505" t="b">
        <v>1</v>
      </c>
      <c r="N1505">
        <v>71</v>
      </c>
      <c r="O1505" t="b">
        <v>1</v>
      </c>
      <c r="P1505" s="13">
        <f t="shared" si="139"/>
        <v>1.0789146666666667</v>
      </c>
      <c r="Q1505" s="14">
        <f t="shared" si="140"/>
        <v>56.98492957746479</v>
      </c>
      <c r="R1505" t="s">
        <v>8285</v>
      </c>
      <c r="S1505" s="6" t="s">
        <v>8336</v>
      </c>
      <c r="T1505" t="s">
        <v>8337</v>
      </c>
      <c r="U1505" s="11">
        <f t="shared" si="141"/>
        <v>42606.347233796296</v>
      </c>
      <c r="V1505" s="11">
        <f t="shared" si="142"/>
        <v>42666.347233796296</v>
      </c>
    </row>
    <row r="1506" spans="1:22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s="16" t="s">
        <v>8225</v>
      </c>
      <c r="H1506" t="s">
        <v>8247</v>
      </c>
      <c r="I1506">
        <v>1402389180</v>
      </c>
      <c r="J1506" s="10">
        <f t="shared" si="143"/>
        <v>41800.356249999997</v>
      </c>
      <c r="K1506">
        <v>1399996024</v>
      </c>
      <c r="L1506" s="11">
        <f t="shared" si="138"/>
        <v>41772.657685185186</v>
      </c>
      <c r="M1506" t="b">
        <v>1</v>
      </c>
      <c r="N1506">
        <v>269</v>
      </c>
      <c r="O1506" t="b">
        <v>1</v>
      </c>
      <c r="P1506" s="13">
        <f t="shared" si="139"/>
        <v>2.7793846153846156</v>
      </c>
      <c r="Q1506" s="14">
        <f t="shared" si="140"/>
        <v>67.159851301115239</v>
      </c>
      <c r="R1506" t="s">
        <v>8285</v>
      </c>
      <c r="S1506" s="6" t="s">
        <v>8336</v>
      </c>
      <c r="T1506" t="s">
        <v>8337</v>
      </c>
      <c r="U1506" s="11">
        <f t="shared" si="141"/>
        <v>41772.657685185186</v>
      </c>
      <c r="V1506" s="11">
        <f t="shared" si="142"/>
        <v>41800.356249999997</v>
      </c>
    </row>
    <row r="1507" spans="1:22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s="16" t="s">
        <v>8236</v>
      </c>
      <c r="H1507" t="s">
        <v>8249</v>
      </c>
      <c r="I1507">
        <v>1458676860</v>
      </c>
      <c r="J1507" s="10">
        <f t="shared" si="143"/>
        <v>42451.834027777775</v>
      </c>
      <c r="K1507">
        <v>1455446303</v>
      </c>
      <c r="L1507" s="11">
        <f t="shared" si="138"/>
        <v>42414.44332175926</v>
      </c>
      <c r="M1507" t="b">
        <v>1</v>
      </c>
      <c r="N1507">
        <v>345</v>
      </c>
      <c r="O1507" t="b">
        <v>1</v>
      </c>
      <c r="P1507" s="13">
        <f t="shared" si="139"/>
        <v>1.0358125</v>
      </c>
      <c r="Q1507" s="14">
        <f t="shared" si="140"/>
        <v>48.037681159420288</v>
      </c>
      <c r="R1507" t="s">
        <v>8285</v>
      </c>
      <c r="S1507" s="6" t="s">
        <v>8336</v>
      </c>
      <c r="T1507" t="s">
        <v>8337</v>
      </c>
      <c r="U1507" s="11">
        <f t="shared" si="141"/>
        <v>42414.44332175926</v>
      </c>
      <c r="V1507" s="11">
        <f t="shared" si="142"/>
        <v>42451.834027777775</v>
      </c>
    </row>
    <row r="1508" spans="1:22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s="16" t="s">
        <v>8225</v>
      </c>
      <c r="H1508" t="s">
        <v>8247</v>
      </c>
      <c r="I1508">
        <v>1406227904</v>
      </c>
      <c r="J1508" s="10">
        <f t="shared" si="143"/>
        <v>41844.785925925928</v>
      </c>
      <c r="K1508">
        <v>1403635904</v>
      </c>
      <c r="L1508" s="11">
        <f t="shared" si="138"/>
        <v>41814.785925925928</v>
      </c>
      <c r="M1508" t="b">
        <v>1</v>
      </c>
      <c r="N1508">
        <v>43</v>
      </c>
      <c r="O1508" t="b">
        <v>1</v>
      </c>
      <c r="P1508" s="13">
        <f t="shared" si="139"/>
        <v>1.1140000000000001</v>
      </c>
      <c r="Q1508" s="14">
        <f t="shared" si="140"/>
        <v>38.860465116279073</v>
      </c>
      <c r="R1508" t="s">
        <v>8285</v>
      </c>
      <c r="S1508" s="6" t="s">
        <v>8336</v>
      </c>
      <c r="T1508" t="s">
        <v>8337</v>
      </c>
      <c r="U1508" s="11">
        <f t="shared" si="141"/>
        <v>41814.785925925928</v>
      </c>
      <c r="V1508" s="11">
        <f t="shared" si="142"/>
        <v>41844.785925925928</v>
      </c>
    </row>
    <row r="1509" spans="1:22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s="16" t="s">
        <v>8224</v>
      </c>
      <c r="H1509" t="s">
        <v>8246</v>
      </c>
      <c r="I1509">
        <v>1273911000</v>
      </c>
      <c r="J1509" s="10">
        <f t="shared" si="143"/>
        <v>40313.340277777781</v>
      </c>
      <c r="K1509">
        <v>1268822909</v>
      </c>
      <c r="L1509" s="11">
        <f t="shared" si="138"/>
        <v>40254.450335648151</v>
      </c>
      <c r="M1509" t="b">
        <v>1</v>
      </c>
      <c r="N1509">
        <v>33</v>
      </c>
      <c r="O1509" t="b">
        <v>1</v>
      </c>
      <c r="P1509" s="13">
        <f t="shared" si="139"/>
        <v>2.15</v>
      </c>
      <c r="Q1509" s="14">
        <f t="shared" si="140"/>
        <v>78.181818181818187</v>
      </c>
      <c r="R1509" t="s">
        <v>8285</v>
      </c>
      <c r="S1509" s="6" t="s">
        <v>8336</v>
      </c>
      <c r="T1509" t="s">
        <v>8337</v>
      </c>
      <c r="U1509" s="11">
        <f t="shared" si="141"/>
        <v>40254.450335648151</v>
      </c>
      <c r="V1509" s="11">
        <f t="shared" si="142"/>
        <v>40313.340277777781</v>
      </c>
    </row>
    <row r="1510" spans="1:22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s="16" t="s">
        <v>8224</v>
      </c>
      <c r="H1510" t="s">
        <v>8246</v>
      </c>
      <c r="I1510">
        <v>1403880281</v>
      </c>
      <c r="J1510" s="10">
        <f t="shared" si="143"/>
        <v>41817.614363425928</v>
      </c>
      <c r="K1510">
        <v>1401201881</v>
      </c>
      <c r="L1510" s="11">
        <f t="shared" si="138"/>
        <v>41786.614363425928</v>
      </c>
      <c r="M1510" t="b">
        <v>1</v>
      </c>
      <c r="N1510">
        <v>211</v>
      </c>
      <c r="O1510" t="b">
        <v>1</v>
      </c>
      <c r="P1510" s="13">
        <f t="shared" si="139"/>
        <v>1.1076216216216217</v>
      </c>
      <c r="Q1510" s="14">
        <f t="shared" si="140"/>
        <v>97.113744075829388</v>
      </c>
      <c r="R1510" t="s">
        <v>8285</v>
      </c>
      <c r="S1510" s="6" t="s">
        <v>8336</v>
      </c>
      <c r="T1510" t="s">
        <v>8337</v>
      </c>
      <c r="U1510" s="11">
        <f t="shared" si="141"/>
        <v>41786.614363425928</v>
      </c>
      <c r="V1510" s="11">
        <f t="shared" si="142"/>
        <v>41817.614363425928</v>
      </c>
    </row>
    <row r="1511" spans="1:22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s="16" t="s">
        <v>8236</v>
      </c>
      <c r="H1511" t="s">
        <v>8249</v>
      </c>
      <c r="I1511">
        <v>1487113140</v>
      </c>
      <c r="J1511" s="10">
        <f t="shared" si="143"/>
        <v>42780.957638888889</v>
      </c>
      <c r="K1511">
        <v>1484570885</v>
      </c>
      <c r="L1511" s="11">
        <f t="shared" si="138"/>
        <v>42751.533391203702</v>
      </c>
      <c r="M1511" t="b">
        <v>1</v>
      </c>
      <c r="N1511">
        <v>196</v>
      </c>
      <c r="O1511" t="b">
        <v>1</v>
      </c>
      <c r="P1511" s="13">
        <f t="shared" si="139"/>
        <v>1.2364125714285714</v>
      </c>
      <c r="Q1511" s="14">
        <f t="shared" si="140"/>
        <v>110.39397959183674</v>
      </c>
      <c r="R1511" t="s">
        <v>8285</v>
      </c>
      <c r="S1511" s="6" t="s">
        <v>8336</v>
      </c>
      <c r="T1511" t="s">
        <v>8337</v>
      </c>
      <c r="U1511" s="11">
        <f t="shared" si="141"/>
        <v>42751.533391203702</v>
      </c>
      <c r="V1511" s="11">
        <f t="shared" si="142"/>
        <v>42780.957638888889</v>
      </c>
    </row>
    <row r="1512" spans="1:22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s="16" t="s">
        <v>8225</v>
      </c>
      <c r="H1512" t="s">
        <v>8247</v>
      </c>
      <c r="I1512">
        <v>1405761278</v>
      </c>
      <c r="J1512" s="10">
        <f t="shared" si="143"/>
        <v>41839.385162037033</v>
      </c>
      <c r="K1512">
        <v>1403169278</v>
      </c>
      <c r="L1512" s="11">
        <f t="shared" si="138"/>
        <v>41809.385162037033</v>
      </c>
      <c r="M1512" t="b">
        <v>1</v>
      </c>
      <c r="N1512">
        <v>405</v>
      </c>
      <c r="O1512" t="b">
        <v>1</v>
      </c>
      <c r="P1512" s="13">
        <f t="shared" si="139"/>
        <v>1.0103500000000001</v>
      </c>
      <c r="Q1512" s="14">
        <f t="shared" si="140"/>
        <v>39.91506172839506</v>
      </c>
      <c r="R1512" t="s">
        <v>8285</v>
      </c>
      <c r="S1512" s="6" t="s">
        <v>8336</v>
      </c>
      <c r="T1512" t="s">
        <v>8337</v>
      </c>
      <c r="U1512" s="11">
        <f t="shared" si="141"/>
        <v>41809.385162037033</v>
      </c>
      <c r="V1512" s="11">
        <f t="shared" si="142"/>
        <v>41839.385162037033</v>
      </c>
    </row>
    <row r="1513" spans="1:22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s="16" t="s">
        <v>8224</v>
      </c>
      <c r="H1513" t="s">
        <v>8246</v>
      </c>
      <c r="I1513">
        <v>1447858804</v>
      </c>
      <c r="J1513" s="10">
        <f t="shared" si="143"/>
        <v>42326.625046296293</v>
      </c>
      <c r="K1513">
        <v>1445263204</v>
      </c>
      <c r="L1513" s="11">
        <f t="shared" si="138"/>
        <v>42296.583379629628</v>
      </c>
      <c r="M1513" t="b">
        <v>1</v>
      </c>
      <c r="N1513">
        <v>206</v>
      </c>
      <c r="O1513" t="b">
        <v>1</v>
      </c>
      <c r="P1513" s="13">
        <f t="shared" si="139"/>
        <v>1.1179285714285714</v>
      </c>
      <c r="Q1513" s="14">
        <f t="shared" si="140"/>
        <v>75.975728155339809</v>
      </c>
      <c r="R1513" t="s">
        <v>8285</v>
      </c>
      <c r="S1513" s="6" t="s">
        <v>8336</v>
      </c>
      <c r="T1513" t="s">
        <v>8337</v>
      </c>
      <c r="U1513" s="11">
        <f t="shared" si="141"/>
        <v>42296.583379629628</v>
      </c>
      <c r="V1513" s="11">
        <f t="shared" si="142"/>
        <v>42326.625046296293</v>
      </c>
    </row>
    <row r="1514" spans="1:22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s="16" t="s">
        <v>8224</v>
      </c>
      <c r="H1514" t="s">
        <v>8246</v>
      </c>
      <c r="I1514">
        <v>1486311939</v>
      </c>
      <c r="J1514" s="10">
        <f t="shared" si="143"/>
        <v>42771.684479166666</v>
      </c>
      <c r="K1514">
        <v>1483719939</v>
      </c>
      <c r="L1514" s="11">
        <f t="shared" si="138"/>
        <v>42741.684479166666</v>
      </c>
      <c r="M1514" t="b">
        <v>1</v>
      </c>
      <c r="N1514">
        <v>335</v>
      </c>
      <c r="O1514" t="b">
        <v>1</v>
      </c>
      <c r="P1514" s="13">
        <f t="shared" si="139"/>
        <v>5.5877142857142861</v>
      </c>
      <c r="Q1514" s="14">
        <f t="shared" si="140"/>
        <v>58.379104477611939</v>
      </c>
      <c r="R1514" t="s">
        <v>8285</v>
      </c>
      <c r="S1514" s="6" t="s">
        <v>8336</v>
      </c>
      <c r="T1514" t="s">
        <v>8337</v>
      </c>
      <c r="U1514" s="11">
        <f t="shared" si="141"/>
        <v>42741.684479166666</v>
      </c>
      <c r="V1514" s="11">
        <f t="shared" si="142"/>
        <v>42771.684479166666</v>
      </c>
    </row>
    <row r="1515" spans="1:22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s="16" t="s">
        <v>8225</v>
      </c>
      <c r="H1515" t="s">
        <v>8247</v>
      </c>
      <c r="I1515">
        <v>1405523866</v>
      </c>
      <c r="J1515" s="10">
        <f t="shared" si="143"/>
        <v>41836.637337962966</v>
      </c>
      <c r="K1515">
        <v>1402931866</v>
      </c>
      <c r="L1515" s="11">
        <f t="shared" si="138"/>
        <v>41806.637337962966</v>
      </c>
      <c r="M1515" t="b">
        <v>1</v>
      </c>
      <c r="N1515">
        <v>215</v>
      </c>
      <c r="O1515" t="b">
        <v>1</v>
      </c>
      <c r="P1515" s="13">
        <f t="shared" si="139"/>
        <v>1.5001875</v>
      </c>
      <c r="Q1515" s="14">
        <f t="shared" si="140"/>
        <v>55.82093023255814</v>
      </c>
      <c r="R1515" t="s">
        <v>8285</v>
      </c>
      <c r="S1515" s="6" t="s">
        <v>8336</v>
      </c>
      <c r="T1515" t="s">
        <v>8337</v>
      </c>
      <c r="U1515" s="11">
        <f t="shared" si="141"/>
        <v>41806.637337962966</v>
      </c>
      <c r="V1515" s="11">
        <f t="shared" si="142"/>
        <v>41836.637337962966</v>
      </c>
    </row>
    <row r="1516" spans="1:22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s="16" t="s">
        <v>8224</v>
      </c>
      <c r="H1516" t="s">
        <v>8246</v>
      </c>
      <c r="I1516">
        <v>1443363640</v>
      </c>
      <c r="J1516" s="10">
        <f t="shared" si="143"/>
        <v>42274.597685185188</v>
      </c>
      <c r="K1516">
        <v>1439907640</v>
      </c>
      <c r="L1516" s="11">
        <f t="shared" si="138"/>
        <v>42234.597685185188</v>
      </c>
      <c r="M1516" t="b">
        <v>1</v>
      </c>
      <c r="N1516">
        <v>176</v>
      </c>
      <c r="O1516" t="b">
        <v>1</v>
      </c>
      <c r="P1516" s="13">
        <f t="shared" si="139"/>
        <v>1.0647599999999999</v>
      </c>
      <c r="Q1516" s="14">
        <f t="shared" si="140"/>
        <v>151.24431818181819</v>
      </c>
      <c r="R1516" t="s">
        <v>8285</v>
      </c>
      <c r="S1516" s="6" t="s">
        <v>8336</v>
      </c>
      <c r="T1516" t="s">
        <v>8337</v>
      </c>
      <c r="U1516" s="11">
        <f t="shared" si="141"/>
        <v>42234.597685185188</v>
      </c>
      <c r="V1516" s="11">
        <f t="shared" si="142"/>
        <v>42274.597685185188</v>
      </c>
    </row>
    <row r="1517" spans="1:22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s="16" t="s">
        <v>8234</v>
      </c>
      <c r="H1517" t="s">
        <v>8254</v>
      </c>
      <c r="I1517">
        <v>1458104697</v>
      </c>
      <c r="J1517" s="10">
        <f t="shared" si="143"/>
        <v>42445.211770833332</v>
      </c>
      <c r="K1517">
        <v>1455516297</v>
      </c>
      <c r="L1517" s="11">
        <f t="shared" si="138"/>
        <v>42415.253437499996</v>
      </c>
      <c r="M1517" t="b">
        <v>1</v>
      </c>
      <c r="N1517">
        <v>555</v>
      </c>
      <c r="O1517" t="b">
        <v>1</v>
      </c>
      <c r="P1517" s="13">
        <f t="shared" si="139"/>
        <v>1.57189</v>
      </c>
      <c r="Q1517" s="14">
        <f t="shared" si="140"/>
        <v>849.67027027027029</v>
      </c>
      <c r="R1517" t="s">
        <v>8285</v>
      </c>
      <c r="S1517" s="6" t="s">
        <v>8336</v>
      </c>
      <c r="T1517" t="s">
        <v>8337</v>
      </c>
      <c r="U1517" s="11">
        <f t="shared" si="141"/>
        <v>42415.253437499996</v>
      </c>
      <c r="V1517" s="11">
        <f t="shared" si="142"/>
        <v>42445.211770833332</v>
      </c>
    </row>
    <row r="1518" spans="1:22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s="16" t="s">
        <v>8224</v>
      </c>
      <c r="H1518" t="s">
        <v>8246</v>
      </c>
      <c r="I1518">
        <v>1475762400</v>
      </c>
      <c r="J1518" s="10">
        <f t="shared" si="143"/>
        <v>42649.583333333328</v>
      </c>
      <c r="K1518">
        <v>1473160292</v>
      </c>
      <c r="L1518" s="11">
        <f t="shared" si="138"/>
        <v>42619.466342592597</v>
      </c>
      <c r="M1518" t="b">
        <v>1</v>
      </c>
      <c r="N1518">
        <v>116</v>
      </c>
      <c r="O1518" t="b">
        <v>1</v>
      </c>
      <c r="P1518" s="13">
        <f t="shared" si="139"/>
        <v>1.0865882352941176</v>
      </c>
      <c r="Q1518" s="14">
        <f t="shared" si="140"/>
        <v>159.24137931034483</v>
      </c>
      <c r="R1518" t="s">
        <v>8285</v>
      </c>
      <c r="S1518" s="6" t="s">
        <v>8336</v>
      </c>
      <c r="T1518" t="s">
        <v>8337</v>
      </c>
      <c r="U1518" s="11">
        <f t="shared" si="141"/>
        <v>42619.466342592597</v>
      </c>
      <c r="V1518" s="11">
        <f t="shared" si="142"/>
        <v>42649.583333333328</v>
      </c>
    </row>
    <row r="1519" spans="1:22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s="16" t="s">
        <v>8224</v>
      </c>
      <c r="H1519" t="s">
        <v>8246</v>
      </c>
      <c r="I1519">
        <v>1417845600</v>
      </c>
      <c r="J1519" s="10">
        <f t="shared" si="143"/>
        <v>41979.25</v>
      </c>
      <c r="K1519">
        <v>1415194553</v>
      </c>
      <c r="L1519" s="11">
        <f t="shared" si="138"/>
        <v>41948.56658564815</v>
      </c>
      <c r="M1519" t="b">
        <v>1</v>
      </c>
      <c r="N1519">
        <v>615</v>
      </c>
      <c r="O1519" t="b">
        <v>1</v>
      </c>
      <c r="P1519" s="13">
        <f t="shared" si="139"/>
        <v>1.6197999999999999</v>
      </c>
      <c r="Q1519" s="14">
        <f t="shared" si="140"/>
        <v>39.507317073170732</v>
      </c>
      <c r="R1519" t="s">
        <v>8285</v>
      </c>
      <c r="S1519" s="6" t="s">
        <v>8336</v>
      </c>
      <c r="T1519" t="s">
        <v>8337</v>
      </c>
      <c r="U1519" s="11">
        <f t="shared" si="141"/>
        <v>41948.56658564815</v>
      </c>
      <c r="V1519" s="11">
        <f t="shared" si="142"/>
        <v>41979.25</v>
      </c>
    </row>
    <row r="1520" spans="1:22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s="16" t="s">
        <v>8224</v>
      </c>
      <c r="H1520" t="s">
        <v>8246</v>
      </c>
      <c r="I1520">
        <v>1401565252</v>
      </c>
      <c r="J1520" s="10">
        <f t="shared" si="143"/>
        <v>41790.8200462963</v>
      </c>
      <c r="K1520">
        <v>1398973252</v>
      </c>
      <c r="L1520" s="11">
        <f t="shared" si="138"/>
        <v>41760.8200462963</v>
      </c>
      <c r="M1520" t="b">
        <v>1</v>
      </c>
      <c r="N1520">
        <v>236</v>
      </c>
      <c r="O1520" t="b">
        <v>1</v>
      </c>
      <c r="P1520" s="13">
        <f t="shared" si="139"/>
        <v>2.0536666666666665</v>
      </c>
      <c r="Q1520" s="14">
        <f t="shared" si="140"/>
        <v>130.52966101694915</v>
      </c>
      <c r="R1520" t="s">
        <v>8285</v>
      </c>
      <c r="S1520" s="6" t="s">
        <v>8336</v>
      </c>
      <c r="T1520" t="s">
        <v>8337</v>
      </c>
      <c r="U1520" s="11">
        <f t="shared" si="141"/>
        <v>41760.8200462963</v>
      </c>
      <c r="V1520" s="11">
        <f t="shared" si="142"/>
        <v>41790.8200462963</v>
      </c>
    </row>
    <row r="1521" spans="1:22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s="16" t="s">
        <v>8224</v>
      </c>
      <c r="H1521" t="s">
        <v>8246</v>
      </c>
      <c r="I1521">
        <v>1403301540</v>
      </c>
      <c r="J1521" s="10">
        <f t="shared" si="143"/>
        <v>41810.915972222225</v>
      </c>
      <c r="K1521">
        <v>1400867283</v>
      </c>
      <c r="L1521" s="11">
        <f t="shared" si="138"/>
        <v>41782.741701388892</v>
      </c>
      <c r="M1521" t="b">
        <v>1</v>
      </c>
      <c r="N1521">
        <v>145</v>
      </c>
      <c r="O1521" t="b">
        <v>1</v>
      </c>
      <c r="P1521" s="13">
        <f t="shared" si="139"/>
        <v>1.033638888888889</v>
      </c>
      <c r="Q1521" s="14">
        <f t="shared" si="140"/>
        <v>64.156896551724131</v>
      </c>
      <c r="R1521" t="s">
        <v>8285</v>
      </c>
      <c r="S1521" s="6" t="s">
        <v>8336</v>
      </c>
      <c r="T1521" t="s">
        <v>8337</v>
      </c>
      <c r="U1521" s="11">
        <f t="shared" si="141"/>
        <v>41782.741701388892</v>
      </c>
      <c r="V1521" s="11">
        <f t="shared" si="142"/>
        <v>41810.915972222225</v>
      </c>
    </row>
    <row r="1522" spans="1:22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s="16" t="s">
        <v>8224</v>
      </c>
      <c r="H1522" t="s">
        <v>8246</v>
      </c>
      <c r="I1522">
        <v>1418961600</v>
      </c>
      <c r="J1522" s="10">
        <f t="shared" si="143"/>
        <v>41992.166666666672</v>
      </c>
      <c r="K1522">
        <v>1415824513</v>
      </c>
      <c r="L1522" s="11">
        <f t="shared" si="138"/>
        <v>41955.857789351852</v>
      </c>
      <c r="M1522" t="b">
        <v>1</v>
      </c>
      <c r="N1522">
        <v>167</v>
      </c>
      <c r="O1522" t="b">
        <v>1</v>
      </c>
      <c r="P1522" s="13">
        <f t="shared" si="139"/>
        <v>1.0347222222222223</v>
      </c>
      <c r="Q1522" s="14">
        <f t="shared" si="140"/>
        <v>111.52694610778443</v>
      </c>
      <c r="R1522" t="s">
        <v>8285</v>
      </c>
      <c r="S1522" s="6" t="s">
        <v>8336</v>
      </c>
      <c r="T1522" t="s">
        <v>8337</v>
      </c>
      <c r="U1522" s="11">
        <f t="shared" si="141"/>
        <v>41955.857789351852</v>
      </c>
      <c r="V1522" s="11">
        <f t="shared" si="142"/>
        <v>41992.166666666672</v>
      </c>
    </row>
    <row r="1523" spans="1:22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s="16" t="s">
        <v>8224</v>
      </c>
      <c r="H1523" t="s">
        <v>8246</v>
      </c>
      <c r="I1523">
        <v>1465272091</v>
      </c>
      <c r="J1523" s="10">
        <f t="shared" si="143"/>
        <v>42528.167719907404</v>
      </c>
      <c r="K1523">
        <v>1462248091</v>
      </c>
      <c r="L1523" s="11">
        <f t="shared" si="138"/>
        <v>42493.167719907404</v>
      </c>
      <c r="M1523" t="b">
        <v>1</v>
      </c>
      <c r="N1523">
        <v>235</v>
      </c>
      <c r="O1523" t="b">
        <v>1</v>
      </c>
      <c r="P1523" s="13">
        <f t="shared" si="139"/>
        <v>1.0681333333333334</v>
      </c>
      <c r="Q1523" s="14">
        <f t="shared" si="140"/>
        <v>170.44680851063831</v>
      </c>
      <c r="R1523" t="s">
        <v>8285</v>
      </c>
      <c r="S1523" s="6" t="s">
        <v>8336</v>
      </c>
      <c r="T1523" t="s">
        <v>8337</v>
      </c>
      <c r="U1523" s="11">
        <f t="shared" si="141"/>
        <v>42493.167719907404</v>
      </c>
      <c r="V1523" s="11">
        <f t="shared" si="142"/>
        <v>42528.167719907404</v>
      </c>
    </row>
    <row r="1524" spans="1:22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s="16" t="s">
        <v>8224</v>
      </c>
      <c r="H1524" t="s">
        <v>8246</v>
      </c>
      <c r="I1524">
        <v>1413575739</v>
      </c>
      <c r="J1524" s="10">
        <f t="shared" si="143"/>
        <v>41929.830312500002</v>
      </c>
      <c r="K1524">
        <v>1410983739</v>
      </c>
      <c r="L1524" s="11">
        <f t="shared" si="138"/>
        <v>41899.830312500002</v>
      </c>
      <c r="M1524" t="b">
        <v>1</v>
      </c>
      <c r="N1524">
        <v>452</v>
      </c>
      <c r="O1524" t="b">
        <v>1</v>
      </c>
      <c r="P1524" s="13">
        <f t="shared" si="139"/>
        <v>1.3896574712643677</v>
      </c>
      <c r="Q1524" s="14">
        <f t="shared" si="140"/>
        <v>133.7391592920354</v>
      </c>
      <c r="R1524" t="s">
        <v>8285</v>
      </c>
      <c r="S1524" s="6" t="s">
        <v>8336</v>
      </c>
      <c r="T1524" t="s">
        <v>8337</v>
      </c>
      <c r="U1524" s="11">
        <f t="shared" si="141"/>
        <v>41899.830312500002</v>
      </c>
      <c r="V1524" s="11">
        <f t="shared" si="142"/>
        <v>41929.830312500002</v>
      </c>
    </row>
    <row r="1525" spans="1:22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s="16" t="s">
        <v>8224</v>
      </c>
      <c r="H1525" t="s">
        <v>8246</v>
      </c>
      <c r="I1525">
        <v>1419292800</v>
      </c>
      <c r="J1525" s="10">
        <f t="shared" si="143"/>
        <v>41996</v>
      </c>
      <c r="K1525">
        <v>1416592916</v>
      </c>
      <c r="L1525" s="11">
        <f t="shared" si="138"/>
        <v>41964.751342592594</v>
      </c>
      <c r="M1525" t="b">
        <v>1</v>
      </c>
      <c r="N1525">
        <v>241</v>
      </c>
      <c r="O1525" t="b">
        <v>1</v>
      </c>
      <c r="P1525" s="13">
        <f t="shared" si="139"/>
        <v>1.2484324324324325</v>
      </c>
      <c r="Q1525" s="14">
        <f t="shared" si="140"/>
        <v>95.834024896265561</v>
      </c>
      <c r="R1525" t="s">
        <v>8285</v>
      </c>
      <c r="S1525" s="6" t="s">
        <v>8336</v>
      </c>
      <c r="T1525" t="s">
        <v>8337</v>
      </c>
      <c r="U1525" s="11">
        <f t="shared" si="141"/>
        <v>41964.751342592594</v>
      </c>
      <c r="V1525" s="11">
        <f t="shared" si="142"/>
        <v>41996</v>
      </c>
    </row>
    <row r="1526" spans="1:22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s="16" t="s">
        <v>8235</v>
      </c>
      <c r="H1526" t="s">
        <v>8255</v>
      </c>
      <c r="I1526">
        <v>1487592090</v>
      </c>
      <c r="J1526" s="10">
        <f t="shared" si="143"/>
        <v>42786.501041666663</v>
      </c>
      <c r="K1526">
        <v>1485000090</v>
      </c>
      <c r="L1526" s="11">
        <f t="shared" si="138"/>
        <v>42756.501041666663</v>
      </c>
      <c r="M1526" t="b">
        <v>1</v>
      </c>
      <c r="N1526">
        <v>28</v>
      </c>
      <c r="O1526" t="b">
        <v>1</v>
      </c>
      <c r="P1526" s="13">
        <f t="shared" si="139"/>
        <v>2.0699999999999998</v>
      </c>
      <c r="Q1526" s="14">
        <f t="shared" si="140"/>
        <v>221.78571428571428</v>
      </c>
      <c r="R1526" t="s">
        <v>8285</v>
      </c>
      <c r="S1526" s="6" t="s">
        <v>8336</v>
      </c>
      <c r="T1526" t="s">
        <v>8337</v>
      </c>
      <c r="U1526" s="11">
        <f t="shared" si="141"/>
        <v>42756.501041666663</v>
      </c>
      <c r="V1526" s="11">
        <f t="shared" si="142"/>
        <v>42786.501041666663</v>
      </c>
    </row>
    <row r="1527" spans="1:22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s="16" t="s">
        <v>8224</v>
      </c>
      <c r="H1527" t="s">
        <v>8246</v>
      </c>
      <c r="I1527">
        <v>1471539138</v>
      </c>
      <c r="J1527" s="10">
        <f t="shared" si="143"/>
        <v>42600.702986111108</v>
      </c>
      <c r="K1527">
        <v>1468947138</v>
      </c>
      <c r="L1527" s="11">
        <f t="shared" si="138"/>
        <v>42570.702986111108</v>
      </c>
      <c r="M1527" t="b">
        <v>1</v>
      </c>
      <c r="N1527">
        <v>140</v>
      </c>
      <c r="O1527" t="b">
        <v>1</v>
      </c>
      <c r="P1527" s="13">
        <f t="shared" si="139"/>
        <v>1.7400576923076922</v>
      </c>
      <c r="Q1527" s="14">
        <f t="shared" si="140"/>
        <v>32.315357142857138</v>
      </c>
      <c r="R1527" t="s">
        <v>8285</v>
      </c>
      <c r="S1527" s="6" t="s">
        <v>8336</v>
      </c>
      <c r="T1527" t="s">
        <v>8337</v>
      </c>
      <c r="U1527" s="11">
        <f t="shared" si="141"/>
        <v>42570.702986111108</v>
      </c>
      <c r="V1527" s="11">
        <f t="shared" si="142"/>
        <v>42600.702986111108</v>
      </c>
    </row>
    <row r="1528" spans="1:22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s="16" t="s">
        <v>8224</v>
      </c>
      <c r="H1528" t="s">
        <v>8246</v>
      </c>
      <c r="I1528">
        <v>1453185447</v>
      </c>
      <c r="J1528" s="10">
        <f t="shared" si="143"/>
        <v>42388.276006944448</v>
      </c>
      <c r="K1528">
        <v>1448951847</v>
      </c>
      <c r="L1528" s="11">
        <f t="shared" si="138"/>
        <v>42339.276006944448</v>
      </c>
      <c r="M1528" t="b">
        <v>1</v>
      </c>
      <c r="N1528">
        <v>280</v>
      </c>
      <c r="O1528" t="b">
        <v>1</v>
      </c>
      <c r="P1528" s="13">
        <f t="shared" si="139"/>
        <v>1.2032608695652174</v>
      </c>
      <c r="Q1528" s="14">
        <f t="shared" si="140"/>
        <v>98.839285714285708</v>
      </c>
      <c r="R1528" t="s">
        <v>8285</v>
      </c>
      <c r="S1528" s="6" t="s">
        <v>8336</v>
      </c>
      <c r="T1528" t="s">
        <v>8337</v>
      </c>
      <c r="U1528" s="11">
        <f t="shared" si="141"/>
        <v>42339.276006944448</v>
      </c>
      <c r="V1528" s="11">
        <f t="shared" si="142"/>
        <v>42388.276006944448</v>
      </c>
    </row>
    <row r="1529" spans="1:22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s="16" t="s">
        <v>8224</v>
      </c>
      <c r="H1529" t="s">
        <v>8246</v>
      </c>
      <c r="I1529">
        <v>1489497886</v>
      </c>
      <c r="J1529" s="10">
        <f t="shared" si="143"/>
        <v>42808.558865740735</v>
      </c>
      <c r="K1529">
        <v>1487082286</v>
      </c>
      <c r="L1529" s="11">
        <f t="shared" si="138"/>
        <v>42780.600532407407</v>
      </c>
      <c r="M1529" t="b">
        <v>1</v>
      </c>
      <c r="N1529">
        <v>70</v>
      </c>
      <c r="O1529" t="b">
        <v>1</v>
      </c>
      <c r="P1529" s="13">
        <f t="shared" si="139"/>
        <v>1.1044428571428573</v>
      </c>
      <c r="Q1529" s="14">
        <f t="shared" si="140"/>
        <v>55.222142857142863</v>
      </c>
      <c r="R1529" t="s">
        <v>8285</v>
      </c>
      <c r="S1529" s="6" t="s">
        <v>8336</v>
      </c>
      <c r="T1529" t="s">
        <v>8337</v>
      </c>
      <c r="U1529" s="11">
        <f t="shared" si="141"/>
        <v>42780.600532407407</v>
      </c>
      <c r="V1529" s="11">
        <f t="shared" si="142"/>
        <v>42808.558865740735</v>
      </c>
    </row>
    <row r="1530" spans="1:22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s="16" t="s">
        <v>8224</v>
      </c>
      <c r="H1530" t="s">
        <v>8246</v>
      </c>
      <c r="I1530">
        <v>1485907200</v>
      </c>
      <c r="J1530" s="10">
        <f t="shared" si="143"/>
        <v>42767</v>
      </c>
      <c r="K1530">
        <v>1483292122</v>
      </c>
      <c r="L1530" s="11">
        <f t="shared" si="138"/>
        <v>42736.732893518521</v>
      </c>
      <c r="M1530" t="b">
        <v>1</v>
      </c>
      <c r="N1530">
        <v>160</v>
      </c>
      <c r="O1530" t="b">
        <v>1</v>
      </c>
      <c r="P1530" s="13">
        <f t="shared" si="139"/>
        <v>2.8156666666666665</v>
      </c>
      <c r="Q1530" s="14">
        <f t="shared" si="140"/>
        <v>52.793750000000003</v>
      </c>
      <c r="R1530" t="s">
        <v>8285</v>
      </c>
      <c r="S1530" s="6" t="s">
        <v>8336</v>
      </c>
      <c r="T1530" t="s">
        <v>8337</v>
      </c>
      <c r="U1530" s="11">
        <f t="shared" si="141"/>
        <v>42736.732893518521</v>
      </c>
      <c r="V1530" s="11">
        <f t="shared" si="142"/>
        <v>42767</v>
      </c>
    </row>
    <row r="1531" spans="1:22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s="16" t="s">
        <v>8224</v>
      </c>
      <c r="H1531" t="s">
        <v>8246</v>
      </c>
      <c r="I1531">
        <v>1426773920</v>
      </c>
      <c r="J1531" s="10">
        <f t="shared" si="143"/>
        <v>42082.587037037039</v>
      </c>
      <c r="K1531">
        <v>1424185520</v>
      </c>
      <c r="L1531" s="11">
        <f t="shared" si="138"/>
        <v>42052.628703703704</v>
      </c>
      <c r="M1531" t="b">
        <v>1</v>
      </c>
      <c r="N1531">
        <v>141</v>
      </c>
      <c r="O1531" t="b">
        <v>1</v>
      </c>
      <c r="P1531" s="13">
        <f t="shared" si="139"/>
        <v>1.0067894736842105</v>
      </c>
      <c r="Q1531" s="14">
        <f t="shared" si="140"/>
        <v>135.66666666666666</v>
      </c>
      <c r="R1531" t="s">
        <v>8285</v>
      </c>
      <c r="S1531" s="6" t="s">
        <v>8336</v>
      </c>
      <c r="T1531" t="s">
        <v>8337</v>
      </c>
      <c r="U1531" s="11">
        <f t="shared" si="141"/>
        <v>42052.628703703704</v>
      </c>
      <c r="V1531" s="11">
        <f t="shared" si="142"/>
        <v>42082.587037037039</v>
      </c>
    </row>
    <row r="1532" spans="1:22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s="16" t="s">
        <v>8224</v>
      </c>
      <c r="H1532" t="s">
        <v>8246</v>
      </c>
      <c r="I1532">
        <v>1445624695</v>
      </c>
      <c r="J1532" s="10">
        <f t="shared" si="143"/>
        <v>42300.767303240747</v>
      </c>
      <c r="K1532">
        <v>1443464695</v>
      </c>
      <c r="L1532" s="11">
        <f t="shared" si="138"/>
        <v>42275.767303240747</v>
      </c>
      <c r="M1532" t="b">
        <v>1</v>
      </c>
      <c r="N1532">
        <v>874</v>
      </c>
      <c r="O1532" t="b">
        <v>1</v>
      </c>
      <c r="P1532" s="13">
        <f t="shared" si="139"/>
        <v>1.3482571428571428</v>
      </c>
      <c r="Q1532" s="14">
        <f t="shared" si="140"/>
        <v>53.991990846681922</v>
      </c>
      <c r="R1532" t="s">
        <v>8285</v>
      </c>
      <c r="S1532" s="6" t="s">
        <v>8336</v>
      </c>
      <c r="T1532" t="s">
        <v>8337</v>
      </c>
      <c r="U1532" s="11">
        <f t="shared" si="141"/>
        <v>42275.767303240747</v>
      </c>
      <c r="V1532" s="11">
        <f t="shared" si="142"/>
        <v>42300.767303240747</v>
      </c>
    </row>
    <row r="1533" spans="1:22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s="16" t="s">
        <v>8224</v>
      </c>
      <c r="H1533" t="s">
        <v>8246</v>
      </c>
      <c r="I1533">
        <v>1417402800</v>
      </c>
      <c r="J1533" s="10">
        <f t="shared" si="143"/>
        <v>41974.125</v>
      </c>
      <c r="K1533">
        <v>1414610126</v>
      </c>
      <c r="L1533" s="11">
        <f t="shared" si="138"/>
        <v>41941.802384259259</v>
      </c>
      <c r="M1533" t="b">
        <v>1</v>
      </c>
      <c r="N1533">
        <v>73</v>
      </c>
      <c r="O1533" t="b">
        <v>1</v>
      </c>
      <c r="P1533" s="13">
        <f t="shared" si="139"/>
        <v>1.7595744680851064</v>
      </c>
      <c r="Q1533" s="14">
        <f t="shared" si="140"/>
        <v>56.643835616438359</v>
      </c>
      <c r="R1533" t="s">
        <v>8285</v>
      </c>
      <c r="S1533" s="6" t="s">
        <v>8336</v>
      </c>
      <c r="T1533" t="s">
        <v>8337</v>
      </c>
      <c r="U1533" s="11">
        <f t="shared" si="141"/>
        <v>41941.802384259259</v>
      </c>
      <c r="V1533" s="11">
        <f t="shared" si="142"/>
        <v>41974.125</v>
      </c>
    </row>
    <row r="1534" spans="1:22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s="16" t="s">
        <v>8226</v>
      </c>
      <c r="H1534" t="s">
        <v>8248</v>
      </c>
      <c r="I1534">
        <v>1455548400</v>
      </c>
      <c r="J1534" s="10">
        <f t="shared" si="143"/>
        <v>42415.625</v>
      </c>
      <c r="K1534">
        <v>1453461865</v>
      </c>
      <c r="L1534" s="11">
        <f t="shared" si="138"/>
        <v>42391.475289351853</v>
      </c>
      <c r="M1534" t="b">
        <v>1</v>
      </c>
      <c r="N1534">
        <v>294</v>
      </c>
      <c r="O1534" t="b">
        <v>1</v>
      </c>
      <c r="P1534" s="13">
        <f t="shared" si="139"/>
        <v>4.8402000000000003</v>
      </c>
      <c r="Q1534" s="14">
        <f t="shared" si="140"/>
        <v>82.316326530612244</v>
      </c>
      <c r="R1534" t="s">
        <v>8285</v>
      </c>
      <c r="S1534" s="6" t="s">
        <v>8336</v>
      </c>
      <c r="T1534" t="s">
        <v>8337</v>
      </c>
      <c r="U1534" s="11">
        <f t="shared" si="141"/>
        <v>42391.475289351853</v>
      </c>
      <c r="V1534" s="11">
        <f t="shared" si="142"/>
        <v>42415.625</v>
      </c>
    </row>
    <row r="1535" spans="1:22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s="16" t="s">
        <v>8224</v>
      </c>
      <c r="H1535" t="s">
        <v>8246</v>
      </c>
      <c r="I1535">
        <v>1462161540</v>
      </c>
      <c r="J1535" s="10">
        <f t="shared" si="143"/>
        <v>42492.165972222225</v>
      </c>
      <c r="K1535">
        <v>1457913777</v>
      </c>
      <c r="L1535" s="11">
        <f t="shared" si="138"/>
        <v>42443.00204861111</v>
      </c>
      <c r="M1535" t="b">
        <v>1</v>
      </c>
      <c r="N1535">
        <v>740</v>
      </c>
      <c r="O1535" t="b">
        <v>1</v>
      </c>
      <c r="P1535" s="13">
        <f t="shared" si="139"/>
        <v>1.4514</v>
      </c>
      <c r="Q1535" s="14">
        <f t="shared" si="140"/>
        <v>88.26081081081081</v>
      </c>
      <c r="R1535" t="s">
        <v>8285</v>
      </c>
      <c r="S1535" s="6" t="s">
        <v>8336</v>
      </c>
      <c r="T1535" t="s">
        <v>8337</v>
      </c>
      <c r="U1535" s="11">
        <f t="shared" si="141"/>
        <v>42443.00204861111</v>
      </c>
      <c r="V1535" s="11">
        <f t="shared" si="142"/>
        <v>42492.165972222225</v>
      </c>
    </row>
    <row r="1536" spans="1:22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s="16" t="s">
        <v>8224</v>
      </c>
      <c r="H1536" t="s">
        <v>8246</v>
      </c>
      <c r="I1536">
        <v>1441383062</v>
      </c>
      <c r="J1536" s="10">
        <f t="shared" si="143"/>
        <v>42251.67432870371</v>
      </c>
      <c r="K1536">
        <v>1438791062</v>
      </c>
      <c r="L1536" s="11">
        <f t="shared" si="138"/>
        <v>42221.67432870371</v>
      </c>
      <c r="M1536" t="b">
        <v>1</v>
      </c>
      <c r="N1536">
        <v>369</v>
      </c>
      <c r="O1536" t="b">
        <v>1</v>
      </c>
      <c r="P1536" s="13">
        <f t="shared" si="139"/>
        <v>4.1773333333333333</v>
      </c>
      <c r="Q1536" s="14">
        <f t="shared" si="140"/>
        <v>84.905149051490511</v>
      </c>
      <c r="R1536" t="s">
        <v>8285</v>
      </c>
      <c r="S1536" s="6" t="s">
        <v>8336</v>
      </c>
      <c r="T1536" t="s">
        <v>8337</v>
      </c>
      <c r="U1536" s="11">
        <f t="shared" si="141"/>
        <v>42221.67432870371</v>
      </c>
      <c r="V1536" s="11">
        <f t="shared" si="142"/>
        <v>42251.67432870371</v>
      </c>
    </row>
    <row r="1537" spans="1:22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s="16" t="s">
        <v>8224</v>
      </c>
      <c r="H1537" t="s">
        <v>8246</v>
      </c>
      <c r="I1537">
        <v>1464040800</v>
      </c>
      <c r="J1537" s="10">
        <f t="shared" si="143"/>
        <v>42513.916666666672</v>
      </c>
      <c r="K1537">
        <v>1461527631</v>
      </c>
      <c r="L1537" s="11">
        <f t="shared" si="138"/>
        <v>42484.829062500001</v>
      </c>
      <c r="M1537" t="b">
        <v>1</v>
      </c>
      <c r="N1537">
        <v>110</v>
      </c>
      <c r="O1537" t="b">
        <v>1</v>
      </c>
      <c r="P1537" s="13">
        <f t="shared" si="139"/>
        <v>1.3242499999999999</v>
      </c>
      <c r="Q1537" s="14">
        <f t="shared" si="140"/>
        <v>48.154545454545456</v>
      </c>
      <c r="R1537" t="s">
        <v>8285</v>
      </c>
      <c r="S1537" s="6" t="s">
        <v>8336</v>
      </c>
      <c r="T1537" t="s">
        <v>8337</v>
      </c>
      <c r="U1537" s="11">
        <f t="shared" si="141"/>
        <v>42484.829062500001</v>
      </c>
      <c r="V1537" s="11">
        <f t="shared" si="142"/>
        <v>42513.916666666672</v>
      </c>
    </row>
    <row r="1538" spans="1:22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s="16" t="s">
        <v>8224</v>
      </c>
      <c r="H1538" t="s">
        <v>8246</v>
      </c>
      <c r="I1538">
        <v>1440702910</v>
      </c>
      <c r="J1538" s="10">
        <f t="shared" si="143"/>
        <v>42243.802199074074</v>
      </c>
      <c r="K1538">
        <v>1438110910</v>
      </c>
      <c r="L1538" s="11">
        <f t="shared" ref="L1538:L1601" si="144">(((K1538/60)/60)/24)+DATE(1970,1,1)</f>
        <v>42213.802199074074</v>
      </c>
      <c r="M1538" t="b">
        <v>1</v>
      </c>
      <c r="N1538">
        <v>455</v>
      </c>
      <c r="O1538" t="b">
        <v>1</v>
      </c>
      <c r="P1538" s="13">
        <f t="shared" ref="P1538:P1601" si="145">(E1538/D1538)</f>
        <v>2.5030841666666666</v>
      </c>
      <c r="Q1538" s="14">
        <f t="shared" ref="Q1538:Q1601" si="146">AVERAGE(E1538/N1538)</f>
        <v>66.015406593406595</v>
      </c>
      <c r="R1538" t="s">
        <v>8285</v>
      </c>
      <c r="S1538" s="6" t="s">
        <v>8336</v>
      </c>
      <c r="T1538" t="s">
        <v>8337</v>
      </c>
      <c r="U1538" s="11">
        <f t="shared" ref="U1538:U1601" si="147">(((K1538/60)/60)/24)+DATE(1970,1,1)</f>
        <v>42213.802199074074</v>
      </c>
      <c r="V1538" s="11">
        <f t="shared" ref="V1538:V1601" si="148">(((I1538/60)/60)/24)+DATE(1970,1,1)</f>
        <v>42243.802199074074</v>
      </c>
    </row>
    <row r="1539" spans="1:22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s="16" t="s">
        <v>8236</v>
      </c>
      <c r="H1539" t="s">
        <v>8249</v>
      </c>
      <c r="I1539">
        <v>1470506400</v>
      </c>
      <c r="J1539" s="10">
        <f t="shared" ref="J1539:J1602" si="149">(((I1539/60)/60)/24)+DATE(1970,1,1)</f>
        <v>42588.75</v>
      </c>
      <c r="K1539">
        <v>1467358427</v>
      </c>
      <c r="L1539" s="11">
        <f t="shared" si="144"/>
        <v>42552.315127314811</v>
      </c>
      <c r="M1539" t="b">
        <v>1</v>
      </c>
      <c r="N1539">
        <v>224</v>
      </c>
      <c r="O1539" t="b">
        <v>1</v>
      </c>
      <c r="P1539" s="13">
        <f t="shared" si="145"/>
        <v>1.7989999999999999</v>
      </c>
      <c r="Q1539" s="14">
        <f t="shared" si="146"/>
        <v>96.375</v>
      </c>
      <c r="R1539" t="s">
        <v>8285</v>
      </c>
      <c r="S1539" s="6" t="s">
        <v>8336</v>
      </c>
      <c r="T1539" t="s">
        <v>8337</v>
      </c>
      <c r="U1539" s="11">
        <f t="shared" si="147"/>
        <v>42552.315127314811</v>
      </c>
      <c r="V1539" s="11">
        <f t="shared" si="148"/>
        <v>42588.75</v>
      </c>
    </row>
    <row r="1540" spans="1:22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s="16" t="s">
        <v>8224</v>
      </c>
      <c r="H1540" t="s">
        <v>8246</v>
      </c>
      <c r="I1540">
        <v>1421952370</v>
      </c>
      <c r="J1540" s="10">
        <f t="shared" si="149"/>
        <v>42026.782060185185</v>
      </c>
      <c r="K1540">
        <v>1418064370</v>
      </c>
      <c r="L1540" s="11">
        <f t="shared" si="144"/>
        <v>41981.782060185185</v>
      </c>
      <c r="M1540" t="b">
        <v>1</v>
      </c>
      <c r="N1540">
        <v>46</v>
      </c>
      <c r="O1540" t="b">
        <v>1</v>
      </c>
      <c r="P1540" s="13">
        <f t="shared" si="145"/>
        <v>1.0262857142857142</v>
      </c>
      <c r="Q1540" s="14">
        <f t="shared" si="146"/>
        <v>156.17391304347825</v>
      </c>
      <c r="R1540" t="s">
        <v>8285</v>
      </c>
      <c r="S1540" s="6" t="s">
        <v>8336</v>
      </c>
      <c r="T1540" t="s">
        <v>8337</v>
      </c>
      <c r="U1540" s="11">
        <f t="shared" si="147"/>
        <v>41981.782060185185</v>
      </c>
      <c r="V1540" s="11">
        <f t="shared" si="148"/>
        <v>42026.782060185185</v>
      </c>
    </row>
    <row r="1541" spans="1:22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s="16" t="s">
        <v>8224</v>
      </c>
      <c r="H1541" t="s">
        <v>8246</v>
      </c>
      <c r="I1541">
        <v>1483481019</v>
      </c>
      <c r="J1541" s="10">
        <f t="shared" si="149"/>
        <v>42738.919201388882</v>
      </c>
      <c r="K1541">
        <v>1480629819</v>
      </c>
      <c r="L1541" s="11">
        <f t="shared" si="144"/>
        <v>42705.919201388882</v>
      </c>
      <c r="M1541" t="b">
        <v>0</v>
      </c>
      <c r="N1541">
        <v>284</v>
      </c>
      <c r="O1541" t="b">
        <v>1</v>
      </c>
      <c r="P1541" s="13">
        <f t="shared" si="145"/>
        <v>1.359861</v>
      </c>
      <c r="Q1541" s="14">
        <f t="shared" si="146"/>
        <v>95.764859154929582</v>
      </c>
      <c r="R1541" t="s">
        <v>8285</v>
      </c>
      <c r="S1541" s="6" t="s">
        <v>8336</v>
      </c>
      <c r="T1541" t="s">
        <v>8337</v>
      </c>
      <c r="U1541" s="11">
        <f t="shared" si="147"/>
        <v>42705.919201388882</v>
      </c>
      <c r="V1541" s="11">
        <f t="shared" si="148"/>
        <v>42738.919201388882</v>
      </c>
    </row>
    <row r="1542" spans="1:22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s="16" t="s">
        <v>8224</v>
      </c>
      <c r="H1542" t="s">
        <v>8246</v>
      </c>
      <c r="I1542">
        <v>1416964500</v>
      </c>
      <c r="J1542" s="10">
        <f t="shared" si="149"/>
        <v>41969.052083333328</v>
      </c>
      <c r="K1542">
        <v>1414368616</v>
      </c>
      <c r="L1542" s="11">
        <f t="shared" si="144"/>
        <v>41939.00712962963</v>
      </c>
      <c r="M1542" t="b">
        <v>1</v>
      </c>
      <c r="N1542">
        <v>98</v>
      </c>
      <c r="O1542" t="b">
        <v>1</v>
      </c>
      <c r="P1542" s="13">
        <f t="shared" si="145"/>
        <v>1.1786666666666668</v>
      </c>
      <c r="Q1542" s="14">
        <f t="shared" si="146"/>
        <v>180.40816326530611</v>
      </c>
      <c r="R1542" t="s">
        <v>8285</v>
      </c>
      <c r="S1542" s="6" t="s">
        <v>8336</v>
      </c>
      <c r="T1542" t="s">
        <v>8337</v>
      </c>
      <c r="U1542" s="11">
        <f t="shared" si="147"/>
        <v>41939.00712962963</v>
      </c>
      <c r="V1542" s="11">
        <f t="shared" si="148"/>
        <v>41969.052083333328</v>
      </c>
    </row>
    <row r="1543" spans="1:22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s="16" t="s">
        <v>8224</v>
      </c>
      <c r="H1543" t="s">
        <v>8246</v>
      </c>
      <c r="I1543">
        <v>1420045538</v>
      </c>
      <c r="J1543" s="10">
        <f t="shared" si="149"/>
        <v>42004.712245370371</v>
      </c>
      <c r="K1543">
        <v>1417453538</v>
      </c>
      <c r="L1543" s="11">
        <f t="shared" si="144"/>
        <v>41974.712245370371</v>
      </c>
      <c r="M1543" t="b">
        <v>0</v>
      </c>
      <c r="N1543">
        <v>2</v>
      </c>
      <c r="O1543" t="b">
        <v>0</v>
      </c>
      <c r="P1543" s="13">
        <f t="shared" si="145"/>
        <v>3.3333333333333332E-4</v>
      </c>
      <c r="Q1543" s="14">
        <f t="shared" si="146"/>
        <v>3</v>
      </c>
      <c r="R1543" t="s">
        <v>8289</v>
      </c>
      <c r="S1543" s="6" t="s">
        <v>8336</v>
      </c>
      <c r="T1543" t="s">
        <v>8341</v>
      </c>
      <c r="U1543" s="11">
        <f t="shared" si="147"/>
        <v>41974.712245370371</v>
      </c>
      <c r="V1543" s="11">
        <f t="shared" si="148"/>
        <v>42004.712245370371</v>
      </c>
    </row>
    <row r="1544" spans="1:22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s="16" t="s">
        <v>8229</v>
      </c>
      <c r="H1544" t="s">
        <v>8251</v>
      </c>
      <c r="I1544">
        <v>1435708500</v>
      </c>
      <c r="J1544" s="10">
        <f t="shared" si="149"/>
        <v>42185.996527777781</v>
      </c>
      <c r="K1544">
        <v>1434412500</v>
      </c>
      <c r="L1544" s="11">
        <f t="shared" si="144"/>
        <v>42170.996527777781</v>
      </c>
      <c r="M1544" t="b">
        <v>0</v>
      </c>
      <c r="N1544">
        <v>1</v>
      </c>
      <c r="O1544" t="b">
        <v>0</v>
      </c>
      <c r="P1544" s="13">
        <f t="shared" si="145"/>
        <v>0.04</v>
      </c>
      <c r="Q1544" s="14">
        <f t="shared" si="146"/>
        <v>20</v>
      </c>
      <c r="R1544" t="s">
        <v>8289</v>
      </c>
      <c r="S1544" s="6" t="s">
        <v>8336</v>
      </c>
      <c r="T1544" t="s">
        <v>8341</v>
      </c>
      <c r="U1544" s="11">
        <f t="shared" si="147"/>
        <v>42170.996527777781</v>
      </c>
      <c r="V1544" s="11">
        <f t="shared" si="148"/>
        <v>42185.996527777781</v>
      </c>
    </row>
    <row r="1545" spans="1:22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s="16" t="s">
        <v>8224</v>
      </c>
      <c r="H1545" t="s">
        <v>8246</v>
      </c>
      <c r="I1545">
        <v>1416662034</v>
      </c>
      <c r="J1545" s="10">
        <f t="shared" si="149"/>
        <v>41965.551319444443</v>
      </c>
      <c r="K1545">
        <v>1414066434</v>
      </c>
      <c r="L1545" s="11">
        <f t="shared" si="144"/>
        <v>41935.509652777779</v>
      </c>
      <c r="M1545" t="b">
        <v>0</v>
      </c>
      <c r="N1545">
        <v>1</v>
      </c>
      <c r="O1545" t="b">
        <v>0</v>
      </c>
      <c r="P1545" s="13">
        <f t="shared" si="145"/>
        <v>4.4444444444444444E-3</v>
      </c>
      <c r="Q1545" s="14">
        <f t="shared" si="146"/>
        <v>10</v>
      </c>
      <c r="R1545" t="s">
        <v>8289</v>
      </c>
      <c r="S1545" s="6" t="s">
        <v>8336</v>
      </c>
      <c r="T1545" t="s">
        <v>8341</v>
      </c>
      <c r="U1545" s="11">
        <f t="shared" si="147"/>
        <v>41935.509652777779</v>
      </c>
      <c r="V1545" s="11">
        <f t="shared" si="148"/>
        <v>41965.551319444443</v>
      </c>
    </row>
    <row r="1546" spans="1:22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s="16" t="s">
        <v>8224</v>
      </c>
      <c r="H1546" t="s">
        <v>8246</v>
      </c>
      <c r="I1546">
        <v>1427847480</v>
      </c>
      <c r="J1546" s="10">
        <f t="shared" si="149"/>
        <v>42095.012499999997</v>
      </c>
      <c r="K1546">
        <v>1424222024</v>
      </c>
      <c r="L1546" s="11">
        <f t="shared" si="144"/>
        <v>42053.051203703704</v>
      </c>
      <c r="M1546" t="b">
        <v>0</v>
      </c>
      <c r="N1546">
        <v>0</v>
      </c>
      <c r="O1546" t="b">
        <v>0</v>
      </c>
      <c r="P1546" s="13">
        <f t="shared" si="145"/>
        <v>0</v>
      </c>
      <c r="Q1546" s="14" t="e">
        <f t="shared" si="146"/>
        <v>#DIV/0!</v>
      </c>
      <c r="R1546" t="s">
        <v>8289</v>
      </c>
      <c r="S1546" s="6" t="s">
        <v>8336</v>
      </c>
      <c r="T1546" t="s">
        <v>8341</v>
      </c>
      <c r="U1546" s="11">
        <f t="shared" si="147"/>
        <v>42053.051203703704</v>
      </c>
      <c r="V1546" s="11">
        <f t="shared" si="148"/>
        <v>42095.012499999997</v>
      </c>
    </row>
    <row r="1547" spans="1:22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s="16" t="s">
        <v>8224</v>
      </c>
      <c r="H1547" t="s">
        <v>8246</v>
      </c>
      <c r="I1547">
        <v>1425330960</v>
      </c>
      <c r="J1547" s="10">
        <f t="shared" si="149"/>
        <v>42065.886111111111</v>
      </c>
      <c r="K1547">
        <v>1422393234</v>
      </c>
      <c r="L1547" s="11">
        <f t="shared" si="144"/>
        <v>42031.884652777779</v>
      </c>
      <c r="M1547" t="b">
        <v>0</v>
      </c>
      <c r="N1547">
        <v>1</v>
      </c>
      <c r="O1547" t="b">
        <v>0</v>
      </c>
      <c r="P1547" s="13">
        <f t="shared" si="145"/>
        <v>3.3333333333333332E-4</v>
      </c>
      <c r="Q1547" s="14">
        <f t="shared" si="146"/>
        <v>1</v>
      </c>
      <c r="R1547" t="s">
        <v>8289</v>
      </c>
      <c r="S1547" s="6" t="s">
        <v>8336</v>
      </c>
      <c r="T1547" t="s">
        <v>8341</v>
      </c>
      <c r="U1547" s="11">
        <f t="shared" si="147"/>
        <v>42031.884652777779</v>
      </c>
      <c r="V1547" s="11">
        <f t="shared" si="148"/>
        <v>42065.886111111111</v>
      </c>
    </row>
    <row r="1548" spans="1:22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s="16" t="s">
        <v>8225</v>
      </c>
      <c r="H1548" t="s">
        <v>8247</v>
      </c>
      <c r="I1548">
        <v>1410930399</v>
      </c>
      <c r="J1548" s="10">
        <f t="shared" si="149"/>
        <v>41899.212951388887</v>
      </c>
      <c r="K1548">
        <v>1405746399</v>
      </c>
      <c r="L1548" s="11">
        <f t="shared" si="144"/>
        <v>41839.212951388887</v>
      </c>
      <c r="M1548" t="b">
        <v>0</v>
      </c>
      <c r="N1548">
        <v>11</v>
      </c>
      <c r="O1548" t="b">
        <v>0</v>
      </c>
      <c r="P1548" s="13">
        <f t="shared" si="145"/>
        <v>0.28899999999999998</v>
      </c>
      <c r="Q1548" s="14">
        <f t="shared" si="146"/>
        <v>26.272727272727273</v>
      </c>
      <c r="R1548" t="s">
        <v>8289</v>
      </c>
      <c r="S1548" s="6" t="s">
        <v>8336</v>
      </c>
      <c r="T1548" t="s">
        <v>8341</v>
      </c>
      <c r="U1548" s="11">
        <f t="shared" si="147"/>
        <v>41839.212951388887</v>
      </c>
      <c r="V1548" s="11">
        <f t="shared" si="148"/>
        <v>41899.212951388887</v>
      </c>
    </row>
    <row r="1549" spans="1:22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s="16" t="s">
        <v>8224</v>
      </c>
      <c r="H1549" t="s">
        <v>8246</v>
      </c>
      <c r="I1549">
        <v>1487844882</v>
      </c>
      <c r="J1549" s="10">
        <f t="shared" si="149"/>
        <v>42789.426875000005</v>
      </c>
      <c r="K1549">
        <v>1487240082</v>
      </c>
      <c r="L1549" s="11">
        <f t="shared" si="144"/>
        <v>42782.426875000005</v>
      </c>
      <c r="M1549" t="b">
        <v>0</v>
      </c>
      <c r="N1549">
        <v>0</v>
      </c>
      <c r="O1549" t="b">
        <v>0</v>
      </c>
      <c r="P1549" s="13">
        <f t="shared" si="145"/>
        <v>0</v>
      </c>
      <c r="Q1549" s="14" t="e">
        <f t="shared" si="146"/>
        <v>#DIV/0!</v>
      </c>
      <c r="R1549" t="s">
        <v>8289</v>
      </c>
      <c r="S1549" s="6" t="s">
        <v>8336</v>
      </c>
      <c r="T1549" t="s">
        <v>8341</v>
      </c>
      <c r="U1549" s="11">
        <f t="shared" si="147"/>
        <v>42782.426875000005</v>
      </c>
      <c r="V1549" s="11">
        <f t="shared" si="148"/>
        <v>42789.426875000005</v>
      </c>
    </row>
    <row r="1550" spans="1:22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s="16" t="s">
        <v>8224</v>
      </c>
      <c r="H1550" t="s">
        <v>8246</v>
      </c>
      <c r="I1550">
        <v>1447020620</v>
      </c>
      <c r="J1550" s="10">
        <f t="shared" si="149"/>
        <v>42316.923842592587</v>
      </c>
      <c r="K1550">
        <v>1444425020</v>
      </c>
      <c r="L1550" s="11">
        <f t="shared" si="144"/>
        <v>42286.88217592593</v>
      </c>
      <c r="M1550" t="b">
        <v>0</v>
      </c>
      <c r="N1550">
        <v>1</v>
      </c>
      <c r="O1550" t="b">
        <v>0</v>
      </c>
      <c r="P1550" s="13">
        <f t="shared" si="145"/>
        <v>8.5714285714285715E-2</v>
      </c>
      <c r="Q1550" s="14">
        <f t="shared" si="146"/>
        <v>60</v>
      </c>
      <c r="R1550" t="s">
        <v>8289</v>
      </c>
      <c r="S1550" s="6" t="s">
        <v>8336</v>
      </c>
      <c r="T1550" t="s">
        <v>8341</v>
      </c>
      <c r="U1550" s="11">
        <f t="shared" si="147"/>
        <v>42286.88217592593</v>
      </c>
      <c r="V1550" s="11">
        <f t="shared" si="148"/>
        <v>42316.923842592587</v>
      </c>
    </row>
    <row r="1551" spans="1:22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s="16" t="s">
        <v>8224</v>
      </c>
      <c r="H1551" t="s">
        <v>8246</v>
      </c>
      <c r="I1551">
        <v>1446524159</v>
      </c>
      <c r="J1551" s="10">
        <f t="shared" si="149"/>
        <v>42311.177766203706</v>
      </c>
      <c r="K1551">
        <v>1443928559</v>
      </c>
      <c r="L1551" s="11">
        <f t="shared" si="144"/>
        <v>42281.136099537034</v>
      </c>
      <c r="M1551" t="b">
        <v>0</v>
      </c>
      <c r="N1551">
        <v>6</v>
      </c>
      <c r="O1551" t="b">
        <v>0</v>
      </c>
      <c r="P1551" s="13">
        <f t="shared" si="145"/>
        <v>0.34</v>
      </c>
      <c r="Q1551" s="14">
        <f t="shared" si="146"/>
        <v>28.333333333333332</v>
      </c>
      <c r="R1551" t="s">
        <v>8289</v>
      </c>
      <c r="S1551" s="6" t="s">
        <v>8336</v>
      </c>
      <c r="T1551" t="s">
        <v>8341</v>
      </c>
      <c r="U1551" s="11">
        <f t="shared" si="147"/>
        <v>42281.136099537034</v>
      </c>
      <c r="V1551" s="11">
        <f t="shared" si="148"/>
        <v>42311.177766203706</v>
      </c>
    </row>
    <row r="1552" spans="1:22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s="16" t="s">
        <v>8225</v>
      </c>
      <c r="H1552" t="s">
        <v>8247</v>
      </c>
      <c r="I1552">
        <v>1463050034</v>
      </c>
      <c r="J1552" s="10">
        <f t="shared" si="149"/>
        <v>42502.449467592596</v>
      </c>
      <c r="K1552">
        <v>1460458034</v>
      </c>
      <c r="L1552" s="11">
        <f t="shared" si="144"/>
        <v>42472.449467592596</v>
      </c>
      <c r="M1552" t="b">
        <v>0</v>
      </c>
      <c r="N1552">
        <v>7</v>
      </c>
      <c r="O1552" t="b">
        <v>0</v>
      </c>
      <c r="P1552" s="13">
        <f t="shared" si="145"/>
        <v>0.13466666666666666</v>
      </c>
      <c r="Q1552" s="14">
        <f t="shared" si="146"/>
        <v>14.428571428571429</v>
      </c>
      <c r="R1552" t="s">
        <v>8289</v>
      </c>
      <c r="S1552" s="6" t="s">
        <v>8336</v>
      </c>
      <c r="T1552" t="s">
        <v>8341</v>
      </c>
      <c r="U1552" s="11">
        <f t="shared" si="147"/>
        <v>42472.449467592596</v>
      </c>
      <c r="V1552" s="11">
        <f t="shared" si="148"/>
        <v>42502.449467592596</v>
      </c>
    </row>
    <row r="1553" spans="1:22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s="16" t="s">
        <v>8224</v>
      </c>
      <c r="H1553" t="s">
        <v>8246</v>
      </c>
      <c r="I1553">
        <v>1432756039</v>
      </c>
      <c r="J1553" s="10">
        <f t="shared" si="149"/>
        <v>42151.824525462958</v>
      </c>
      <c r="K1553">
        <v>1430164039</v>
      </c>
      <c r="L1553" s="11">
        <f t="shared" si="144"/>
        <v>42121.824525462958</v>
      </c>
      <c r="M1553" t="b">
        <v>0</v>
      </c>
      <c r="N1553">
        <v>0</v>
      </c>
      <c r="O1553" t="b">
        <v>0</v>
      </c>
      <c r="P1553" s="13">
        <f t="shared" si="145"/>
        <v>0</v>
      </c>
      <c r="Q1553" s="14" t="e">
        <f t="shared" si="146"/>
        <v>#DIV/0!</v>
      </c>
      <c r="R1553" t="s">
        <v>8289</v>
      </c>
      <c r="S1553" s="6" t="s">
        <v>8336</v>
      </c>
      <c r="T1553" t="s">
        <v>8341</v>
      </c>
      <c r="U1553" s="11">
        <f t="shared" si="147"/>
        <v>42121.824525462958</v>
      </c>
      <c r="V1553" s="11">
        <f t="shared" si="148"/>
        <v>42151.824525462958</v>
      </c>
    </row>
    <row r="1554" spans="1:22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s="16" t="s">
        <v>8224</v>
      </c>
      <c r="H1554" t="s">
        <v>8246</v>
      </c>
      <c r="I1554">
        <v>1412135940</v>
      </c>
      <c r="J1554" s="10">
        <f t="shared" si="149"/>
        <v>41913.165972222225</v>
      </c>
      <c r="K1554">
        <v>1410366708</v>
      </c>
      <c r="L1554" s="11">
        <f t="shared" si="144"/>
        <v>41892.688750000001</v>
      </c>
      <c r="M1554" t="b">
        <v>0</v>
      </c>
      <c r="N1554">
        <v>16</v>
      </c>
      <c r="O1554" t="b">
        <v>0</v>
      </c>
      <c r="P1554" s="13">
        <f t="shared" si="145"/>
        <v>0.49186046511627907</v>
      </c>
      <c r="Q1554" s="14">
        <f t="shared" si="146"/>
        <v>132.1875</v>
      </c>
      <c r="R1554" t="s">
        <v>8289</v>
      </c>
      <c r="S1554" s="6" t="s">
        <v>8336</v>
      </c>
      <c r="T1554" t="s">
        <v>8341</v>
      </c>
      <c r="U1554" s="11">
        <f t="shared" si="147"/>
        <v>41892.688750000001</v>
      </c>
      <c r="V1554" s="11">
        <f t="shared" si="148"/>
        <v>41913.165972222225</v>
      </c>
    </row>
    <row r="1555" spans="1:22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s="16" t="s">
        <v>8224</v>
      </c>
      <c r="H1555" t="s">
        <v>8246</v>
      </c>
      <c r="I1555">
        <v>1441176447</v>
      </c>
      <c r="J1555" s="10">
        <f t="shared" si="149"/>
        <v>42249.282951388886</v>
      </c>
      <c r="K1555">
        <v>1438584447</v>
      </c>
      <c r="L1555" s="11">
        <f t="shared" si="144"/>
        <v>42219.282951388886</v>
      </c>
      <c r="M1555" t="b">
        <v>0</v>
      </c>
      <c r="N1555">
        <v>0</v>
      </c>
      <c r="O1555" t="b">
        <v>0</v>
      </c>
      <c r="P1555" s="13">
        <f t="shared" si="145"/>
        <v>0</v>
      </c>
      <c r="Q1555" s="14" t="e">
        <f t="shared" si="146"/>
        <v>#DIV/0!</v>
      </c>
      <c r="R1555" t="s">
        <v>8289</v>
      </c>
      <c r="S1555" s="6" t="s">
        <v>8336</v>
      </c>
      <c r="T1555" t="s">
        <v>8341</v>
      </c>
      <c r="U1555" s="11">
        <f t="shared" si="147"/>
        <v>42219.282951388886</v>
      </c>
      <c r="V1555" s="11">
        <f t="shared" si="148"/>
        <v>42249.282951388886</v>
      </c>
    </row>
    <row r="1556" spans="1:22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s="16" t="s">
        <v>8226</v>
      </c>
      <c r="H1556" t="s">
        <v>8248</v>
      </c>
      <c r="I1556">
        <v>1438495390</v>
      </c>
      <c r="J1556" s="10">
        <f t="shared" si="149"/>
        <v>42218.252199074079</v>
      </c>
      <c r="K1556">
        <v>1435903390</v>
      </c>
      <c r="L1556" s="11">
        <f t="shared" si="144"/>
        <v>42188.252199074079</v>
      </c>
      <c r="M1556" t="b">
        <v>0</v>
      </c>
      <c r="N1556">
        <v>0</v>
      </c>
      <c r="O1556" t="b">
        <v>0</v>
      </c>
      <c r="P1556" s="13">
        <f t="shared" si="145"/>
        <v>0</v>
      </c>
      <c r="Q1556" s="14" t="e">
        <f t="shared" si="146"/>
        <v>#DIV/0!</v>
      </c>
      <c r="R1556" t="s">
        <v>8289</v>
      </c>
      <c r="S1556" s="6" t="s">
        <v>8336</v>
      </c>
      <c r="T1556" t="s">
        <v>8341</v>
      </c>
      <c r="U1556" s="11">
        <f t="shared" si="147"/>
        <v>42188.252199074079</v>
      </c>
      <c r="V1556" s="11">
        <f t="shared" si="148"/>
        <v>42218.252199074079</v>
      </c>
    </row>
    <row r="1557" spans="1:22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s="16" t="s">
        <v>8224</v>
      </c>
      <c r="H1557" t="s">
        <v>8246</v>
      </c>
      <c r="I1557">
        <v>1442509200</v>
      </c>
      <c r="J1557" s="10">
        <f t="shared" si="149"/>
        <v>42264.708333333328</v>
      </c>
      <c r="K1557">
        <v>1440513832</v>
      </c>
      <c r="L1557" s="11">
        <f t="shared" si="144"/>
        <v>42241.613796296297</v>
      </c>
      <c r="M1557" t="b">
        <v>0</v>
      </c>
      <c r="N1557">
        <v>0</v>
      </c>
      <c r="O1557" t="b">
        <v>0</v>
      </c>
      <c r="P1557" s="13">
        <f t="shared" si="145"/>
        <v>0</v>
      </c>
      <c r="Q1557" s="14" t="e">
        <f t="shared" si="146"/>
        <v>#DIV/0!</v>
      </c>
      <c r="R1557" t="s">
        <v>8289</v>
      </c>
      <c r="S1557" s="6" t="s">
        <v>8336</v>
      </c>
      <c r="T1557" t="s">
        <v>8341</v>
      </c>
      <c r="U1557" s="11">
        <f t="shared" si="147"/>
        <v>42241.613796296297</v>
      </c>
      <c r="V1557" s="11">
        <f t="shared" si="148"/>
        <v>42264.708333333328</v>
      </c>
    </row>
    <row r="1558" spans="1:22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s="16" t="s">
        <v>8229</v>
      </c>
      <c r="H1558" t="s">
        <v>8251</v>
      </c>
      <c r="I1558">
        <v>1467603624</v>
      </c>
      <c r="J1558" s="10">
        <f t="shared" si="149"/>
        <v>42555.153055555551</v>
      </c>
      <c r="K1558">
        <v>1465011624</v>
      </c>
      <c r="L1558" s="11">
        <f t="shared" si="144"/>
        <v>42525.153055555551</v>
      </c>
      <c r="M1558" t="b">
        <v>0</v>
      </c>
      <c r="N1558">
        <v>12</v>
      </c>
      <c r="O1558" t="b">
        <v>0</v>
      </c>
      <c r="P1558" s="13">
        <f t="shared" si="145"/>
        <v>0.45133333333333331</v>
      </c>
      <c r="Q1558" s="14">
        <f t="shared" si="146"/>
        <v>56.416666666666664</v>
      </c>
      <c r="R1558" t="s">
        <v>8289</v>
      </c>
      <c r="S1558" s="6" t="s">
        <v>8336</v>
      </c>
      <c r="T1558" t="s">
        <v>8341</v>
      </c>
      <c r="U1558" s="11">
        <f t="shared" si="147"/>
        <v>42525.153055555551</v>
      </c>
      <c r="V1558" s="11">
        <f t="shared" si="148"/>
        <v>42555.153055555551</v>
      </c>
    </row>
    <row r="1559" spans="1:22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s="16" t="s">
        <v>8224</v>
      </c>
      <c r="H1559" t="s">
        <v>8246</v>
      </c>
      <c r="I1559">
        <v>1411227633</v>
      </c>
      <c r="J1559" s="10">
        <f t="shared" si="149"/>
        <v>41902.65315972222</v>
      </c>
      <c r="K1559">
        <v>1408549233</v>
      </c>
      <c r="L1559" s="11">
        <f t="shared" si="144"/>
        <v>41871.65315972222</v>
      </c>
      <c r="M1559" t="b">
        <v>0</v>
      </c>
      <c r="N1559">
        <v>1</v>
      </c>
      <c r="O1559" t="b">
        <v>0</v>
      </c>
      <c r="P1559" s="13">
        <f t="shared" si="145"/>
        <v>0.04</v>
      </c>
      <c r="Q1559" s="14">
        <f t="shared" si="146"/>
        <v>100</v>
      </c>
      <c r="R1559" t="s">
        <v>8289</v>
      </c>
      <c r="S1559" s="6" t="s">
        <v>8336</v>
      </c>
      <c r="T1559" t="s">
        <v>8341</v>
      </c>
      <c r="U1559" s="11">
        <f t="shared" si="147"/>
        <v>41871.65315972222</v>
      </c>
      <c r="V1559" s="11">
        <f t="shared" si="148"/>
        <v>41902.65315972222</v>
      </c>
    </row>
    <row r="1560" spans="1:22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s="16" t="s">
        <v>8225</v>
      </c>
      <c r="H1560" t="s">
        <v>8247</v>
      </c>
      <c r="I1560">
        <v>1440763920</v>
      </c>
      <c r="J1560" s="10">
        <f t="shared" si="149"/>
        <v>42244.508333333331</v>
      </c>
      <c r="K1560">
        <v>1435656759</v>
      </c>
      <c r="L1560" s="11">
        <f t="shared" si="144"/>
        <v>42185.397673611107</v>
      </c>
      <c r="M1560" t="b">
        <v>0</v>
      </c>
      <c r="N1560">
        <v>3</v>
      </c>
      <c r="O1560" t="b">
        <v>0</v>
      </c>
      <c r="P1560" s="13">
        <f t="shared" si="145"/>
        <v>4.6666666666666669E-2</v>
      </c>
      <c r="Q1560" s="14">
        <f t="shared" si="146"/>
        <v>11.666666666666666</v>
      </c>
      <c r="R1560" t="s">
        <v>8289</v>
      </c>
      <c r="S1560" s="6" t="s">
        <v>8336</v>
      </c>
      <c r="T1560" t="s">
        <v>8341</v>
      </c>
      <c r="U1560" s="11">
        <f t="shared" si="147"/>
        <v>42185.397673611107</v>
      </c>
      <c r="V1560" s="11">
        <f t="shared" si="148"/>
        <v>42244.508333333331</v>
      </c>
    </row>
    <row r="1561" spans="1:22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s="16" t="s">
        <v>8224</v>
      </c>
      <c r="H1561" t="s">
        <v>8246</v>
      </c>
      <c r="I1561">
        <v>1430270199</v>
      </c>
      <c r="J1561" s="10">
        <f t="shared" si="149"/>
        <v>42123.05322916666</v>
      </c>
      <c r="K1561">
        <v>1428974199</v>
      </c>
      <c r="L1561" s="11">
        <f t="shared" si="144"/>
        <v>42108.05322916666</v>
      </c>
      <c r="M1561" t="b">
        <v>0</v>
      </c>
      <c r="N1561">
        <v>1</v>
      </c>
      <c r="O1561" t="b">
        <v>0</v>
      </c>
      <c r="P1561" s="13">
        <f t="shared" si="145"/>
        <v>3.3333333333333335E-3</v>
      </c>
      <c r="Q1561" s="14">
        <f t="shared" si="146"/>
        <v>50</v>
      </c>
      <c r="R1561" t="s">
        <v>8289</v>
      </c>
      <c r="S1561" s="6" t="s">
        <v>8336</v>
      </c>
      <c r="T1561" t="s">
        <v>8341</v>
      </c>
      <c r="U1561" s="11">
        <f t="shared" si="147"/>
        <v>42108.05322916666</v>
      </c>
      <c r="V1561" s="11">
        <f t="shared" si="148"/>
        <v>42123.05322916666</v>
      </c>
    </row>
    <row r="1562" spans="1:22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s="16" t="s">
        <v>8224</v>
      </c>
      <c r="H1562" t="s">
        <v>8246</v>
      </c>
      <c r="I1562">
        <v>1415842193</v>
      </c>
      <c r="J1562" s="10">
        <f t="shared" si="149"/>
        <v>41956.062418981484</v>
      </c>
      <c r="K1562">
        <v>1414110593</v>
      </c>
      <c r="L1562" s="11">
        <f t="shared" si="144"/>
        <v>41936.020752314813</v>
      </c>
      <c r="M1562" t="b">
        <v>0</v>
      </c>
      <c r="N1562">
        <v>4</v>
      </c>
      <c r="O1562" t="b">
        <v>0</v>
      </c>
      <c r="P1562" s="13">
        <f t="shared" si="145"/>
        <v>3.7600000000000001E-2</v>
      </c>
      <c r="Q1562" s="14">
        <f t="shared" si="146"/>
        <v>23.5</v>
      </c>
      <c r="R1562" t="s">
        <v>8289</v>
      </c>
      <c r="S1562" s="6" t="s">
        <v>8336</v>
      </c>
      <c r="T1562" t="s">
        <v>8341</v>
      </c>
      <c r="U1562" s="11">
        <f t="shared" si="147"/>
        <v>41936.020752314813</v>
      </c>
      <c r="V1562" s="11">
        <f t="shared" si="148"/>
        <v>41956.062418981484</v>
      </c>
    </row>
    <row r="1563" spans="1:22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s="16" t="s">
        <v>8224</v>
      </c>
      <c r="H1563" t="s">
        <v>8246</v>
      </c>
      <c r="I1563">
        <v>1383789603</v>
      </c>
      <c r="J1563" s="10">
        <f t="shared" si="149"/>
        <v>41585.083368055559</v>
      </c>
      <c r="K1563">
        <v>1381194003</v>
      </c>
      <c r="L1563" s="11">
        <f t="shared" si="144"/>
        <v>41555.041701388887</v>
      </c>
      <c r="M1563" t="b">
        <v>0</v>
      </c>
      <c r="N1563">
        <v>1</v>
      </c>
      <c r="O1563" t="b">
        <v>0</v>
      </c>
      <c r="P1563" s="13">
        <f t="shared" si="145"/>
        <v>6.7000000000000002E-3</v>
      </c>
      <c r="Q1563" s="14">
        <f t="shared" si="146"/>
        <v>67</v>
      </c>
      <c r="R1563" t="s">
        <v>8290</v>
      </c>
      <c r="S1563" s="6" t="s">
        <v>8320</v>
      </c>
      <c r="T1563" t="s">
        <v>8342</v>
      </c>
      <c r="U1563" s="11">
        <f t="shared" si="147"/>
        <v>41555.041701388887</v>
      </c>
      <c r="V1563" s="11">
        <f t="shared" si="148"/>
        <v>41585.083368055559</v>
      </c>
    </row>
    <row r="1564" spans="1:22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s="16" t="s">
        <v>8224</v>
      </c>
      <c r="H1564" t="s">
        <v>8246</v>
      </c>
      <c r="I1564">
        <v>1259715000</v>
      </c>
      <c r="J1564" s="10">
        <f t="shared" si="149"/>
        <v>40149.034722222219</v>
      </c>
      <c r="K1564">
        <v>1253712916</v>
      </c>
      <c r="L1564" s="11">
        <f t="shared" si="144"/>
        <v>40079.566157407404</v>
      </c>
      <c r="M1564" t="b">
        <v>0</v>
      </c>
      <c r="N1564">
        <v>0</v>
      </c>
      <c r="O1564" t="b">
        <v>0</v>
      </c>
      <c r="P1564" s="13">
        <f t="shared" si="145"/>
        <v>0</v>
      </c>
      <c r="Q1564" s="14" t="e">
        <f t="shared" si="146"/>
        <v>#DIV/0!</v>
      </c>
      <c r="R1564" t="s">
        <v>8290</v>
      </c>
      <c r="S1564" s="6" t="s">
        <v>8320</v>
      </c>
      <c r="T1564" t="s">
        <v>8342</v>
      </c>
      <c r="U1564" s="11">
        <f t="shared" si="147"/>
        <v>40079.566157407404</v>
      </c>
      <c r="V1564" s="11">
        <f t="shared" si="148"/>
        <v>40149.034722222219</v>
      </c>
    </row>
    <row r="1565" spans="1:22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s="16" t="s">
        <v>8225</v>
      </c>
      <c r="H1565" t="s">
        <v>8247</v>
      </c>
      <c r="I1565">
        <v>1394815751</v>
      </c>
      <c r="J1565" s="10">
        <f t="shared" si="149"/>
        <v>41712.700821759259</v>
      </c>
      <c r="K1565">
        <v>1389635351</v>
      </c>
      <c r="L1565" s="11">
        <f t="shared" si="144"/>
        <v>41652.742488425924</v>
      </c>
      <c r="M1565" t="b">
        <v>0</v>
      </c>
      <c r="N1565">
        <v>2</v>
      </c>
      <c r="O1565" t="b">
        <v>0</v>
      </c>
      <c r="P1565" s="13">
        <f t="shared" si="145"/>
        <v>1.4166666666666666E-2</v>
      </c>
      <c r="Q1565" s="14">
        <f t="shared" si="146"/>
        <v>42.5</v>
      </c>
      <c r="R1565" t="s">
        <v>8290</v>
      </c>
      <c r="S1565" s="6" t="s">
        <v>8320</v>
      </c>
      <c r="T1565" t="s">
        <v>8342</v>
      </c>
      <c r="U1565" s="11">
        <f t="shared" si="147"/>
        <v>41652.742488425924</v>
      </c>
      <c r="V1565" s="11">
        <f t="shared" si="148"/>
        <v>41712.700821759259</v>
      </c>
    </row>
    <row r="1566" spans="1:22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s="16" t="s">
        <v>8224</v>
      </c>
      <c r="H1566" t="s">
        <v>8246</v>
      </c>
      <c r="I1566">
        <v>1432843500</v>
      </c>
      <c r="J1566" s="10">
        <f t="shared" si="149"/>
        <v>42152.836805555555</v>
      </c>
      <c r="K1566">
        <v>1430124509</v>
      </c>
      <c r="L1566" s="11">
        <f t="shared" si="144"/>
        <v>42121.367002314815</v>
      </c>
      <c r="M1566" t="b">
        <v>0</v>
      </c>
      <c r="N1566">
        <v>1</v>
      </c>
      <c r="O1566" t="b">
        <v>0</v>
      </c>
      <c r="P1566" s="13">
        <f t="shared" si="145"/>
        <v>1E-3</v>
      </c>
      <c r="Q1566" s="14">
        <f t="shared" si="146"/>
        <v>10</v>
      </c>
      <c r="R1566" t="s">
        <v>8290</v>
      </c>
      <c r="S1566" s="6" t="s">
        <v>8320</v>
      </c>
      <c r="T1566" t="s">
        <v>8342</v>
      </c>
      <c r="U1566" s="11">
        <f t="shared" si="147"/>
        <v>42121.367002314815</v>
      </c>
      <c r="V1566" s="11">
        <f t="shared" si="148"/>
        <v>42152.836805555555</v>
      </c>
    </row>
    <row r="1567" spans="1:22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s="16" t="s">
        <v>8224</v>
      </c>
      <c r="H1567" t="s">
        <v>8246</v>
      </c>
      <c r="I1567">
        <v>1307554261</v>
      </c>
      <c r="J1567" s="10">
        <f t="shared" si="149"/>
        <v>40702.729872685188</v>
      </c>
      <c r="K1567">
        <v>1304962261</v>
      </c>
      <c r="L1567" s="11">
        <f t="shared" si="144"/>
        <v>40672.729872685188</v>
      </c>
      <c r="M1567" t="b">
        <v>0</v>
      </c>
      <c r="N1567">
        <v>1</v>
      </c>
      <c r="O1567" t="b">
        <v>0</v>
      </c>
      <c r="P1567" s="13">
        <f t="shared" si="145"/>
        <v>2.5000000000000001E-2</v>
      </c>
      <c r="Q1567" s="14">
        <f t="shared" si="146"/>
        <v>100</v>
      </c>
      <c r="R1567" t="s">
        <v>8290</v>
      </c>
      <c r="S1567" s="6" t="s">
        <v>8320</v>
      </c>
      <c r="T1567" t="s">
        <v>8342</v>
      </c>
      <c r="U1567" s="11">
        <f t="shared" si="147"/>
        <v>40672.729872685188</v>
      </c>
      <c r="V1567" s="11">
        <f t="shared" si="148"/>
        <v>40702.729872685188</v>
      </c>
    </row>
    <row r="1568" spans="1:22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s="16" t="s">
        <v>8224</v>
      </c>
      <c r="H1568" t="s">
        <v>8246</v>
      </c>
      <c r="I1568">
        <v>1469656800</v>
      </c>
      <c r="J1568" s="10">
        <f t="shared" si="149"/>
        <v>42578.916666666672</v>
      </c>
      <c r="K1568">
        <v>1467151204</v>
      </c>
      <c r="L1568" s="11">
        <f t="shared" si="144"/>
        <v>42549.916712962964</v>
      </c>
      <c r="M1568" t="b">
        <v>0</v>
      </c>
      <c r="N1568">
        <v>59</v>
      </c>
      <c r="O1568" t="b">
        <v>0</v>
      </c>
      <c r="P1568" s="13">
        <f t="shared" si="145"/>
        <v>0.21249999999999999</v>
      </c>
      <c r="Q1568" s="14">
        <f t="shared" si="146"/>
        <v>108.05084745762711</v>
      </c>
      <c r="R1568" t="s">
        <v>8290</v>
      </c>
      <c r="S1568" s="6" t="s">
        <v>8320</v>
      </c>
      <c r="T1568" t="s">
        <v>8342</v>
      </c>
      <c r="U1568" s="11">
        <f t="shared" si="147"/>
        <v>42549.916712962964</v>
      </c>
      <c r="V1568" s="11">
        <f t="shared" si="148"/>
        <v>42578.916666666672</v>
      </c>
    </row>
    <row r="1569" spans="1:22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s="16" t="s">
        <v>8224</v>
      </c>
      <c r="H1569" t="s">
        <v>8246</v>
      </c>
      <c r="I1569">
        <v>1392595200</v>
      </c>
      <c r="J1569" s="10">
        <f t="shared" si="149"/>
        <v>41687</v>
      </c>
      <c r="K1569">
        <v>1391293745</v>
      </c>
      <c r="L1569" s="11">
        <f t="shared" si="144"/>
        <v>41671.936863425923</v>
      </c>
      <c r="M1569" t="b">
        <v>0</v>
      </c>
      <c r="N1569">
        <v>13</v>
      </c>
      <c r="O1569" t="b">
        <v>0</v>
      </c>
      <c r="P1569" s="13">
        <f t="shared" si="145"/>
        <v>4.1176470588235294E-2</v>
      </c>
      <c r="Q1569" s="14">
        <f t="shared" si="146"/>
        <v>26.923076923076923</v>
      </c>
      <c r="R1569" t="s">
        <v>8290</v>
      </c>
      <c r="S1569" s="6" t="s">
        <v>8320</v>
      </c>
      <c r="T1569" t="s">
        <v>8342</v>
      </c>
      <c r="U1569" s="11">
        <f t="shared" si="147"/>
        <v>41671.936863425923</v>
      </c>
      <c r="V1569" s="11">
        <f t="shared" si="148"/>
        <v>41687</v>
      </c>
    </row>
    <row r="1570" spans="1:22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s="16" t="s">
        <v>8224</v>
      </c>
      <c r="H1570" t="s">
        <v>8246</v>
      </c>
      <c r="I1570">
        <v>1419384585</v>
      </c>
      <c r="J1570" s="10">
        <f t="shared" si="149"/>
        <v>41997.062326388885</v>
      </c>
      <c r="K1570">
        <v>1416360585</v>
      </c>
      <c r="L1570" s="11">
        <f t="shared" si="144"/>
        <v>41962.062326388885</v>
      </c>
      <c r="M1570" t="b">
        <v>0</v>
      </c>
      <c r="N1570">
        <v>22</v>
      </c>
      <c r="O1570" t="b">
        <v>0</v>
      </c>
      <c r="P1570" s="13">
        <f t="shared" si="145"/>
        <v>0.13639999999999999</v>
      </c>
      <c r="Q1570" s="14">
        <f t="shared" si="146"/>
        <v>155</v>
      </c>
      <c r="R1570" t="s">
        <v>8290</v>
      </c>
      <c r="S1570" s="6" t="s">
        <v>8320</v>
      </c>
      <c r="T1570" t="s">
        <v>8342</v>
      </c>
      <c r="U1570" s="11">
        <f t="shared" si="147"/>
        <v>41962.062326388885</v>
      </c>
      <c r="V1570" s="11">
        <f t="shared" si="148"/>
        <v>41997.062326388885</v>
      </c>
    </row>
    <row r="1571" spans="1:22" ht="15.7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s="16" t="s">
        <v>8224</v>
      </c>
      <c r="H1571" t="s">
        <v>8246</v>
      </c>
      <c r="I1571">
        <v>1369498714</v>
      </c>
      <c r="J1571" s="10">
        <f t="shared" si="149"/>
        <v>41419.679560185185</v>
      </c>
      <c r="K1571">
        <v>1366906714</v>
      </c>
      <c r="L1571" s="11">
        <f t="shared" si="144"/>
        <v>41389.679560185185</v>
      </c>
      <c r="M1571" t="b">
        <v>0</v>
      </c>
      <c r="N1571">
        <v>0</v>
      </c>
      <c r="O1571" t="b">
        <v>0</v>
      </c>
      <c r="P1571" s="13">
        <f t="shared" si="145"/>
        <v>0</v>
      </c>
      <c r="Q1571" s="14" t="e">
        <f t="shared" si="146"/>
        <v>#DIV/0!</v>
      </c>
      <c r="R1571" t="s">
        <v>8290</v>
      </c>
      <c r="S1571" s="6" t="s">
        <v>8320</v>
      </c>
      <c r="T1571" t="s">
        <v>8342</v>
      </c>
      <c r="U1571" s="11">
        <f t="shared" si="147"/>
        <v>41389.679560185185</v>
      </c>
      <c r="V1571" s="11">
        <f t="shared" si="148"/>
        <v>41419.679560185185</v>
      </c>
    </row>
    <row r="1572" spans="1:22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s="16" t="s">
        <v>8224</v>
      </c>
      <c r="H1572" t="s">
        <v>8246</v>
      </c>
      <c r="I1572">
        <v>1460140282</v>
      </c>
      <c r="J1572" s="10">
        <f t="shared" si="149"/>
        <v>42468.771782407406</v>
      </c>
      <c r="K1572">
        <v>1457551882</v>
      </c>
      <c r="L1572" s="11">
        <f t="shared" si="144"/>
        <v>42438.813449074078</v>
      </c>
      <c r="M1572" t="b">
        <v>0</v>
      </c>
      <c r="N1572">
        <v>52</v>
      </c>
      <c r="O1572" t="b">
        <v>0</v>
      </c>
      <c r="P1572" s="13">
        <f t="shared" si="145"/>
        <v>0.41399999999999998</v>
      </c>
      <c r="Q1572" s="14">
        <f t="shared" si="146"/>
        <v>47.769230769230766</v>
      </c>
      <c r="R1572" t="s">
        <v>8290</v>
      </c>
      <c r="S1572" s="6" t="s">
        <v>8320</v>
      </c>
      <c r="T1572" t="s">
        <v>8342</v>
      </c>
      <c r="U1572" s="11">
        <f t="shared" si="147"/>
        <v>42438.813449074078</v>
      </c>
      <c r="V1572" s="11">
        <f t="shared" si="148"/>
        <v>42468.771782407406</v>
      </c>
    </row>
    <row r="1573" spans="1:22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s="16" t="s">
        <v>8225</v>
      </c>
      <c r="H1573" t="s">
        <v>8247</v>
      </c>
      <c r="I1573">
        <v>1434738483</v>
      </c>
      <c r="J1573" s="10">
        <f t="shared" si="149"/>
        <v>42174.769479166673</v>
      </c>
      <c r="K1573">
        <v>1432146483</v>
      </c>
      <c r="L1573" s="11">
        <f t="shared" si="144"/>
        <v>42144.769479166673</v>
      </c>
      <c r="M1573" t="b">
        <v>0</v>
      </c>
      <c r="N1573">
        <v>4</v>
      </c>
      <c r="O1573" t="b">
        <v>0</v>
      </c>
      <c r="P1573" s="13">
        <f t="shared" si="145"/>
        <v>6.6115702479338841E-3</v>
      </c>
      <c r="Q1573" s="14">
        <f t="shared" si="146"/>
        <v>20</v>
      </c>
      <c r="R1573" t="s">
        <v>8290</v>
      </c>
      <c r="S1573" s="6" t="s">
        <v>8320</v>
      </c>
      <c r="T1573" t="s">
        <v>8342</v>
      </c>
      <c r="U1573" s="11">
        <f t="shared" si="147"/>
        <v>42144.769479166673</v>
      </c>
      <c r="V1573" s="11">
        <f t="shared" si="148"/>
        <v>42174.769479166673</v>
      </c>
    </row>
    <row r="1574" spans="1:22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s="16" t="s">
        <v>8225</v>
      </c>
      <c r="H1574" t="s">
        <v>8247</v>
      </c>
      <c r="I1574">
        <v>1456703940</v>
      </c>
      <c r="J1574" s="10">
        <f t="shared" si="149"/>
        <v>42428.999305555553</v>
      </c>
      <c r="K1574">
        <v>1454546859</v>
      </c>
      <c r="L1574" s="11">
        <f t="shared" si="144"/>
        <v>42404.033090277779</v>
      </c>
      <c r="M1574" t="b">
        <v>0</v>
      </c>
      <c r="N1574">
        <v>3</v>
      </c>
      <c r="O1574" t="b">
        <v>0</v>
      </c>
      <c r="P1574" s="13">
        <f t="shared" si="145"/>
        <v>0.05</v>
      </c>
      <c r="Q1574" s="14">
        <f t="shared" si="146"/>
        <v>41.666666666666664</v>
      </c>
      <c r="R1574" t="s">
        <v>8290</v>
      </c>
      <c r="S1574" s="6" t="s">
        <v>8320</v>
      </c>
      <c r="T1574" t="s">
        <v>8342</v>
      </c>
      <c r="U1574" s="11">
        <f t="shared" si="147"/>
        <v>42404.033090277779</v>
      </c>
      <c r="V1574" s="11">
        <f t="shared" si="148"/>
        <v>42428.999305555553</v>
      </c>
    </row>
    <row r="1575" spans="1:22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s="16" t="s">
        <v>8229</v>
      </c>
      <c r="H1575" t="s">
        <v>8251</v>
      </c>
      <c r="I1575">
        <v>1491019140</v>
      </c>
      <c r="J1575" s="10">
        <f t="shared" si="149"/>
        <v>42826.165972222225</v>
      </c>
      <c r="K1575">
        <v>1487548802</v>
      </c>
      <c r="L1575" s="11">
        <f t="shared" si="144"/>
        <v>42786.000023148154</v>
      </c>
      <c r="M1575" t="b">
        <v>0</v>
      </c>
      <c r="N1575">
        <v>3</v>
      </c>
      <c r="O1575" t="b">
        <v>0</v>
      </c>
      <c r="P1575" s="13">
        <f t="shared" si="145"/>
        <v>2.4777777777777777E-2</v>
      </c>
      <c r="Q1575" s="14">
        <f t="shared" si="146"/>
        <v>74.333333333333329</v>
      </c>
      <c r="R1575" t="s">
        <v>8290</v>
      </c>
      <c r="S1575" s="6" t="s">
        <v>8320</v>
      </c>
      <c r="T1575" t="s">
        <v>8342</v>
      </c>
      <c r="U1575" s="11">
        <f t="shared" si="147"/>
        <v>42786.000023148154</v>
      </c>
      <c r="V1575" s="11">
        <f t="shared" si="148"/>
        <v>42826.165972222225</v>
      </c>
    </row>
    <row r="1576" spans="1:22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s="16" t="s">
        <v>8224</v>
      </c>
      <c r="H1576" t="s">
        <v>8246</v>
      </c>
      <c r="I1576">
        <v>1424211329</v>
      </c>
      <c r="J1576" s="10">
        <f t="shared" si="149"/>
        <v>42052.927418981482</v>
      </c>
      <c r="K1576">
        <v>1421187329</v>
      </c>
      <c r="L1576" s="11">
        <f t="shared" si="144"/>
        <v>42017.927418981482</v>
      </c>
      <c r="M1576" t="b">
        <v>0</v>
      </c>
      <c r="N1576">
        <v>6</v>
      </c>
      <c r="O1576" t="b">
        <v>0</v>
      </c>
      <c r="P1576" s="13">
        <f t="shared" si="145"/>
        <v>5.0599999999999999E-2</v>
      </c>
      <c r="Q1576" s="14">
        <f t="shared" si="146"/>
        <v>84.333333333333329</v>
      </c>
      <c r="R1576" t="s">
        <v>8290</v>
      </c>
      <c r="S1576" s="6" t="s">
        <v>8320</v>
      </c>
      <c r="T1576" t="s">
        <v>8342</v>
      </c>
      <c r="U1576" s="11">
        <f t="shared" si="147"/>
        <v>42017.927418981482</v>
      </c>
      <c r="V1576" s="11">
        <f t="shared" si="148"/>
        <v>42052.927418981482</v>
      </c>
    </row>
    <row r="1577" spans="1:22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s="16" t="s">
        <v>8224</v>
      </c>
      <c r="H1577" t="s">
        <v>8246</v>
      </c>
      <c r="I1577">
        <v>1404909296</v>
      </c>
      <c r="J1577" s="10">
        <f t="shared" si="149"/>
        <v>41829.524259259262</v>
      </c>
      <c r="K1577">
        <v>1402317296</v>
      </c>
      <c r="L1577" s="11">
        <f t="shared" si="144"/>
        <v>41799.524259259262</v>
      </c>
      <c r="M1577" t="b">
        <v>0</v>
      </c>
      <c r="N1577">
        <v>35</v>
      </c>
      <c r="O1577" t="b">
        <v>0</v>
      </c>
      <c r="P1577" s="13">
        <f t="shared" si="145"/>
        <v>0.2291</v>
      </c>
      <c r="Q1577" s="14">
        <f t="shared" si="146"/>
        <v>65.457142857142856</v>
      </c>
      <c r="R1577" t="s">
        <v>8290</v>
      </c>
      <c r="S1577" s="6" t="s">
        <v>8320</v>
      </c>
      <c r="T1577" t="s">
        <v>8342</v>
      </c>
      <c r="U1577" s="11">
        <f t="shared" si="147"/>
        <v>41799.524259259262</v>
      </c>
      <c r="V1577" s="11">
        <f t="shared" si="148"/>
        <v>41829.524259259262</v>
      </c>
    </row>
    <row r="1578" spans="1:22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s="16" t="s">
        <v>8224</v>
      </c>
      <c r="H1578" t="s">
        <v>8246</v>
      </c>
      <c r="I1578">
        <v>1435698368</v>
      </c>
      <c r="J1578" s="10">
        <f t="shared" si="149"/>
        <v>42185.879259259258</v>
      </c>
      <c r="K1578">
        <v>1431810368</v>
      </c>
      <c r="L1578" s="11">
        <f t="shared" si="144"/>
        <v>42140.879259259258</v>
      </c>
      <c r="M1578" t="b">
        <v>0</v>
      </c>
      <c r="N1578">
        <v>10</v>
      </c>
      <c r="O1578" t="b">
        <v>0</v>
      </c>
      <c r="P1578" s="13">
        <f t="shared" si="145"/>
        <v>0.13</v>
      </c>
      <c r="Q1578" s="14">
        <f t="shared" si="146"/>
        <v>65</v>
      </c>
      <c r="R1578" t="s">
        <v>8290</v>
      </c>
      <c r="S1578" s="6" t="s">
        <v>8320</v>
      </c>
      <c r="T1578" t="s">
        <v>8342</v>
      </c>
      <c r="U1578" s="11">
        <f t="shared" si="147"/>
        <v>42140.879259259258</v>
      </c>
      <c r="V1578" s="11">
        <f t="shared" si="148"/>
        <v>42185.879259259258</v>
      </c>
    </row>
    <row r="1579" spans="1:22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s="16" t="s">
        <v>8224</v>
      </c>
      <c r="H1579" t="s">
        <v>8246</v>
      </c>
      <c r="I1579">
        <v>1343161248</v>
      </c>
      <c r="J1579" s="10">
        <f t="shared" si="149"/>
        <v>41114.847777777781</v>
      </c>
      <c r="K1579">
        <v>1337977248</v>
      </c>
      <c r="L1579" s="11">
        <f t="shared" si="144"/>
        <v>41054.847777777781</v>
      </c>
      <c r="M1579" t="b">
        <v>0</v>
      </c>
      <c r="N1579">
        <v>2</v>
      </c>
      <c r="O1579" t="b">
        <v>0</v>
      </c>
      <c r="P1579" s="13">
        <f t="shared" si="145"/>
        <v>5.4999999999999997E-3</v>
      </c>
      <c r="Q1579" s="14">
        <f t="shared" si="146"/>
        <v>27.5</v>
      </c>
      <c r="R1579" t="s">
        <v>8290</v>
      </c>
      <c r="S1579" s="6" t="s">
        <v>8320</v>
      </c>
      <c r="T1579" t="s">
        <v>8342</v>
      </c>
      <c r="U1579" s="11">
        <f t="shared" si="147"/>
        <v>41054.847777777781</v>
      </c>
      <c r="V1579" s="11">
        <f t="shared" si="148"/>
        <v>41114.847777777781</v>
      </c>
    </row>
    <row r="1580" spans="1:22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s="16" t="s">
        <v>8224</v>
      </c>
      <c r="H1580" t="s">
        <v>8246</v>
      </c>
      <c r="I1580">
        <v>1283392800</v>
      </c>
      <c r="J1580" s="10">
        <f t="shared" si="149"/>
        <v>40423.083333333336</v>
      </c>
      <c r="K1580">
        <v>1281317691</v>
      </c>
      <c r="L1580" s="11">
        <f t="shared" si="144"/>
        <v>40399.065868055557</v>
      </c>
      <c r="M1580" t="b">
        <v>0</v>
      </c>
      <c r="N1580">
        <v>4</v>
      </c>
      <c r="O1580" t="b">
        <v>0</v>
      </c>
      <c r="P1580" s="13">
        <f t="shared" si="145"/>
        <v>0.10806536636794939</v>
      </c>
      <c r="Q1580" s="14">
        <f t="shared" si="146"/>
        <v>51.25</v>
      </c>
      <c r="R1580" t="s">
        <v>8290</v>
      </c>
      <c r="S1580" s="6" t="s">
        <v>8320</v>
      </c>
      <c r="T1580" t="s">
        <v>8342</v>
      </c>
      <c r="U1580" s="11">
        <f t="shared" si="147"/>
        <v>40399.065868055557</v>
      </c>
      <c r="V1580" s="11">
        <f t="shared" si="148"/>
        <v>40423.083333333336</v>
      </c>
    </row>
    <row r="1581" spans="1:22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s="16" t="s">
        <v>8224</v>
      </c>
      <c r="H1581" t="s">
        <v>8246</v>
      </c>
      <c r="I1581">
        <v>1377734091</v>
      </c>
      <c r="J1581" s="10">
        <f t="shared" si="149"/>
        <v>41514.996423611112</v>
      </c>
      <c r="K1581">
        <v>1374882891</v>
      </c>
      <c r="L1581" s="11">
        <f t="shared" si="144"/>
        <v>41481.996423611112</v>
      </c>
      <c r="M1581" t="b">
        <v>0</v>
      </c>
      <c r="N1581">
        <v>2</v>
      </c>
      <c r="O1581" t="b">
        <v>0</v>
      </c>
      <c r="P1581" s="13">
        <f t="shared" si="145"/>
        <v>8.4008400840084006E-3</v>
      </c>
      <c r="Q1581" s="14">
        <f t="shared" si="146"/>
        <v>14</v>
      </c>
      <c r="R1581" t="s">
        <v>8290</v>
      </c>
      <c r="S1581" s="6" t="s">
        <v>8320</v>
      </c>
      <c r="T1581" t="s">
        <v>8342</v>
      </c>
      <c r="U1581" s="11">
        <f t="shared" si="147"/>
        <v>41481.996423611112</v>
      </c>
      <c r="V1581" s="11">
        <f t="shared" si="148"/>
        <v>41514.996423611112</v>
      </c>
    </row>
    <row r="1582" spans="1:22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s="16" t="s">
        <v>8224</v>
      </c>
      <c r="H1582" t="s">
        <v>8246</v>
      </c>
      <c r="I1582">
        <v>1337562726</v>
      </c>
      <c r="J1582" s="10">
        <f t="shared" si="149"/>
        <v>41050.050069444449</v>
      </c>
      <c r="K1582">
        <v>1332378726</v>
      </c>
      <c r="L1582" s="11">
        <f t="shared" si="144"/>
        <v>40990.050069444449</v>
      </c>
      <c r="M1582" t="b">
        <v>0</v>
      </c>
      <c r="N1582">
        <v>0</v>
      </c>
      <c r="O1582" t="b">
        <v>0</v>
      </c>
      <c r="P1582" s="13">
        <f t="shared" si="145"/>
        <v>0</v>
      </c>
      <c r="Q1582" s="14" t="e">
        <f t="shared" si="146"/>
        <v>#DIV/0!</v>
      </c>
      <c r="R1582" t="s">
        <v>8290</v>
      </c>
      <c r="S1582" s="6" t="s">
        <v>8320</v>
      </c>
      <c r="T1582" t="s">
        <v>8342</v>
      </c>
      <c r="U1582" s="11">
        <f t="shared" si="147"/>
        <v>40990.050069444449</v>
      </c>
      <c r="V1582" s="11">
        <f t="shared" si="148"/>
        <v>41050.050069444449</v>
      </c>
    </row>
    <row r="1583" spans="1:22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s="16" t="s">
        <v>8225</v>
      </c>
      <c r="H1583" t="s">
        <v>8247</v>
      </c>
      <c r="I1583">
        <v>1450521990</v>
      </c>
      <c r="J1583" s="10">
        <f t="shared" si="149"/>
        <v>42357.448958333334</v>
      </c>
      <c r="K1583">
        <v>1447757190</v>
      </c>
      <c r="L1583" s="11">
        <f t="shared" si="144"/>
        <v>42325.448958333334</v>
      </c>
      <c r="M1583" t="b">
        <v>0</v>
      </c>
      <c r="N1583">
        <v>1</v>
      </c>
      <c r="O1583" t="b">
        <v>0</v>
      </c>
      <c r="P1583" s="13">
        <f t="shared" si="145"/>
        <v>5.0000000000000001E-3</v>
      </c>
      <c r="Q1583" s="14">
        <f t="shared" si="146"/>
        <v>5</v>
      </c>
      <c r="R1583" t="s">
        <v>8291</v>
      </c>
      <c r="S1583" s="6" t="s">
        <v>8336</v>
      </c>
      <c r="T1583" t="s">
        <v>8343</v>
      </c>
      <c r="U1583" s="11">
        <f t="shared" si="147"/>
        <v>42325.448958333334</v>
      </c>
      <c r="V1583" s="11">
        <f t="shared" si="148"/>
        <v>42357.448958333334</v>
      </c>
    </row>
    <row r="1584" spans="1:22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s="16" t="s">
        <v>8224</v>
      </c>
      <c r="H1584" t="s">
        <v>8246</v>
      </c>
      <c r="I1584">
        <v>1445894400</v>
      </c>
      <c r="J1584" s="10">
        <f t="shared" si="149"/>
        <v>42303.888888888891</v>
      </c>
      <c r="K1584">
        <v>1440961053</v>
      </c>
      <c r="L1584" s="11">
        <f t="shared" si="144"/>
        <v>42246.789965277778</v>
      </c>
      <c r="M1584" t="b">
        <v>0</v>
      </c>
      <c r="N1584">
        <v>3</v>
      </c>
      <c r="O1584" t="b">
        <v>0</v>
      </c>
      <c r="P1584" s="13">
        <f t="shared" si="145"/>
        <v>9.2999999999999999E-2</v>
      </c>
      <c r="Q1584" s="14">
        <f t="shared" si="146"/>
        <v>31</v>
      </c>
      <c r="R1584" t="s">
        <v>8291</v>
      </c>
      <c r="S1584" s="6" t="s">
        <v>8336</v>
      </c>
      <c r="T1584" t="s">
        <v>8343</v>
      </c>
      <c r="U1584" s="11">
        <f t="shared" si="147"/>
        <v>42246.789965277778</v>
      </c>
      <c r="V1584" s="11">
        <f t="shared" si="148"/>
        <v>42303.888888888891</v>
      </c>
    </row>
    <row r="1585" spans="1:22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s="16" t="s">
        <v>8225</v>
      </c>
      <c r="H1585" t="s">
        <v>8247</v>
      </c>
      <c r="I1585">
        <v>1411681391</v>
      </c>
      <c r="J1585" s="10">
        <f t="shared" si="149"/>
        <v>41907.904988425929</v>
      </c>
      <c r="K1585">
        <v>1409089391</v>
      </c>
      <c r="L1585" s="11">
        <f t="shared" si="144"/>
        <v>41877.904988425929</v>
      </c>
      <c r="M1585" t="b">
        <v>0</v>
      </c>
      <c r="N1585">
        <v>1</v>
      </c>
      <c r="O1585" t="b">
        <v>0</v>
      </c>
      <c r="P1585" s="13">
        <f t="shared" si="145"/>
        <v>7.5000000000000002E-4</v>
      </c>
      <c r="Q1585" s="14">
        <f t="shared" si="146"/>
        <v>15</v>
      </c>
      <c r="R1585" t="s">
        <v>8291</v>
      </c>
      <c r="S1585" s="6" t="s">
        <v>8336</v>
      </c>
      <c r="T1585" t="s">
        <v>8343</v>
      </c>
      <c r="U1585" s="11">
        <f t="shared" si="147"/>
        <v>41877.904988425929</v>
      </c>
      <c r="V1585" s="11">
        <f t="shared" si="148"/>
        <v>41907.904988425929</v>
      </c>
    </row>
    <row r="1586" spans="1:22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s="16" t="s">
        <v>8224</v>
      </c>
      <c r="H1586" t="s">
        <v>8246</v>
      </c>
      <c r="I1586">
        <v>1401464101</v>
      </c>
      <c r="J1586" s="10">
        <f t="shared" si="149"/>
        <v>41789.649317129632</v>
      </c>
      <c r="K1586">
        <v>1400600101</v>
      </c>
      <c r="L1586" s="11">
        <f t="shared" si="144"/>
        <v>41779.649317129632</v>
      </c>
      <c r="M1586" t="b">
        <v>0</v>
      </c>
      <c r="N1586">
        <v>0</v>
      </c>
      <c r="O1586" t="b">
        <v>0</v>
      </c>
      <c r="P1586" s="13">
        <f t="shared" si="145"/>
        <v>0</v>
      </c>
      <c r="Q1586" s="14" t="e">
        <f t="shared" si="146"/>
        <v>#DIV/0!</v>
      </c>
      <c r="R1586" t="s">
        <v>8291</v>
      </c>
      <c r="S1586" s="6" t="s">
        <v>8336</v>
      </c>
      <c r="T1586" t="s">
        <v>8343</v>
      </c>
      <c r="U1586" s="11">
        <f t="shared" si="147"/>
        <v>41779.649317129632</v>
      </c>
      <c r="V1586" s="11">
        <f t="shared" si="148"/>
        <v>41789.649317129632</v>
      </c>
    </row>
    <row r="1587" spans="1:22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s="16" t="s">
        <v>8229</v>
      </c>
      <c r="H1587" t="s">
        <v>8251</v>
      </c>
      <c r="I1587">
        <v>1482663600</v>
      </c>
      <c r="J1587" s="10">
        <f t="shared" si="149"/>
        <v>42729.458333333328</v>
      </c>
      <c r="K1587">
        <v>1480800568</v>
      </c>
      <c r="L1587" s="11">
        <f t="shared" si="144"/>
        <v>42707.895462962959</v>
      </c>
      <c r="M1587" t="b">
        <v>0</v>
      </c>
      <c r="N1587">
        <v>12</v>
      </c>
      <c r="O1587" t="b">
        <v>0</v>
      </c>
      <c r="P1587" s="13">
        <f t="shared" si="145"/>
        <v>0.79</v>
      </c>
      <c r="Q1587" s="14">
        <f t="shared" si="146"/>
        <v>131.66666666666666</v>
      </c>
      <c r="R1587" t="s">
        <v>8291</v>
      </c>
      <c r="S1587" s="6" t="s">
        <v>8336</v>
      </c>
      <c r="T1587" t="s">
        <v>8343</v>
      </c>
      <c r="U1587" s="11">
        <f t="shared" si="147"/>
        <v>42707.895462962959</v>
      </c>
      <c r="V1587" s="11">
        <f t="shared" si="148"/>
        <v>42729.458333333328</v>
      </c>
    </row>
    <row r="1588" spans="1:22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s="16" t="s">
        <v>8224</v>
      </c>
      <c r="H1588" t="s">
        <v>8246</v>
      </c>
      <c r="I1588">
        <v>1428197422</v>
      </c>
      <c r="J1588" s="10">
        <f t="shared" si="149"/>
        <v>42099.062754629631</v>
      </c>
      <c r="K1588">
        <v>1425609022</v>
      </c>
      <c r="L1588" s="11">
        <f t="shared" si="144"/>
        <v>42069.104421296302</v>
      </c>
      <c r="M1588" t="b">
        <v>0</v>
      </c>
      <c r="N1588">
        <v>0</v>
      </c>
      <c r="O1588" t="b">
        <v>0</v>
      </c>
      <c r="P1588" s="13">
        <f t="shared" si="145"/>
        <v>0</v>
      </c>
      <c r="Q1588" s="14" t="e">
        <f t="shared" si="146"/>
        <v>#DIV/0!</v>
      </c>
      <c r="R1588" t="s">
        <v>8291</v>
      </c>
      <c r="S1588" s="6" t="s">
        <v>8336</v>
      </c>
      <c r="T1588" t="s">
        <v>8343</v>
      </c>
      <c r="U1588" s="11">
        <f t="shared" si="147"/>
        <v>42069.104421296302</v>
      </c>
      <c r="V1588" s="11">
        <f t="shared" si="148"/>
        <v>42099.062754629631</v>
      </c>
    </row>
    <row r="1589" spans="1:22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s="16" t="s">
        <v>8224</v>
      </c>
      <c r="H1589" t="s">
        <v>8246</v>
      </c>
      <c r="I1589">
        <v>1418510965</v>
      </c>
      <c r="J1589" s="10">
        <f t="shared" si="149"/>
        <v>41986.950983796298</v>
      </c>
      <c r="K1589">
        <v>1415918965</v>
      </c>
      <c r="L1589" s="11">
        <f t="shared" si="144"/>
        <v>41956.950983796298</v>
      </c>
      <c r="M1589" t="b">
        <v>0</v>
      </c>
      <c r="N1589">
        <v>1</v>
      </c>
      <c r="O1589" t="b">
        <v>0</v>
      </c>
      <c r="P1589" s="13">
        <f t="shared" si="145"/>
        <v>1.3333333333333334E-4</v>
      </c>
      <c r="Q1589" s="14">
        <f t="shared" si="146"/>
        <v>1</v>
      </c>
      <c r="R1589" t="s">
        <v>8291</v>
      </c>
      <c r="S1589" s="6" t="s">
        <v>8336</v>
      </c>
      <c r="T1589" t="s">
        <v>8343</v>
      </c>
      <c r="U1589" s="11">
        <f t="shared" si="147"/>
        <v>41956.950983796298</v>
      </c>
      <c r="V1589" s="11">
        <f t="shared" si="148"/>
        <v>41986.950983796298</v>
      </c>
    </row>
    <row r="1590" spans="1:22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s="16" t="s">
        <v>8224</v>
      </c>
      <c r="H1590" t="s">
        <v>8246</v>
      </c>
      <c r="I1590">
        <v>1422735120</v>
      </c>
      <c r="J1590" s="10">
        <f t="shared" si="149"/>
        <v>42035.841666666667</v>
      </c>
      <c r="K1590">
        <v>1420091999</v>
      </c>
      <c r="L1590" s="11">
        <f t="shared" si="144"/>
        <v>42005.24998842593</v>
      </c>
      <c r="M1590" t="b">
        <v>0</v>
      </c>
      <c r="N1590">
        <v>0</v>
      </c>
      <c r="O1590" t="b">
        <v>0</v>
      </c>
      <c r="P1590" s="13">
        <f t="shared" si="145"/>
        <v>0</v>
      </c>
      <c r="Q1590" s="14" t="e">
        <f t="shared" si="146"/>
        <v>#DIV/0!</v>
      </c>
      <c r="R1590" t="s">
        <v>8291</v>
      </c>
      <c r="S1590" s="6" t="s">
        <v>8336</v>
      </c>
      <c r="T1590" t="s">
        <v>8343</v>
      </c>
      <c r="U1590" s="11">
        <f t="shared" si="147"/>
        <v>42005.24998842593</v>
      </c>
      <c r="V1590" s="11">
        <f t="shared" si="148"/>
        <v>42035.841666666667</v>
      </c>
    </row>
    <row r="1591" spans="1:22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s="16" t="s">
        <v>8224</v>
      </c>
      <c r="H1591" t="s">
        <v>8246</v>
      </c>
      <c r="I1591">
        <v>1444433886</v>
      </c>
      <c r="J1591" s="10">
        <f t="shared" si="149"/>
        <v>42286.984791666662</v>
      </c>
      <c r="K1591">
        <v>1441841886</v>
      </c>
      <c r="L1591" s="11">
        <f t="shared" si="144"/>
        <v>42256.984791666662</v>
      </c>
      <c r="M1591" t="b">
        <v>0</v>
      </c>
      <c r="N1591">
        <v>0</v>
      </c>
      <c r="O1591" t="b">
        <v>0</v>
      </c>
      <c r="P1591" s="13">
        <f t="shared" si="145"/>
        <v>0</v>
      </c>
      <c r="Q1591" s="14" t="e">
        <f t="shared" si="146"/>
        <v>#DIV/0!</v>
      </c>
      <c r="R1591" t="s">
        <v>8291</v>
      </c>
      <c r="S1591" s="6" t="s">
        <v>8336</v>
      </c>
      <c r="T1591" t="s">
        <v>8343</v>
      </c>
      <c r="U1591" s="11">
        <f t="shared" si="147"/>
        <v>42256.984791666662</v>
      </c>
      <c r="V1591" s="11">
        <f t="shared" si="148"/>
        <v>42286.984791666662</v>
      </c>
    </row>
    <row r="1592" spans="1:22" ht="15.7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s="16" t="s">
        <v>8237</v>
      </c>
      <c r="H1592" t="s">
        <v>8249</v>
      </c>
      <c r="I1592">
        <v>1443040464</v>
      </c>
      <c r="J1592" s="10">
        <f t="shared" si="149"/>
        <v>42270.857222222221</v>
      </c>
      <c r="K1592">
        <v>1440448464</v>
      </c>
      <c r="L1592" s="11">
        <f t="shared" si="144"/>
        <v>42240.857222222221</v>
      </c>
      <c r="M1592" t="b">
        <v>0</v>
      </c>
      <c r="N1592">
        <v>2</v>
      </c>
      <c r="O1592" t="b">
        <v>0</v>
      </c>
      <c r="P1592" s="13">
        <f t="shared" si="145"/>
        <v>1.7000000000000001E-2</v>
      </c>
      <c r="Q1592" s="14">
        <f t="shared" si="146"/>
        <v>510</v>
      </c>
      <c r="R1592" t="s">
        <v>8291</v>
      </c>
      <c r="S1592" s="6" t="s">
        <v>8336</v>
      </c>
      <c r="T1592" t="s">
        <v>8343</v>
      </c>
      <c r="U1592" s="11">
        <f t="shared" si="147"/>
        <v>42240.857222222221</v>
      </c>
      <c r="V1592" s="11">
        <f t="shared" si="148"/>
        <v>42270.857222222221</v>
      </c>
    </row>
    <row r="1593" spans="1:22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s="16" t="s">
        <v>8225</v>
      </c>
      <c r="H1593" t="s">
        <v>8247</v>
      </c>
      <c r="I1593">
        <v>1459700741</v>
      </c>
      <c r="J1593" s="10">
        <f t="shared" si="149"/>
        <v>42463.68450231482</v>
      </c>
      <c r="K1593">
        <v>1457112341</v>
      </c>
      <c r="L1593" s="11">
        <f t="shared" si="144"/>
        <v>42433.726168981477</v>
      </c>
      <c r="M1593" t="b">
        <v>0</v>
      </c>
      <c r="N1593">
        <v>92</v>
      </c>
      <c r="O1593" t="b">
        <v>0</v>
      </c>
      <c r="P1593" s="13">
        <f t="shared" si="145"/>
        <v>0.29228571428571426</v>
      </c>
      <c r="Q1593" s="14">
        <f t="shared" si="146"/>
        <v>44.478260869565219</v>
      </c>
      <c r="R1593" t="s">
        <v>8291</v>
      </c>
      <c r="S1593" s="6" t="s">
        <v>8336</v>
      </c>
      <c r="T1593" t="s">
        <v>8343</v>
      </c>
      <c r="U1593" s="11">
        <f t="shared" si="147"/>
        <v>42433.726168981477</v>
      </c>
      <c r="V1593" s="11">
        <f t="shared" si="148"/>
        <v>42463.68450231482</v>
      </c>
    </row>
    <row r="1594" spans="1:22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s="16" t="s">
        <v>8224</v>
      </c>
      <c r="H1594" t="s">
        <v>8246</v>
      </c>
      <c r="I1594">
        <v>1427503485</v>
      </c>
      <c r="J1594" s="10">
        <f t="shared" si="149"/>
        <v>42091.031076388885</v>
      </c>
      <c r="K1594">
        <v>1423619085</v>
      </c>
      <c r="L1594" s="11">
        <f t="shared" si="144"/>
        <v>42046.072743055556</v>
      </c>
      <c r="M1594" t="b">
        <v>0</v>
      </c>
      <c r="N1594">
        <v>0</v>
      </c>
      <c r="O1594" t="b">
        <v>0</v>
      </c>
      <c r="P1594" s="13">
        <f t="shared" si="145"/>
        <v>0</v>
      </c>
      <c r="Q1594" s="14" t="e">
        <f t="shared" si="146"/>
        <v>#DIV/0!</v>
      </c>
      <c r="R1594" t="s">
        <v>8291</v>
      </c>
      <c r="S1594" s="6" t="s">
        <v>8336</v>
      </c>
      <c r="T1594" t="s">
        <v>8343</v>
      </c>
      <c r="U1594" s="11">
        <f t="shared" si="147"/>
        <v>42046.072743055556</v>
      </c>
      <c r="V1594" s="11">
        <f t="shared" si="148"/>
        <v>42091.031076388885</v>
      </c>
    </row>
    <row r="1595" spans="1:22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s="16" t="s">
        <v>8224</v>
      </c>
      <c r="H1595" t="s">
        <v>8246</v>
      </c>
      <c r="I1595">
        <v>1425154655</v>
      </c>
      <c r="J1595" s="10">
        <f t="shared" si="149"/>
        <v>42063.845543981486</v>
      </c>
      <c r="K1595">
        <v>1422562655</v>
      </c>
      <c r="L1595" s="11">
        <f t="shared" si="144"/>
        <v>42033.845543981486</v>
      </c>
      <c r="M1595" t="b">
        <v>0</v>
      </c>
      <c r="N1595">
        <v>3</v>
      </c>
      <c r="O1595" t="b">
        <v>0</v>
      </c>
      <c r="P1595" s="13">
        <f t="shared" si="145"/>
        <v>1.3636363636363637E-4</v>
      </c>
      <c r="Q1595" s="14">
        <f t="shared" si="146"/>
        <v>1</v>
      </c>
      <c r="R1595" t="s">
        <v>8291</v>
      </c>
      <c r="S1595" s="6" t="s">
        <v>8336</v>
      </c>
      <c r="T1595" t="s">
        <v>8343</v>
      </c>
      <c r="U1595" s="11">
        <f t="shared" si="147"/>
        <v>42033.845543981486</v>
      </c>
      <c r="V1595" s="11">
        <f t="shared" si="148"/>
        <v>42063.845543981486</v>
      </c>
    </row>
    <row r="1596" spans="1:22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s="16" t="s">
        <v>8224</v>
      </c>
      <c r="H1596" t="s">
        <v>8246</v>
      </c>
      <c r="I1596">
        <v>1463329260</v>
      </c>
      <c r="J1596" s="10">
        <f t="shared" si="149"/>
        <v>42505.681249999994</v>
      </c>
      <c r="K1596">
        <v>1458147982</v>
      </c>
      <c r="L1596" s="11">
        <f t="shared" si="144"/>
        <v>42445.712754629625</v>
      </c>
      <c r="M1596" t="b">
        <v>0</v>
      </c>
      <c r="N1596">
        <v>10</v>
      </c>
      <c r="O1596" t="b">
        <v>0</v>
      </c>
      <c r="P1596" s="13">
        <f t="shared" si="145"/>
        <v>0.20499999999999999</v>
      </c>
      <c r="Q1596" s="14">
        <f t="shared" si="146"/>
        <v>20.5</v>
      </c>
      <c r="R1596" t="s">
        <v>8291</v>
      </c>
      <c r="S1596" s="6" t="s">
        <v>8336</v>
      </c>
      <c r="T1596" t="s">
        <v>8343</v>
      </c>
      <c r="U1596" s="11">
        <f t="shared" si="147"/>
        <v>42445.712754629625</v>
      </c>
      <c r="V1596" s="11">
        <f t="shared" si="148"/>
        <v>42505.681249999994</v>
      </c>
    </row>
    <row r="1597" spans="1:22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s="16" t="s">
        <v>8224</v>
      </c>
      <c r="H1597" t="s">
        <v>8246</v>
      </c>
      <c r="I1597">
        <v>1403122380</v>
      </c>
      <c r="J1597" s="10">
        <f t="shared" si="149"/>
        <v>41808.842361111114</v>
      </c>
      <c r="K1597">
        <v>1400634728</v>
      </c>
      <c r="L1597" s="11">
        <f t="shared" si="144"/>
        <v>41780.050092592595</v>
      </c>
      <c r="M1597" t="b">
        <v>0</v>
      </c>
      <c r="N1597">
        <v>7</v>
      </c>
      <c r="O1597" t="b">
        <v>0</v>
      </c>
      <c r="P1597" s="13">
        <f t="shared" si="145"/>
        <v>2.8E-3</v>
      </c>
      <c r="Q1597" s="14">
        <f t="shared" si="146"/>
        <v>40</v>
      </c>
      <c r="R1597" t="s">
        <v>8291</v>
      </c>
      <c r="S1597" s="6" t="s">
        <v>8336</v>
      </c>
      <c r="T1597" t="s">
        <v>8343</v>
      </c>
      <c r="U1597" s="11">
        <f t="shared" si="147"/>
        <v>41780.050092592595</v>
      </c>
      <c r="V1597" s="11">
        <f t="shared" si="148"/>
        <v>41808.842361111114</v>
      </c>
    </row>
    <row r="1598" spans="1:22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s="16" t="s">
        <v>8225</v>
      </c>
      <c r="H1598" t="s">
        <v>8247</v>
      </c>
      <c r="I1598">
        <v>1418469569</v>
      </c>
      <c r="J1598" s="10">
        <f t="shared" si="149"/>
        <v>41986.471863425926</v>
      </c>
      <c r="K1598">
        <v>1414577969</v>
      </c>
      <c r="L1598" s="11">
        <f t="shared" si="144"/>
        <v>41941.430196759262</v>
      </c>
      <c r="M1598" t="b">
        <v>0</v>
      </c>
      <c r="N1598">
        <v>3</v>
      </c>
      <c r="O1598" t="b">
        <v>0</v>
      </c>
      <c r="P1598" s="13">
        <f t="shared" si="145"/>
        <v>2.3076923076923078E-2</v>
      </c>
      <c r="Q1598" s="14">
        <f t="shared" si="146"/>
        <v>25</v>
      </c>
      <c r="R1598" t="s">
        <v>8291</v>
      </c>
      <c r="S1598" s="6" t="s">
        <v>8336</v>
      </c>
      <c r="T1598" t="s">
        <v>8343</v>
      </c>
      <c r="U1598" s="11">
        <f t="shared" si="147"/>
        <v>41941.430196759262</v>
      </c>
      <c r="V1598" s="11">
        <f t="shared" si="148"/>
        <v>41986.471863425926</v>
      </c>
    </row>
    <row r="1599" spans="1:22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s="16" t="s">
        <v>8224</v>
      </c>
      <c r="H1599" t="s">
        <v>8246</v>
      </c>
      <c r="I1599">
        <v>1474360197</v>
      </c>
      <c r="J1599" s="10">
        <f t="shared" si="149"/>
        <v>42633.354131944448</v>
      </c>
      <c r="K1599">
        <v>1471768197</v>
      </c>
      <c r="L1599" s="11">
        <f t="shared" si="144"/>
        <v>42603.354131944448</v>
      </c>
      <c r="M1599" t="b">
        <v>0</v>
      </c>
      <c r="N1599">
        <v>0</v>
      </c>
      <c r="O1599" t="b">
        <v>0</v>
      </c>
      <c r="P1599" s="13">
        <f t="shared" si="145"/>
        <v>0</v>
      </c>
      <c r="Q1599" s="14" t="e">
        <f t="shared" si="146"/>
        <v>#DIV/0!</v>
      </c>
      <c r="R1599" t="s">
        <v>8291</v>
      </c>
      <c r="S1599" s="6" t="s">
        <v>8336</v>
      </c>
      <c r="T1599" t="s">
        <v>8343</v>
      </c>
      <c r="U1599" s="11">
        <f t="shared" si="147"/>
        <v>42603.354131944448</v>
      </c>
      <c r="V1599" s="11">
        <f t="shared" si="148"/>
        <v>42633.354131944448</v>
      </c>
    </row>
    <row r="1600" spans="1:22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s="16" t="s">
        <v>8224</v>
      </c>
      <c r="H1600" t="s">
        <v>8246</v>
      </c>
      <c r="I1600">
        <v>1437926458</v>
      </c>
      <c r="J1600" s="10">
        <f t="shared" si="149"/>
        <v>42211.667337962965</v>
      </c>
      <c r="K1600">
        <v>1432742458</v>
      </c>
      <c r="L1600" s="11">
        <f t="shared" si="144"/>
        <v>42151.667337962965</v>
      </c>
      <c r="M1600" t="b">
        <v>0</v>
      </c>
      <c r="N1600">
        <v>1</v>
      </c>
      <c r="O1600" t="b">
        <v>0</v>
      </c>
      <c r="P1600" s="13">
        <f t="shared" si="145"/>
        <v>1.25E-3</v>
      </c>
      <c r="Q1600" s="14">
        <f t="shared" si="146"/>
        <v>1</v>
      </c>
      <c r="R1600" t="s">
        <v>8291</v>
      </c>
      <c r="S1600" s="6" t="s">
        <v>8336</v>
      </c>
      <c r="T1600" t="s">
        <v>8343</v>
      </c>
      <c r="U1600" s="11">
        <f t="shared" si="147"/>
        <v>42151.667337962965</v>
      </c>
      <c r="V1600" s="11">
        <f t="shared" si="148"/>
        <v>42211.667337962965</v>
      </c>
    </row>
    <row r="1601" spans="1:22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s="16" t="s">
        <v>8225</v>
      </c>
      <c r="H1601" t="s">
        <v>8247</v>
      </c>
      <c r="I1601">
        <v>1460116576</v>
      </c>
      <c r="J1601" s="10">
        <f t="shared" si="149"/>
        <v>42468.497407407413</v>
      </c>
      <c r="K1601">
        <v>1457528176</v>
      </c>
      <c r="L1601" s="11">
        <f t="shared" si="144"/>
        <v>42438.53907407407</v>
      </c>
      <c r="M1601" t="b">
        <v>0</v>
      </c>
      <c r="N1601">
        <v>0</v>
      </c>
      <c r="O1601" t="b">
        <v>0</v>
      </c>
      <c r="P1601" s="13">
        <f t="shared" si="145"/>
        <v>0</v>
      </c>
      <c r="Q1601" s="14" t="e">
        <f t="shared" si="146"/>
        <v>#DIV/0!</v>
      </c>
      <c r="R1601" t="s">
        <v>8291</v>
      </c>
      <c r="S1601" s="6" t="s">
        <v>8336</v>
      </c>
      <c r="T1601" t="s">
        <v>8343</v>
      </c>
      <c r="U1601" s="11">
        <f t="shared" si="147"/>
        <v>42438.53907407407</v>
      </c>
      <c r="V1601" s="11">
        <f t="shared" si="148"/>
        <v>42468.497407407413</v>
      </c>
    </row>
    <row r="1602" spans="1:22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s="16" t="s">
        <v>8224</v>
      </c>
      <c r="H1602" t="s">
        <v>8246</v>
      </c>
      <c r="I1602">
        <v>1405401060</v>
      </c>
      <c r="J1602" s="10">
        <f t="shared" si="149"/>
        <v>41835.21597222222</v>
      </c>
      <c r="K1602">
        <v>1401585752</v>
      </c>
      <c r="L1602" s="11">
        <f t="shared" ref="L1602:L1665" si="150">(((K1602/60)/60)/24)+DATE(1970,1,1)</f>
        <v>41791.057314814818</v>
      </c>
      <c r="M1602" t="b">
        <v>0</v>
      </c>
      <c r="N1602">
        <v>9</v>
      </c>
      <c r="O1602" t="b">
        <v>0</v>
      </c>
      <c r="P1602" s="13">
        <f t="shared" ref="P1602:P1665" si="151">(E1602/D1602)</f>
        <v>7.3400000000000007E-2</v>
      </c>
      <c r="Q1602" s="14">
        <f t="shared" ref="Q1602:Q1665" si="152">AVERAGE(E1602/N1602)</f>
        <v>40.777777777777779</v>
      </c>
      <c r="R1602" t="s">
        <v>8291</v>
      </c>
      <c r="S1602" s="6" t="s">
        <v>8336</v>
      </c>
      <c r="T1602" t="s">
        <v>8343</v>
      </c>
      <c r="U1602" s="11">
        <f t="shared" ref="U1602:U1665" si="153">(((K1602/60)/60)/24)+DATE(1970,1,1)</f>
        <v>41791.057314814818</v>
      </c>
      <c r="V1602" s="11">
        <f t="shared" ref="V1602:V1665" si="154">(((I1602/60)/60)/24)+DATE(1970,1,1)</f>
        <v>41835.21597222222</v>
      </c>
    </row>
    <row r="1603" spans="1:22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s="16" t="s">
        <v>8224</v>
      </c>
      <c r="H1603" t="s">
        <v>8246</v>
      </c>
      <c r="I1603">
        <v>1304561633</v>
      </c>
      <c r="J1603" s="10">
        <f t="shared" ref="J1603:J1666" si="155">(((I1603/60)/60)/24)+DATE(1970,1,1)</f>
        <v>40668.092974537038</v>
      </c>
      <c r="K1603">
        <v>1301969633</v>
      </c>
      <c r="L1603" s="11">
        <f t="shared" si="150"/>
        <v>40638.092974537038</v>
      </c>
      <c r="M1603" t="b">
        <v>0</v>
      </c>
      <c r="N1603">
        <v>56</v>
      </c>
      <c r="O1603" t="b">
        <v>1</v>
      </c>
      <c r="P1603" s="13">
        <f t="shared" si="151"/>
        <v>1.082492</v>
      </c>
      <c r="Q1603" s="14">
        <f t="shared" si="152"/>
        <v>48.325535714285714</v>
      </c>
      <c r="R1603" t="s">
        <v>8276</v>
      </c>
      <c r="S1603" s="6" t="s">
        <v>8323</v>
      </c>
      <c r="T1603" t="s">
        <v>8324</v>
      </c>
      <c r="U1603" s="11">
        <f t="shared" si="153"/>
        <v>40638.092974537038</v>
      </c>
      <c r="V1603" s="11">
        <f t="shared" si="154"/>
        <v>40668.092974537038</v>
      </c>
    </row>
    <row r="1604" spans="1:22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s="16" t="s">
        <v>8224</v>
      </c>
      <c r="H1604" t="s">
        <v>8246</v>
      </c>
      <c r="I1604">
        <v>1318633200</v>
      </c>
      <c r="J1604" s="10">
        <f t="shared" si="155"/>
        <v>40830.958333333336</v>
      </c>
      <c r="K1604">
        <v>1314947317</v>
      </c>
      <c r="L1604" s="11">
        <f t="shared" si="150"/>
        <v>40788.297650462962</v>
      </c>
      <c r="M1604" t="b">
        <v>0</v>
      </c>
      <c r="N1604">
        <v>32</v>
      </c>
      <c r="O1604" t="b">
        <v>1</v>
      </c>
      <c r="P1604" s="13">
        <f t="shared" si="151"/>
        <v>1.0016666666666667</v>
      </c>
      <c r="Q1604" s="14">
        <f t="shared" si="152"/>
        <v>46.953125</v>
      </c>
      <c r="R1604" t="s">
        <v>8276</v>
      </c>
      <c r="S1604" s="6" t="s">
        <v>8323</v>
      </c>
      <c r="T1604" t="s">
        <v>8324</v>
      </c>
      <c r="U1604" s="11">
        <f t="shared" si="153"/>
        <v>40788.297650462962</v>
      </c>
      <c r="V1604" s="11">
        <f t="shared" si="154"/>
        <v>40830.958333333336</v>
      </c>
    </row>
    <row r="1605" spans="1:22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s="16" t="s">
        <v>8224</v>
      </c>
      <c r="H1605" t="s">
        <v>8246</v>
      </c>
      <c r="I1605">
        <v>1327723459</v>
      </c>
      <c r="J1605" s="10">
        <f t="shared" si="155"/>
        <v>40936.169664351852</v>
      </c>
      <c r="K1605">
        <v>1322539459</v>
      </c>
      <c r="L1605" s="11">
        <f t="shared" si="150"/>
        <v>40876.169664351852</v>
      </c>
      <c r="M1605" t="b">
        <v>0</v>
      </c>
      <c r="N1605">
        <v>30</v>
      </c>
      <c r="O1605" t="b">
        <v>1</v>
      </c>
      <c r="P1605" s="13">
        <f t="shared" si="151"/>
        <v>1.0003299999999999</v>
      </c>
      <c r="Q1605" s="14">
        <f t="shared" si="152"/>
        <v>66.688666666666663</v>
      </c>
      <c r="R1605" t="s">
        <v>8276</v>
      </c>
      <c r="S1605" s="6" t="s">
        <v>8323</v>
      </c>
      <c r="T1605" t="s">
        <v>8324</v>
      </c>
      <c r="U1605" s="11">
        <f t="shared" si="153"/>
        <v>40876.169664351852</v>
      </c>
      <c r="V1605" s="11">
        <f t="shared" si="154"/>
        <v>40936.169664351852</v>
      </c>
    </row>
    <row r="1606" spans="1:22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s="16" t="s">
        <v>8224</v>
      </c>
      <c r="H1606" t="s">
        <v>8246</v>
      </c>
      <c r="I1606">
        <v>1332011835</v>
      </c>
      <c r="J1606" s="10">
        <f t="shared" si="155"/>
        <v>40985.80364583333</v>
      </c>
      <c r="K1606">
        <v>1328559435</v>
      </c>
      <c r="L1606" s="11">
        <f t="shared" si="150"/>
        <v>40945.845312500001</v>
      </c>
      <c r="M1606" t="b">
        <v>0</v>
      </c>
      <c r="N1606">
        <v>70</v>
      </c>
      <c r="O1606" t="b">
        <v>1</v>
      </c>
      <c r="P1606" s="13">
        <f t="shared" si="151"/>
        <v>1.2210714285714286</v>
      </c>
      <c r="Q1606" s="14">
        <f t="shared" si="152"/>
        <v>48.842857142857142</v>
      </c>
      <c r="R1606" t="s">
        <v>8276</v>
      </c>
      <c r="S1606" s="6" t="s">
        <v>8323</v>
      </c>
      <c r="T1606" t="s">
        <v>8324</v>
      </c>
      <c r="U1606" s="11">
        <f t="shared" si="153"/>
        <v>40945.845312500001</v>
      </c>
      <c r="V1606" s="11">
        <f t="shared" si="154"/>
        <v>40985.80364583333</v>
      </c>
    </row>
    <row r="1607" spans="1:22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s="16" t="s">
        <v>8224</v>
      </c>
      <c r="H1607" t="s">
        <v>8246</v>
      </c>
      <c r="I1607">
        <v>1312182000</v>
      </c>
      <c r="J1607" s="10">
        <f t="shared" si="155"/>
        <v>40756.291666666664</v>
      </c>
      <c r="K1607">
        <v>1311380313</v>
      </c>
      <c r="L1607" s="11">
        <f t="shared" si="150"/>
        <v>40747.012881944444</v>
      </c>
      <c r="M1607" t="b">
        <v>0</v>
      </c>
      <c r="N1607">
        <v>44</v>
      </c>
      <c r="O1607" t="b">
        <v>1</v>
      </c>
      <c r="P1607" s="13">
        <f t="shared" si="151"/>
        <v>1.0069333333333335</v>
      </c>
      <c r="Q1607" s="14">
        <f t="shared" si="152"/>
        <v>137.30909090909091</v>
      </c>
      <c r="R1607" t="s">
        <v>8276</v>
      </c>
      <c r="S1607" s="6" t="s">
        <v>8323</v>
      </c>
      <c r="T1607" t="s">
        <v>8324</v>
      </c>
      <c r="U1607" s="11">
        <f t="shared" si="153"/>
        <v>40747.012881944444</v>
      </c>
      <c r="V1607" s="11">
        <f t="shared" si="154"/>
        <v>40756.291666666664</v>
      </c>
    </row>
    <row r="1608" spans="1:22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s="16" t="s">
        <v>8224</v>
      </c>
      <c r="H1608" t="s">
        <v>8246</v>
      </c>
      <c r="I1608">
        <v>1300930838</v>
      </c>
      <c r="J1608" s="10">
        <f t="shared" si="155"/>
        <v>40626.069884259261</v>
      </c>
      <c r="K1608">
        <v>1293158438</v>
      </c>
      <c r="L1608" s="11">
        <f t="shared" si="150"/>
        <v>40536.111550925925</v>
      </c>
      <c r="M1608" t="b">
        <v>0</v>
      </c>
      <c r="N1608">
        <v>92</v>
      </c>
      <c r="O1608" t="b">
        <v>1</v>
      </c>
      <c r="P1608" s="13">
        <f t="shared" si="151"/>
        <v>1.01004125</v>
      </c>
      <c r="Q1608" s="14">
        <f t="shared" si="152"/>
        <v>87.829673913043479</v>
      </c>
      <c r="R1608" t="s">
        <v>8276</v>
      </c>
      <c r="S1608" s="6" t="s">
        <v>8323</v>
      </c>
      <c r="T1608" t="s">
        <v>8324</v>
      </c>
      <c r="U1608" s="11">
        <f t="shared" si="153"/>
        <v>40536.111550925925</v>
      </c>
      <c r="V1608" s="11">
        <f t="shared" si="154"/>
        <v>40626.069884259261</v>
      </c>
    </row>
    <row r="1609" spans="1:22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s="16" t="s">
        <v>8224</v>
      </c>
      <c r="H1609" t="s">
        <v>8246</v>
      </c>
      <c r="I1609">
        <v>1339701851</v>
      </c>
      <c r="J1609" s="10">
        <f t="shared" si="155"/>
        <v>41074.80846064815</v>
      </c>
      <c r="K1609">
        <v>1337887451</v>
      </c>
      <c r="L1609" s="11">
        <f t="shared" si="150"/>
        <v>41053.80846064815</v>
      </c>
      <c r="M1609" t="b">
        <v>0</v>
      </c>
      <c r="N1609">
        <v>205</v>
      </c>
      <c r="O1609" t="b">
        <v>1</v>
      </c>
      <c r="P1609" s="13">
        <f t="shared" si="151"/>
        <v>1.4511000000000001</v>
      </c>
      <c r="Q1609" s="14">
        <f t="shared" si="152"/>
        <v>70.785365853658533</v>
      </c>
      <c r="R1609" t="s">
        <v>8276</v>
      </c>
      <c r="S1609" s="6" t="s">
        <v>8323</v>
      </c>
      <c r="T1609" t="s">
        <v>8324</v>
      </c>
      <c r="U1609" s="11">
        <f t="shared" si="153"/>
        <v>41053.80846064815</v>
      </c>
      <c r="V1609" s="11">
        <f t="shared" si="154"/>
        <v>41074.80846064815</v>
      </c>
    </row>
    <row r="1610" spans="1:22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s="16" t="s">
        <v>8224</v>
      </c>
      <c r="H1610" t="s">
        <v>8246</v>
      </c>
      <c r="I1610">
        <v>1388553960</v>
      </c>
      <c r="J1610" s="10">
        <f t="shared" si="155"/>
        <v>41640.226388888892</v>
      </c>
      <c r="K1610">
        <v>1385754986</v>
      </c>
      <c r="L1610" s="11">
        <f t="shared" si="150"/>
        <v>41607.83085648148</v>
      </c>
      <c r="M1610" t="b">
        <v>0</v>
      </c>
      <c r="N1610">
        <v>23</v>
      </c>
      <c r="O1610" t="b">
        <v>1</v>
      </c>
      <c r="P1610" s="13">
        <f t="shared" si="151"/>
        <v>1.0125</v>
      </c>
      <c r="Q1610" s="14">
        <f t="shared" si="152"/>
        <v>52.826086956521742</v>
      </c>
      <c r="R1610" t="s">
        <v>8276</v>
      </c>
      <c r="S1610" s="6" t="s">
        <v>8323</v>
      </c>
      <c r="T1610" t="s">
        <v>8324</v>
      </c>
      <c r="U1610" s="11">
        <f t="shared" si="153"/>
        <v>41607.83085648148</v>
      </c>
      <c r="V1610" s="11">
        <f t="shared" si="154"/>
        <v>41640.226388888892</v>
      </c>
    </row>
    <row r="1611" spans="1:22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s="16" t="s">
        <v>8224</v>
      </c>
      <c r="H1611" t="s">
        <v>8246</v>
      </c>
      <c r="I1611">
        <v>1320220800</v>
      </c>
      <c r="J1611" s="10">
        <f t="shared" si="155"/>
        <v>40849.333333333336</v>
      </c>
      <c r="K1611">
        <v>1315612909</v>
      </c>
      <c r="L1611" s="11">
        <f t="shared" si="150"/>
        <v>40796.001261574071</v>
      </c>
      <c r="M1611" t="b">
        <v>0</v>
      </c>
      <c r="N1611">
        <v>4</v>
      </c>
      <c r="O1611" t="b">
        <v>1</v>
      </c>
      <c r="P1611" s="13">
        <f t="shared" si="151"/>
        <v>1.1833333333333333</v>
      </c>
      <c r="Q1611" s="14">
        <f t="shared" si="152"/>
        <v>443.75</v>
      </c>
      <c r="R1611" t="s">
        <v>8276</v>
      </c>
      <c r="S1611" s="6" t="s">
        <v>8323</v>
      </c>
      <c r="T1611" t="s">
        <v>8324</v>
      </c>
      <c r="U1611" s="11">
        <f t="shared" si="153"/>
        <v>40796.001261574071</v>
      </c>
      <c r="V1611" s="11">
        <f t="shared" si="154"/>
        <v>40849.333333333336</v>
      </c>
    </row>
    <row r="1612" spans="1:22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s="16" t="s">
        <v>8224</v>
      </c>
      <c r="H1612" t="s">
        <v>8246</v>
      </c>
      <c r="I1612">
        <v>1355609510</v>
      </c>
      <c r="J1612" s="10">
        <f t="shared" si="155"/>
        <v>41258.924884259257</v>
      </c>
      <c r="K1612">
        <v>1353017510</v>
      </c>
      <c r="L1612" s="11">
        <f t="shared" si="150"/>
        <v>41228.924884259257</v>
      </c>
      <c r="M1612" t="b">
        <v>0</v>
      </c>
      <c r="N1612">
        <v>112</v>
      </c>
      <c r="O1612" t="b">
        <v>1</v>
      </c>
      <c r="P1612" s="13">
        <f t="shared" si="151"/>
        <v>2.7185000000000001</v>
      </c>
      <c r="Q1612" s="14">
        <f t="shared" si="152"/>
        <v>48.544642857142854</v>
      </c>
      <c r="R1612" t="s">
        <v>8276</v>
      </c>
      <c r="S1612" s="6" t="s">
        <v>8323</v>
      </c>
      <c r="T1612" t="s">
        <v>8324</v>
      </c>
      <c r="U1612" s="11">
        <f t="shared" si="153"/>
        <v>41228.924884259257</v>
      </c>
      <c r="V1612" s="11">
        <f t="shared" si="154"/>
        <v>41258.924884259257</v>
      </c>
    </row>
    <row r="1613" spans="1:22" ht="15.7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s="16" t="s">
        <v>8224</v>
      </c>
      <c r="H1613" t="s">
        <v>8246</v>
      </c>
      <c r="I1613">
        <v>1370390432</v>
      </c>
      <c r="J1613" s="10">
        <f t="shared" si="155"/>
        <v>41430.00037037037</v>
      </c>
      <c r="K1613">
        <v>1368576032</v>
      </c>
      <c r="L1613" s="11">
        <f t="shared" si="150"/>
        <v>41409.00037037037</v>
      </c>
      <c r="M1613" t="b">
        <v>0</v>
      </c>
      <c r="N1613">
        <v>27</v>
      </c>
      <c r="O1613" t="b">
        <v>1</v>
      </c>
      <c r="P1613" s="13">
        <f t="shared" si="151"/>
        <v>1.25125</v>
      </c>
      <c r="Q1613" s="14">
        <f t="shared" si="152"/>
        <v>37.074074074074076</v>
      </c>
      <c r="R1613" t="s">
        <v>8276</v>
      </c>
      <c r="S1613" s="6" t="s">
        <v>8323</v>
      </c>
      <c r="T1613" t="s">
        <v>8324</v>
      </c>
      <c r="U1613" s="11">
        <f t="shared" si="153"/>
        <v>41409.00037037037</v>
      </c>
      <c r="V1613" s="11">
        <f t="shared" si="154"/>
        <v>41430.00037037037</v>
      </c>
    </row>
    <row r="1614" spans="1:22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s="16" t="s">
        <v>8224</v>
      </c>
      <c r="H1614" t="s">
        <v>8246</v>
      </c>
      <c r="I1614">
        <v>1357160384</v>
      </c>
      <c r="J1614" s="10">
        <f t="shared" si="155"/>
        <v>41276.874814814815</v>
      </c>
      <c r="K1614">
        <v>1354568384</v>
      </c>
      <c r="L1614" s="11">
        <f t="shared" si="150"/>
        <v>41246.874814814815</v>
      </c>
      <c r="M1614" t="b">
        <v>0</v>
      </c>
      <c r="N1614">
        <v>11</v>
      </c>
      <c r="O1614" t="b">
        <v>1</v>
      </c>
      <c r="P1614" s="13">
        <f t="shared" si="151"/>
        <v>1.1000000000000001</v>
      </c>
      <c r="Q1614" s="14">
        <f t="shared" si="152"/>
        <v>50</v>
      </c>
      <c r="R1614" t="s">
        <v>8276</v>
      </c>
      <c r="S1614" s="6" t="s">
        <v>8323</v>
      </c>
      <c r="T1614" t="s">
        <v>8324</v>
      </c>
      <c r="U1614" s="11">
        <f t="shared" si="153"/>
        <v>41246.874814814815</v>
      </c>
      <c r="V1614" s="11">
        <f t="shared" si="154"/>
        <v>41276.874814814815</v>
      </c>
    </row>
    <row r="1615" spans="1:22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s="16" t="s">
        <v>8224</v>
      </c>
      <c r="H1615" t="s">
        <v>8246</v>
      </c>
      <c r="I1615">
        <v>1342921202</v>
      </c>
      <c r="J1615" s="10">
        <f t="shared" si="155"/>
        <v>41112.069467592592</v>
      </c>
      <c r="K1615">
        <v>1340329202</v>
      </c>
      <c r="L1615" s="11">
        <f t="shared" si="150"/>
        <v>41082.069467592592</v>
      </c>
      <c r="M1615" t="b">
        <v>0</v>
      </c>
      <c r="N1615">
        <v>26</v>
      </c>
      <c r="O1615" t="b">
        <v>1</v>
      </c>
      <c r="P1615" s="13">
        <f t="shared" si="151"/>
        <v>1.0149999999999999</v>
      </c>
      <c r="Q1615" s="14">
        <f t="shared" si="152"/>
        <v>39.03846153846154</v>
      </c>
      <c r="R1615" t="s">
        <v>8276</v>
      </c>
      <c r="S1615" s="6" t="s">
        <v>8323</v>
      </c>
      <c r="T1615" t="s">
        <v>8324</v>
      </c>
      <c r="U1615" s="11">
        <f t="shared" si="153"/>
        <v>41082.069467592592</v>
      </c>
      <c r="V1615" s="11">
        <f t="shared" si="154"/>
        <v>41112.069467592592</v>
      </c>
    </row>
    <row r="1616" spans="1:22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s="16" t="s">
        <v>8224</v>
      </c>
      <c r="H1616" t="s">
        <v>8246</v>
      </c>
      <c r="I1616">
        <v>1407085200</v>
      </c>
      <c r="J1616" s="10">
        <f t="shared" si="155"/>
        <v>41854.708333333336</v>
      </c>
      <c r="K1616">
        <v>1401924769</v>
      </c>
      <c r="L1616" s="11">
        <f t="shared" si="150"/>
        <v>41794.981122685182</v>
      </c>
      <c r="M1616" t="b">
        <v>0</v>
      </c>
      <c r="N1616">
        <v>77</v>
      </c>
      <c r="O1616" t="b">
        <v>1</v>
      </c>
      <c r="P1616" s="13">
        <f t="shared" si="151"/>
        <v>1.0269999999999999</v>
      </c>
      <c r="Q1616" s="14">
        <f t="shared" si="152"/>
        <v>66.688311688311686</v>
      </c>
      <c r="R1616" t="s">
        <v>8276</v>
      </c>
      <c r="S1616" s="6" t="s">
        <v>8323</v>
      </c>
      <c r="T1616" t="s">
        <v>8324</v>
      </c>
      <c r="U1616" s="11">
        <f t="shared" si="153"/>
        <v>41794.981122685182</v>
      </c>
      <c r="V1616" s="11">
        <f t="shared" si="154"/>
        <v>41854.708333333336</v>
      </c>
    </row>
    <row r="1617" spans="1:22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s="16" t="s">
        <v>8224</v>
      </c>
      <c r="H1617" t="s">
        <v>8246</v>
      </c>
      <c r="I1617">
        <v>1323742396</v>
      </c>
      <c r="J1617" s="10">
        <f t="shared" si="155"/>
        <v>40890.092546296299</v>
      </c>
      <c r="K1617">
        <v>1319850796</v>
      </c>
      <c r="L1617" s="11">
        <f t="shared" si="150"/>
        <v>40845.050879629627</v>
      </c>
      <c r="M1617" t="b">
        <v>0</v>
      </c>
      <c r="N1617">
        <v>136</v>
      </c>
      <c r="O1617" t="b">
        <v>1</v>
      </c>
      <c r="P1617" s="13">
        <f t="shared" si="151"/>
        <v>1.1412500000000001</v>
      </c>
      <c r="Q1617" s="14">
        <f t="shared" si="152"/>
        <v>67.132352941176464</v>
      </c>
      <c r="R1617" t="s">
        <v>8276</v>
      </c>
      <c r="S1617" s="6" t="s">
        <v>8323</v>
      </c>
      <c r="T1617" t="s">
        <v>8324</v>
      </c>
      <c r="U1617" s="11">
        <f t="shared" si="153"/>
        <v>40845.050879629627</v>
      </c>
      <c r="V1617" s="11">
        <f t="shared" si="154"/>
        <v>40890.092546296299</v>
      </c>
    </row>
    <row r="1618" spans="1:22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s="16" t="s">
        <v>8224</v>
      </c>
      <c r="H1618" t="s">
        <v>8246</v>
      </c>
      <c r="I1618">
        <v>1353621600</v>
      </c>
      <c r="J1618" s="10">
        <f t="shared" si="155"/>
        <v>41235.916666666664</v>
      </c>
      <c r="K1618">
        <v>1350061821</v>
      </c>
      <c r="L1618" s="11">
        <f t="shared" si="150"/>
        <v>41194.715520833335</v>
      </c>
      <c r="M1618" t="b">
        <v>0</v>
      </c>
      <c r="N1618">
        <v>157</v>
      </c>
      <c r="O1618" t="b">
        <v>1</v>
      </c>
      <c r="P1618" s="13">
        <f t="shared" si="151"/>
        <v>1.042</v>
      </c>
      <c r="Q1618" s="14">
        <f t="shared" si="152"/>
        <v>66.369426751592357</v>
      </c>
      <c r="R1618" t="s">
        <v>8276</v>
      </c>
      <c r="S1618" s="6" t="s">
        <v>8323</v>
      </c>
      <c r="T1618" t="s">
        <v>8324</v>
      </c>
      <c r="U1618" s="11">
        <f t="shared" si="153"/>
        <v>41194.715520833335</v>
      </c>
      <c r="V1618" s="11">
        <f t="shared" si="154"/>
        <v>41235.916666666664</v>
      </c>
    </row>
    <row r="1619" spans="1:22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s="16" t="s">
        <v>8224</v>
      </c>
      <c r="H1619" t="s">
        <v>8246</v>
      </c>
      <c r="I1619">
        <v>1383332400</v>
      </c>
      <c r="J1619" s="10">
        <f t="shared" si="155"/>
        <v>41579.791666666664</v>
      </c>
      <c r="K1619">
        <v>1380470188</v>
      </c>
      <c r="L1619" s="11">
        <f t="shared" si="150"/>
        <v>41546.664212962962</v>
      </c>
      <c r="M1619" t="b">
        <v>0</v>
      </c>
      <c r="N1619">
        <v>158</v>
      </c>
      <c r="O1619" t="b">
        <v>1</v>
      </c>
      <c r="P1619" s="13">
        <f t="shared" si="151"/>
        <v>1.4585714285714286</v>
      </c>
      <c r="Q1619" s="14">
        <f t="shared" si="152"/>
        <v>64.620253164556956</v>
      </c>
      <c r="R1619" t="s">
        <v>8276</v>
      </c>
      <c r="S1619" s="6" t="s">
        <v>8323</v>
      </c>
      <c r="T1619" t="s">
        <v>8324</v>
      </c>
      <c r="U1619" s="11">
        <f t="shared" si="153"/>
        <v>41546.664212962962</v>
      </c>
      <c r="V1619" s="11">
        <f t="shared" si="154"/>
        <v>41579.791666666664</v>
      </c>
    </row>
    <row r="1620" spans="1:22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s="16" t="s">
        <v>8224</v>
      </c>
      <c r="H1620" t="s">
        <v>8246</v>
      </c>
      <c r="I1620">
        <v>1362757335</v>
      </c>
      <c r="J1620" s="10">
        <f t="shared" si="155"/>
        <v>41341.654340277775</v>
      </c>
      <c r="K1620">
        <v>1359301335</v>
      </c>
      <c r="L1620" s="11">
        <f t="shared" si="150"/>
        <v>41301.654340277775</v>
      </c>
      <c r="M1620" t="b">
        <v>0</v>
      </c>
      <c r="N1620">
        <v>27</v>
      </c>
      <c r="O1620" t="b">
        <v>1</v>
      </c>
      <c r="P1620" s="13">
        <f t="shared" si="151"/>
        <v>1.0506666666666666</v>
      </c>
      <c r="Q1620" s="14">
        <f t="shared" si="152"/>
        <v>58.370370370370374</v>
      </c>
      <c r="R1620" t="s">
        <v>8276</v>
      </c>
      <c r="S1620" s="6" t="s">
        <v>8323</v>
      </c>
      <c r="T1620" t="s">
        <v>8324</v>
      </c>
      <c r="U1620" s="11">
        <f t="shared" si="153"/>
        <v>41301.654340277775</v>
      </c>
      <c r="V1620" s="11">
        <f t="shared" si="154"/>
        <v>41341.654340277775</v>
      </c>
    </row>
    <row r="1621" spans="1:22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s="16" t="s">
        <v>8224</v>
      </c>
      <c r="H1621" t="s">
        <v>8246</v>
      </c>
      <c r="I1621">
        <v>1410755286</v>
      </c>
      <c r="J1621" s="10">
        <f t="shared" si="155"/>
        <v>41897.18618055556</v>
      </c>
      <c r="K1621">
        <v>1408940886</v>
      </c>
      <c r="L1621" s="11">
        <f t="shared" si="150"/>
        <v>41876.18618055556</v>
      </c>
      <c r="M1621" t="b">
        <v>0</v>
      </c>
      <c r="N1621">
        <v>23</v>
      </c>
      <c r="O1621" t="b">
        <v>1</v>
      </c>
      <c r="P1621" s="13">
        <f t="shared" si="151"/>
        <v>1.3333333333333333</v>
      </c>
      <c r="Q1621" s="14">
        <f t="shared" si="152"/>
        <v>86.956521739130437</v>
      </c>
      <c r="R1621" t="s">
        <v>8276</v>
      </c>
      <c r="S1621" s="6" t="s">
        <v>8323</v>
      </c>
      <c r="T1621" t="s">
        <v>8324</v>
      </c>
      <c r="U1621" s="11">
        <f t="shared" si="153"/>
        <v>41876.18618055556</v>
      </c>
      <c r="V1621" s="11">
        <f t="shared" si="154"/>
        <v>41897.18618055556</v>
      </c>
    </row>
    <row r="1622" spans="1:22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s="16" t="s">
        <v>8224</v>
      </c>
      <c r="H1622" t="s">
        <v>8246</v>
      </c>
      <c r="I1622">
        <v>1361606940</v>
      </c>
      <c r="J1622" s="10">
        <f t="shared" si="155"/>
        <v>41328.339583333334</v>
      </c>
      <c r="K1622">
        <v>1361002140</v>
      </c>
      <c r="L1622" s="11">
        <f t="shared" si="150"/>
        <v>41321.339583333334</v>
      </c>
      <c r="M1622" t="b">
        <v>0</v>
      </c>
      <c r="N1622">
        <v>17</v>
      </c>
      <c r="O1622" t="b">
        <v>1</v>
      </c>
      <c r="P1622" s="13">
        <f t="shared" si="151"/>
        <v>1.1299999999999999</v>
      </c>
      <c r="Q1622" s="14">
        <f t="shared" si="152"/>
        <v>66.470588235294116</v>
      </c>
      <c r="R1622" t="s">
        <v>8276</v>
      </c>
      <c r="S1622" s="6" t="s">
        <v>8323</v>
      </c>
      <c r="T1622" t="s">
        <v>8324</v>
      </c>
      <c r="U1622" s="11">
        <f t="shared" si="153"/>
        <v>41321.339583333334</v>
      </c>
      <c r="V1622" s="11">
        <f t="shared" si="154"/>
        <v>41328.339583333334</v>
      </c>
    </row>
    <row r="1623" spans="1:22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s="16" t="s">
        <v>8224</v>
      </c>
      <c r="H1623" t="s">
        <v>8246</v>
      </c>
      <c r="I1623">
        <v>1338177540</v>
      </c>
      <c r="J1623" s="10">
        <f t="shared" si="155"/>
        <v>41057.165972222225</v>
      </c>
      <c r="K1623">
        <v>1333550015</v>
      </c>
      <c r="L1623" s="11">
        <f t="shared" si="150"/>
        <v>41003.60665509259</v>
      </c>
      <c r="M1623" t="b">
        <v>0</v>
      </c>
      <c r="N1623">
        <v>37</v>
      </c>
      <c r="O1623" t="b">
        <v>1</v>
      </c>
      <c r="P1623" s="13">
        <f t="shared" si="151"/>
        <v>1.212</v>
      </c>
      <c r="Q1623" s="14">
        <f t="shared" si="152"/>
        <v>163.78378378378378</v>
      </c>
      <c r="R1623" t="s">
        <v>8276</v>
      </c>
      <c r="S1623" s="6" t="s">
        <v>8323</v>
      </c>
      <c r="T1623" t="s">
        <v>8324</v>
      </c>
      <c r="U1623" s="11">
        <f t="shared" si="153"/>
        <v>41003.60665509259</v>
      </c>
      <c r="V1623" s="11">
        <f t="shared" si="154"/>
        <v>41057.165972222225</v>
      </c>
    </row>
    <row r="1624" spans="1:22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s="16" t="s">
        <v>8224</v>
      </c>
      <c r="H1624" t="s">
        <v>8246</v>
      </c>
      <c r="I1624">
        <v>1418803140</v>
      </c>
      <c r="J1624" s="10">
        <f t="shared" si="155"/>
        <v>41990.332638888889</v>
      </c>
      <c r="K1624">
        <v>1415343874</v>
      </c>
      <c r="L1624" s="11">
        <f t="shared" si="150"/>
        <v>41950.29483796296</v>
      </c>
      <c r="M1624" t="b">
        <v>0</v>
      </c>
      <c r="N1624">
        <v>65</v>
      </c>
      <c r="O1624" t="b">
        <v>1</v>
      </c>
      <c r="P1624" s="13">
        <f t="shared" si="151"/>
        <v>1.0172463768115942</v>
      </c>
      <c r="Q1624" s="14">
        <f t="shared" si="152"/>
        <v>107.98461538461538</v>
      </c>
      <c r="R1624" t="s">
        <v>8276</v>
      </c>
      <c r="S1624" s="6" t="s">
        <v>8323</v>
      </c>
      <c r="T1624" t="s">
        <v>8324</v>
      </c>
      <c r="U1624" s="11">
        <f t="shared" si="153"/>
        <v>41950.29483796296</v>
      </c>
      <c r="V1624" s="11">
        <f t="shared" si="154"/>
        <v>41990.332638888889</v>
      </c>
    </row>
    <row r="1625" spans="1:22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s="16" t="s">
        <v>8225</v>
      </c>
      <c r="H1625" t="s">
        <v>8247</v>
      </c>
      <c r="I1625">
        <v>1377621089</v>
      </c>
      <c r="J1625" s="10">
        <f t="shared" si="155"/>
        <v>41513.688530092593</v>
      </c>
      <c r="K1625">
        <v>1372437089</v>
      </c>
      <c r="L1625" s="11">
        <f t="shared" si="150"/>
        <v>41453.688530092593</v>
      </c>
      <c r="M1625" t="b">
        <v>0</v>
      </c>
      <c r="N1625">
        <v>18</v>
      </c>
      <c r="O1625" t="b">
        <v>1</v>
      </c>
      <c r="P1625" s="13">
        <f t="shared" si="151"/>
        <v>1.0106666666666666</v>
      </c>
      <c r="Q1625" s="14">
        <f t="shared" si="152"/>
        <v>42.111111111111114</v>
      </c>
      <c r="R1625" t="s">
        <v>8276</v>
      </c>
      <c r="S1625" s="6" t="s">
        <v>8323</v>
      </c>
      <c r="T1625" t="s">
        <v>8324</v>
      </c>
      <c r="U1625" s="11">
        <f t="shared" si="153"/>
        <v>41453.688530092593</v>
      </c>
      <c r="V1625" s="11">
        <f t="shared" si="154"/>
        <v>41513.688530092593</v>
      </c>
    </row>
    <row r="1626" spans="1:22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s="16" t="s">
        <v>8224</v>
      </c>
      <c r="H1626" t="s">
        <v>8246</v>
      </c>
      <c r="I1626">
        <v>1357721335</v>
      </c>
      <c r="J1626" s="10">
        <f t="shared" si="155"/>
        <v>41283.367303240739</v>
      </c>
      <c r="K1626">
        <v>1354265335</v>
      </c>
      <c r="L1626" s="11">
        <f t="shared" si="150"/>
        <v>41243.367303240739</v>
      </c>
      <c r="M1626" t="b">
        <v>0</v>
      </c>
      <c r="N1626">
        <v>25</v>
      </c>
      <c r="O1626" t="b">
        <v>1</v>
      </c>
      <c r="P1626" s="13">
        <f t="shared" si="151"/>
        <v>1.18</v>
      </c>
      <c r="Q1626" s="14">
        <f t="shared" si="152"/>
        <v>47.2</v>
      </c>
      <c r="R1626" t="s">
        <v>8276</v>
      </c>
      <c r="S1626" s="6" t="s">
        <v>8323</v>
      </c>
      <c r="T1626" t="s">
        <v>8324</v>
      </c>
      <c r="U1626" s="11">
        <f t="shared" si="153"/>
        <v>41243.367303240739</v>
      </c>
      <c r="V1626" s="11">
        <f t="shared" si="154"/>
        <v>41283.367303240739</v>
      </c>
    </row>
    <row r="1627" spans="1:22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s="16" t="s">
        <v>8224</v>
      </c>
      <c r="H1627" t="s">
        <v>8246</v>
      </c>
      <c r="I1627">
        <v>1347382053</v>
      </c>
      <c r="J1627" s="10">
        <f t="shared" si="155"/>
        <v>41163.699687500004</v>
      </c>
      <c r="K1627">
        <v>1344962853</v>
      </c>
      <c r="L1627" s="11">
        <f t="shared" si="150"/>
        <v>41135.699687500004</v>
      </c>
      <c r="M1627" t="b">
        <v>0</v>
      </c>
      <c r="N1627">
        <v>104</v>
      </c>
      <c r="O1627" t="b">
        <v>1</v>
      </c>
      <c r="P1627" s="13">
        <f t="shared" si="151"/>
        <v>1.5533333333333332</v>
      </c>
      <c r="Q1627" s="14">
        <f t="shared" si="152"/>
        <v>112.01923076923077</v>
      </c>
      <c r="R1627" t="s">
        <v>8276</v>
      </c>
      <c r="S1627" s="6" t="s">
        <v>8323</v>
      </c>
      <c r="T1627" t="s">
        <v>8324</v>
      </c>
      <c r="U1627" s="11">
        <f t="shared" si="153"/>
        <v>41135.699687500004</v>
      </c>
      <c r="V1627" s="11">
        <f t="shared" si="154"/>
        <v>41163.699687500004</v>
      </c>
    </row>
    <row r="1628" spans="1:22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s="16" t="s">
        <v>8224</v>
      </c>
      <c r="H1628" t="s">
        <v>8246</v>
      </c>
      <c r="I1628">
        <v>1385932867</v>
      </c>
      <c r="J1628" s="10">
        <f t="shared" si="155"/>
        <v>41609.889664351853</v>
      </c>
      <c r="K1628">
        <v>1383337267</v>
      </c>
      <c r="L1628" s="11">
        <f t="shared" si="150"/>
        <v>41579.847997685189</v>
      </c>
      <c r="M1628" t="b">
        <v>0</v>
      </c>
      <c r="N1628">
        <v>108</v>
      </c>
      <c r="O1628" t="b">
        <v>1</v>
      </c>
      <c r="P1628" s="13">
        <f t="shared" si="151"/>
        <v>1.0118750000000001</v>
      </c>
      <c r="Q1628" s="14">
        <f t="shared" si="152"/>
        <v>74.953703703703709</v>
      </c>
      <c r="R1628" t="s">
        <v>8276</v>
      </c>
      <c r="S1628" s="6" t="s">
        <v>8323</v>
      </c>
      <c r="T1628" t="s">
        <v>8324</v>
      </c>
      <c r="U1628" s="11">
        <f t="shared" si="153"/>
        <v>41579.847997685189</v>
      </c>
      <c r="V1628" s="11">
        <f t="shared" si="154"/>
        <v>41609.889664351853</v>
      </c>
    </row>
    <row r="1629" spans="1:22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s="16" t="s">
        <v>8224</v>
      </c>
      <c r="H1629" t="s">
        <v>8246</v>
      </c>
      <c r="I1629">
        <v>1353905940</v>
      </c>
      <c r="J1629" s="10">
        <f t="shared" si="155"/>
        <v>41239.207638888889</v>
      </c>
      <c r="K1629">
        <v>1351011489</v>
      </c>
      <c r="L1629" s="11">
        <f t="shared" si="150"/>
        <v>41205.707048611112</v>
      </c>
      <c r="M1629" t="b">
        <v>0</v>
      </c>
      <c r="N1629">
        <v>38</v>
      </c>
      <c r="O1629" t="b">
        <v>1</v>
      </c>
      <c r="P1629" s="13">
        <f t="shared" si="151"/>
        <v>1.17</v>
      </c>
      <c r="Q1629" s="14">
        <f t="shared" si="152"/>
        <v>61.578947368421055</v>
      </c>
      <c r="R1629" t="s">
        <v>8276</v>
      </c>
      <c r="S1629" s="6" t="s">
        <v>8323</v>
      </c>
      <c r="T1629" t="s">
        <v>8324</v>
      </c>
      <c r="U1629" s="11">
        <f t="shared" si="153"/>
        <v>41205.707048611112</v>
      </c>
      <c r="V1629" s="11">
        <f t="shared" si="154"/>
        <v>41239.207638888889</v>
      </c>
    </row>
    <row r="1630" spans="1:22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s="16" t="s">
        <v>8224</v>
      </c>
      <c r="H1630" t="s">
        <v>8246</v>
      </c>
      <c r="I1630">
        <v>1403026882</v>
      </c>
      <c r="J1630" s="10">
        <f t="shared" si="155"/>
        <v>41807.737060185187</v>
      </c>
      <c r="K1630">
        <v>1400175682</v>
      </c>
      <c r="L1630" s="11">
        <f t="shared" si="150"/>
        <v>41774.737060185187</v>
      </c>
      <c r="M1630" t="b">
        <v>0</v>
      </c>
      <c r="N1630">
        <v>88</v>
      </c>
      <c r="O1630" t="b">
        <v>1</v>
      </c>
      <c r="P1630" s="13">
        <f t="shared" si="151"/>
        <v>1.00925</v>
      </c>
      <c r="Q1630" s="14">
        <f t="shared" si="152"/>
        <v>45.875</v>
      </c>
      <c r="R1630" t="s">
        <v>8276</v>
      </c>
      <c r="S1630" s="6" t="s">
        <v>8323</v>
      </c>
      <c r="T1630" t="s">
        <v>8324</v>
      </c>
      <c r="U1630" s="11">
        <f t="shared" si="153"/>
        <v>41774.737060185187</v>
      </c>
      <c r="V1630" s="11">
        <f t="shared" si="154"/>
        <v>41807.737060185187</v>
      </c>
    </row>
    <row r="1631" spans="1:22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s="16" t="s">
        <v>8224</v>
      </c>
      <c r="H1631" t="s">
        <v>8246</v>
      </c>
      <c r="I1631">
        <v>1392929333</v>
      </c>
      <c r="J1631" s="10">
        <f t="shared" si="155"/>
        <v>41690.867280092592</v>
      </c>
      <c r="K1631">
        <v>1389041333</v>
      </c>
      <c r="L1631" s="11">
        <f t="shared" si="150"/>
        <v>41645.867280092592</v>
      </c>
      <c r="M1631" t="b">
        <v>0</v>
      </c>
      <c r="N1631">
        <v>82</v>
      </c>
      <c r="O1631" t="b">
        <v>1</v>
      </c>
      <c r="P1631" s="13">
        <f t="shared" si="151"/>
        <v>1.0366666666666666</v>
      </c>
      <c r="Q1631" s="14">
        <f t="shared" si="152"/>
        <v>75.853658536585371</v>
      </c>
      <c r="R1631" t="s">
        <v>8276</v>
      </c>
      <c r="S1631" s="6" t="s">
        <v>8323</v>
      </c>
      <c r="T1631" t="s">
        <v>8324</v>
      </c>
      <c r="U1631" s="11">
        <f t="shared" si="153"/>
        <v>41645.867280092592</v>
      </c>
      <c r="V1631" s="11">
        <f t="shared" si="154"/>
        <v>41690.867280092592</v>
      </c>
    </row>
    <row r="1632" spans="1:22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s="16" t="s">
        <v>8224</v>
      </c>
      <c r="H1632" t="s">
        <v>8246</v>
      </c>
      <c r="I1632">
        <v>1330671540</v>
      </c>
      <c r="J1632" s="10">
        <f t="shared" si="155"/>
        <v>40970.290972222225</v>
      </c>
      <c r="K1632">
        <v>1328040375</v>
      </c>
      <c r="L1632" s="11">
        <f t="shared" si="150"/>
        <v>40939.837673611109</v>
      </c>
      <c r="M1632" t="b">
        <v>0</v>
      </c>
      <c r="N1632">
        <v>126</v>
      </c>
      <c r="O1632" t="b">
        <v>1</v>
      </c>
      <c r="P1632" s="13">
        <f t="shared" si="151"/>
        <v>2.6524999999999999</v>
      </c>
      <c r="Q1632" s="14">
        <f t="shared" si="152"/>
        <v>84.206349206349202</v>
      </c>
      <c r="R1632" t="s">
        <v>8276</v>
      </c>
      <c r="S1632" s="6" t="s">
        <v>8323</v>
      </c>
      <c r="T1632" t="s">
        <v>8324</v>
      </c>
      <c r="U1632" s="11">
        <f t="shared" si="153"/>
        <v>40939.837673611109</v>
      </c>
      <c r="V1632" s="11">
        <f t="shared" si="154"/>
        <v>40970.290972222225</v>
      </c>
    </row>
    <row r="1633" spans="1:22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s="16" t="s">
        <v>8224</v>
      </c>
      <c r="H1633" t="s">
        <v>8246</v>
      </c>
      <c r="I1633">
        <v>1350074261</v>
      </c>
      <c r="J1633" s="10">
        <f t="shared" si="155"/>
        <v>41194.859502314815</v>
      </c>
      <c r="K1633">
        <v>1347482261</v>
      </c>
      <c r="L1633" s="11">
        <f t="shared" si="150"/>
        <v>41164.859502314815</v>
      </c>
      <c r="M1633" t="b">
        <v>0</v>
      </c>
      <c r="N1633">
        <v>133</v>
      </c>
      <c r="O1633" t="b">
        <v>1</v>
      </c>
      <c r="P1633" s="13">
        <f t="shared" si="151"/>
        <v>1.5590999999999999</v>
      </c>
      <c r="Q1633" s="14">
        <f t="shared" si="152"/>
        <v>117.22556390977444</v>
      </c>
      <c r="R1633" t="s">
        <v>8276</v>
      </c>
      <c r="S1633" s="6" t="s">
        <v>8323</v>
      </c>
      <c r="T1633" t="s">
        <v>8324</v>
      </c>
      <c r="U1633" s="11">
        <f t="shared" si="153"/>
        <v>41164.859502314815</v>
      </c>
      <c r="V1633" s="11">
        <f t="shared" si="154"/>
        <v>41194.859502314815</v>
      </c>
    </row>
    <row r="1634" spans="1:22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s="16" t="s">
        <v>8224</v>
      </c>
      <c r="H1634" t="s">
        <v>8246</v>
      </c>
      <c r="I1634">
        <v>1316851854</v>
      </c>
      <c r="J1634" s="10">
        <f t="shared" si="155"/>
        <v>40810.340902777774</v>
      </c>
      <c r="K1634">
        <v>1311667854</v>
      </c>
      <c r="L1634" s="11">
        <f t="shared" si="150"/>
        <v>40750.340902777774</v>
      </c>
      <c r="M1634" t="b">
        <v>0</v>
      </c>
      <c r="N1634">
        <v>47</v>
      </c>
      <c r="O1634" t="b">
        <v>1</v>
      </c>
      <c r="P1634" s="13">
        <f t="shared" si="151"/>
        <v>1.0162500000000001</v>
      </c>
      <c r="Q1634" s="14">
        <f t="shared" si="152"/>
        <v>86.489361702127653</v>
      </c>
      <c r="R1634" t="s">
        <v>8276</v>
      </c>
      <c r="S1634" s="6" t="s">
        <v>8323</v>
      </c>
      <c r="T1634" t="s">
        <v>8324</v>
      </c>
      <c r="U1634" s="11">
        <f t="shared" si="153"/>
        <v>40750.340902777774</v>
      </c>
      <c r="V1634" s="11">
        <f t="shared" si="154"/>
        <v>40810.340902777774</v>
      </c>
    </row>
    <row r="1635" spans="1:22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s="16" t="s">
        <v>8224</v>
      </c>
      <c r="H1635" t="s">
        <v>8246</v>
      </c>
      <c r="I1635">
        <v>1326690000</v>
      </c>
      <c r="J1635" s="10">
        <f t="shared" si="155"/>
        <v>40924.208333333336</v>
      </c>
      <c r="K1635">
        <v>1324329156</v>
      </c>
      <c r="L1635" s="11">
        <f t="shared" si="150"/>
        <v>40896.883750000001</v>
      </c>
      <c r="M1635" t="b">
        <v>0</v>
      </c>
      <c r="N1635">
        <v>58</v>
      </c>
      <c r="O1635" t="b">
        <v>1</v>
      </c>
      <c r="P1635" s="13">
        <f t="shared" si="151"/>
        <v>1</v>
      </c>
      <c r="Q1635" s="14">
        <f t="shared" si="152"/>
        <v>172.41379310344828</v>
      </c>
      <c r="R1635" t="s">
        <v>8276</v>
      </c>
      <c r="S1635" s="6" t="s">
        <v>8323</v>
      </c>
      <c r="T1635" t="s">
        <v>8324</v>
      </c>
      <c r="U1635" s="11">
        <f t="shared" si="153"/>
        <v>40896.883750000001</v>
      </c>
      <c r="V1635" s="11">
        <f t="shared" si="154"/>
        <v>40924.208333333336</v>
      </c>
    </row>
    <row r="1636" spans="1:22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s="16" t="s">
        <v>8224</v>
      </c>
      <c r="H1636" t="s">
        <v>8246</v>
      </c>
      <c r="I1636">
        <v>1306994340</v>
      </c>
      <c r="J1636" s="10">
        <f t="shared" si="155"/>
        <v>40696.249305555553</v>
      </c>
      <c r="K1636">
        <v>1303706001</v>
      </c>
      <c r="L1636" s="11">
        <f t="shared" si="150"/>
        <v>40658.189826388887</v>
      </c>
      <c r="M1636" t="b">
        <v>0</v>
      </c>
      <c r="N1636">
        <v>32</v>
      </c>
      <c r="O1636" t="b">
        <v>1</v>
      </c>
      <c r="P1636" s="13">
        <f t="shared" si="151"/>
        <v>1.0049999999999999</v>
      </c>
      <c r="Q1636" s="14">
        <f t="shared" si="152"/>
        <v>62.8125</v>
      </c>
      <c r="R1636" t="s">
        <v>8276</v>
      </c>
      <c r="S1636" s="6" t="s">
        <v>8323</v>
      </c>
      <c r="T1636" t="s">
        <v>8324</v>
      </c>
      <c r="U1636" s="11">
        <f t="shared" si="153"/>
        <v>40658.189826388887</v>
      </c>
      <c r="V1636" s="11">
        <f t="shared" si="154"/>
        <v>40696.249305555553</v>
      </c>
    </row>
    <row r="1637" spans="1:22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s="16" t="s">
        <v>8224</v>
      </c>
      <c r="H1637" t="s">
        <v>8246</v>
      </c>
      <c r="I1637">
        <v>1468270261</v>
      </c>
      <c r="J1637" s="10">
        <f t="shared" si="155"/>
        <v>42562.868761574078</v>
      </c>
      <c r="K1637">
        <v>1463086261</v>
      </c>
      <c r="L1637" s="11">
        <f t="shared" si="150"/>
        <v>42502.868761574078</v>
      </c>
      <c r="M1637" t="b">
        <v>0</v>
      </c>
      <c r="N1637">
        <v>37</v>
      </c>
      <c r="O1637" t="b">
        <v>1</v>
      </c>
      <c r="P1637" s="13">
        <f t="shared" si="151"/>
        <v>1.2529999999999999</v>
      </c>
      <c r="Q1637" s="14">
        <f t="shared" si="152"/>
        <v>67.729729729729726</v>
      </c>
      <c r="R1637" t="s">
        <v>8276</v>
      </c>
      <c r="S1637" s="6" t="s">
        <v>8323</v>
      </c>
      <c r="T1637" t="s">
        <v>8324</v>
      </c>
      <c r="U1637" s="11">
        <f t="shared" si="153"/>
        <v>42502.868761574078</v>
      </c>
      <c r="V1637" s="11">
        <f t="shared" si="154"/>
        <v>42562.868761574078</v>
      </c>
    </row>
    <row r="1638" spans="1:22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s="16" t="s">
        <v>8224</v>
      </c>
      <c r="H1638" t="s">
        <v>8246</v>
      </c>
      <c r="I1638">
        <v>1307851200</v>
      </c>
      <c r="J1638" s="10">
        <f t="shared" si="155"/>
        <v>40706.166666666664</v>
      </c>
      <c r="K1638">
        <v>1304129088</v>
      </c>
      <c r="L1638" s="11">
        <f t="shared" si="150"/>
        <v>40663.08666666667</v>
      </c>
      <c r="M1638" t="b">
        <v>0</v>
      </c>
      <c r="N1638">
        <v>87</v>
      </c>
      <c r="O1638" t="b">
        <v>1</v>
      </c>
      <c r="P1638" s="13">
        <f t="shared" si="151"/>
        <v>1.0355555555555556</v>
      </c>
      <c r="Q1638" s="14">
        <f t="shared" si="152"/>
        <v>53.5632183908046</v>
      </c>
      <c r="R1638" t="s">
        <v>8276</v>
      </c>
      <c r="S1638" s="6" t="s">
        <v>8323</v>
      </c>
      <c r="T1638" t="s">
        <v>8324</v>
      </c>
      <c r="U1638" s="11">
        <f t="shared" si="153"/>
        <v>40663.08666666667</v>
      </c>
      <c r="V1638" s="11">
        <f t="shared" si="154"/>
        <v>40706.166666666664</v>
      </c>
    </row>
    <row r="1639" spans="1:22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s="16" t="s">
        <v>8224</v>
      </c>
      <c r="H1639" t="s">
        <v>8246</v>
      </c>
      <c r="I1639">
        <v>1262302740</v>
      </c>
      <c r="J1639" s="10">
        <f t="shared" si="155"/>
        <v>40178.98541666667</v>
      </c>
      <c r="K1639">
        <v>1257444140</v>
      </c>
      <c r="L1639" s="11">
        <f t="shared" si="150"/>
        <v>40122.751620370371</v>
      </c>
      <c r="M1639" t="b">
        <v>0</v>
      </c>
      <c r="N1639">
        <v>15</v>
      </c>
      <c r="O1639" t="b">
        <v>1</v>
      </c>
      <c r="P1639" s="13">
        <f t="shared" si="151"/>
        <v>1.038</v>
      </c>
      <c r="Q1639" s="14">
        <f t="shared" si="152"/>
        <v>34.6</v>
      </c>
      <c r="R1639" t="s">
        <v>8276</v>
      </c>
      <c r="S1639" s="6" t="s">
        <v>8323</v>
      </c>
      <c r="T1639" t="s">
        <v>8324</v>
      </c>
      <c r="U1639" s="11">
        <f t="shared" si="153"/>
        <v>40122.751620370371</v>
      </c>
      <c r="V1639" s="11">
        <f t="shared" si="154"/>
        <v>40178.98541666667</v>
      </c>
    </row>
    <row r="1640" spans="1:22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s="16" t="s">
        <v>8224</v>
      </c>
      <c r="H1640" t="s">
        <v>8246</v>
      </c>
      <c r="I1640">
        <v>1362086700</v>
      </c>
      <c r="J1640" s="10">
        <f t="shared" si="155"/>
        <v>41333.892361111109</v>
      </c>
      <c r="K1640">
        <v>1358180968</v>
      </c>
      <c r="L1640" s="11">
        <f t="shared" si="150"/>
        <v>41288.68712962963</v>
      </c>
      <c r="M1640" t="b">
        <v>0</v>
      </c>
      <c r="N1640">
        <v>27</v>
      </c>
      <c r="O1640" t="b">
        <v>1</v>
      </c>
      <c r="P1640" s="13">
        <f t="shared" si="151"/>
        <v>1.05</v>
      </c>
      <c r="Q1640" s="14">
        <f t="shared" si="152"/>
        <v>38.888888888888886</v>
      </c>
      <c r="R1640" t="s">
        <v>8276</v>
      </c>
      <c r="S1640" s="6" t="s">
        <v>8323</v>
      </c>
      <c r="T1640" t="s">
        <v>8324</v>
      </c>
      <c r="U1640" s="11">
        <f t="shared" si="153"/>
        <v>41288.68712962963</v>
      </c>
      <c r="V1640" s="11">
        <f t="shared" si="154"/>
        <v>41333.892361111109</v>
      </c>
    </row>
    <row r="1641" spans="1:22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s="16" t="s">
        <v>8224</v>
      </c>
      <c r="H1641" t="s">
        <v>8246</v>
      </c>
      <c r="I1641">
        <v>1330789165</v>
      </c>
      <c r="J1641" s="10">
        <f t="shared" si="155"/>
        <v>40971.652372685188</v>
      </c>
      <c r="K1641">
        <v>1328197165</v>
      </c>
      <c r="L1641" s="11">
        <f t="shared" si="150"/>
        <v>40941.652372685188</v>
      </c>
      <c r="M1641" t="b">
        <v>0</v>
      </c>
      <c r="N1641">
        <v>19</v>
      </c>
      <c r="O1641" t="b">
        <v>1</v>
      </c>
      <c r="P1641" s="13">
        <f t="shared" si="151"/>
        <v>1</v>
      </c>
      <c r="Q1641" s="14">
        <f t="shared" si="152"/>
        <v>94.736842105263165</v>
      </c>
      <c r="R1641" t="s">
        <v>8276</v>
      </c>
      <c r="S1641" s="6" t="s">
        <v>8323</v>
      </c>
      <c r="T1641" t="s">
        <v>8324</v>
      </c>
      <c r="U1641" s="11">
        <f t="shared" si="153"/>
        <v>40941.652372685188</v>
      </c>
      <c r="V1641" s="11">
        <f t="shared" si="154"/>
        <v>40971.652372685188</v>
      </c>
    </row>
    <row r="1642" spans="1:22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s="16" t="s">
        <v>8224</v>
      </c>
      <c r="H1642" t="s">
        <v>8246</v>
      </c>
      <c r="I1642">
        <v>1280800740</v>
      </c>
      <c r="J1642" s="10">
        <f t="shared" si="155"/>
        <v>40393.082638888889</v>
      </c>
      <c r="K1642">
        <v>1279603955</v>
      </c>
      <c r="L1642" s="11">
        <f t="shared" si="150"/>
        <v>40379.23096064815</v>
      </c>
      <c r="M1642" t="b">
        <v>0</v>
      </c>
      <c r="N1642">
        <v>17</v>
      </c>
      <c r="O1642" t="b">
        <v>1</v>
      </c>
      <c r="P1642" s="13">
        <f t="shared" si="151"/>
        <v>1.6986000000000001</v>
      </c>
      <c r="Q1642" s="14">
        <f t="shared" si="152"/>
        <v>39.967058823529413</v>
      </c>
      <c r="R1642" t="s">
        <v>8276</v>
      </c>
      <c r="S1642" s="6" t="s">
        <v>8323</v>
      </c>
      <c r="T1642" t="s">
        <v>8324</v>
      </c>
      <c r="U1642" s="11">
        <f t="shared" si="153"/>
        <v>40379.23096064815</v>
      </c>
      <c r="V1642" s="11">
        <f t="shared" si="154"/>
        <v>40393.082638888889</v>
      </c>
    </row>
    <row r="1643" spans="1:22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s="16" t="s">
        <v>8224</v>
      </c>
      <c r="H1643" t="s">
        <v>8246</v>
      </c>
      <c r="I1643">
        <v>1418998744</v>
      </c>
      <c r="J1643" s="10">
        <f t="shared" si="155"/>
        <v>41992.596574074079</v>
      </c>
      <c r="K1643">
        <v>1416406744</v>
      </c>
      <c r="L1643" s="11">
        <f t="shared" si="150"/>
        <v>41962.596574074079</v>
      </c>
      <c r="M1643" t="b">
        <v>0</v>
      </c>
      <c r="N1643">
        <v>26</v>
      </c>
      <c r="O1643" t="b">
        <v>1</v>
      </c>
      <c r="P1643" s="13">
        <f t="shared" si="151"/>
        <v>1.014</v>
      </c>
      <c r="Q1643" s="14">
        <f t="shared" si="152"/>
        <v>97.5</v>
      </c>
      <c r="R1643" t="s">
        <v>8292</v>
      </c>
      <c r="S1643" s="6" t="s">
        <v>8323</v>
      </c>
      <c r="T1643" t="s">
        <v>8344</v>
      </c>
      <c r="U1643" s="11">
        <f t="shared" si="153"/>
        <v>41962.596574074079</v>
      </c>
      <c r="V1643" s="11">
        <f t="shared" si="154"/>
        <v>41992.596574074079</v>
      </c>
    </row>
    <row r="1644" spans="1:22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s="16" t="s">
        <v>8224</v>
      </c>
      <c r="H1644" t="s">
        <v>8246</v>
      </c>
      <c r="I1644">
        <v>1308011727</v>
      </c>
      <c r="J1644" s="10">
        <f t="shared" si="155"/>
        <v>40708.024618055555</v>
      </c>
      <c r="K1644">
        <v>1306283727</v>
      </c>
      <c r="L1644" s="11">
        <f t="shared" si="150"/>
        <v>40688.024618055555</v>
      </c>
      <c r="M1644" t="b">
        <v>0</v>
      </c>
      <c r="N1644">
        <v>28</v>
      </c>
      <c r="O1644" t="b">
        <v>1</v>
      </c>
      <c r="P1644" s="13">
        <f t="shared" si="151"/>
        <v>1</v>
      </c>
      <c r="Q1644" s="14">
        <f t="shared" si="152"/>
        <v>42.857142857142854</v>
      </c>
      <c r="R1644" t="s">
        <v>8292</v>
      </c>
      <c r="S1644" s="6" t="s">
        <v>8323</v>
      </c>
      <c r="T1644" t="s">
        <v>8344</v>
      </c>
      <c r="U1644" s="11">
        <f t="shared" si="153"/>
        <v>40688.024618055555</v>
      </c>
      <c r="V1644" s="11">
        <f t="shared" si="154"/>
        <v>40708.024618055555</v>
      </c>
    </row>
    <row r="1645" spans="1:22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s="16" t="s">
        <v>8224</v>
      </c>
      <c r="H1645" t="s">
        <v>8246</v>
      </c>
      <c r="I1645">
        <v>1348516012</v>
      </c>
      <c r="J1645" s="10">
        <f t="shared" si="155"/>
        <v>41176.824212962965</v>
      </c>
      <c r="K1645">
        <v>1345924012</v>
      </c>
      <c r="L1645" s="11">
        <f t="shared" si="150"/>
        <v>41146.824212962965</v>
      </c>
      <c r="M1645" t="b">
        <v>0</v>
      </c>
      <c r="N1645">
        <v>37</v>
      </c>
      <c r="O1645" t="b">
        <v>1</v>
      </c>
      <c r="P1645" s="13">
        <f t="shared" si="151"/>
        <v>1.2470000000000001</v>
      </c>
      <c r="Q1645" s="14">
        <f t="shared" si="152"/>
        <v>168.51351351351352</v>
      </c>
      <c r="R1645" t="s">
        <v>8292</v>
      </c>
      <c r="S1645" s="6" t="s">
        <v>8323</v>
      </c>
      <c r="T1645" t="s">
        <v>8344</v>
      </c>
      <c r="U1645" s="11">
        <f t="shared" si="153"/>
        <v>41146.824212962965</v>
      </c>
      <c r="V1645" s="11">
        <f t="shared" si="154"/>
        <v>41176.824212962965</v>
      </c>
    </row>
    <row r="1646" spans="1:22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s="16" t="s">
        <v>8224</v>
      </c>
      <c r="H1646" t="s">
        <v>8246</v>
      </c>
      <c r="I1646">
        <v>1353551160</v>
      </c>
      <c r="J1646" s="10">
        <f t="shared" si="155"/>
        <v>41235.101388888892</v>
      </c>
      <c r="K1646">
        <v>1348363560</v>
      </c>
      <c r="L1646" s="11">
        <f t="shared" si="150"/>
        <v>41175.05972222222</v>
      </c>
      <c r="M1646" t="b">
        <v>0</v>
      </c>
      <c r="N1646">
        <v>128</v>
      </c>
      <c r="O1646" t="b">
        <v>1</v>
      </c>
      <c r="P1646" s="13">
        <f t="shared" si="151"/>
        <v>1.095</v>
      </c>
      <c r="Q1646" s="14">
        <f t="shared" si="152"/>
        <v>85.546875</v>
      </c>
      <c r="R1646" t="s">
        <v>8292</v>
      </c>
      <c r="S1646" s="6" t="s">
        <v>8323</v>
      </c>
      <c r="T1646" t="s">
        <v>8344</v>
      </c>
      <c r="U1646" s="11">
        <f t="shared" si="153"/>
        <v>41175.05972222222</v>
      </c>
      <c r="V1646" s="11">
        <f t="shared" si="154"/>
        <v>41235.101388888892</v>
      </c>
    </row>
    <row r="1647" spans="1:22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s="16" t="s">
        <v>8224</v>
      </c>
      <c r="H1647" t="s">
        <v>8246</v>
      </c>
      <c r="I1647">
        <v>1379515740</v>
      </c>
      <c r="J1647" s="10">
        <f t="shared" si="155"/>
        <v>41535.617361111108</v>
      </c>
      <c r="K1647">
        <v>1378306140</v>
      </c>
      <c r="L1647" s="11">
        <f t="shared" si="150"/>
        <v>41521.617361111108</v>
      </c>
      <c r="M1647" t="b">
        <v>0</v>
      </c>
      <c r="N1647">
        <v>10</v>
      </c>
      <c r="O1647" t="b">
        <v>1</v>
      </c>
      <c r="P1647" s="13">
        <f t="shared" si="151"/>
        <v>1.1080000000000001</v>
      </c>
      <c r="Q1647" s="14">
        <f t="shared" si="152"/>
        <v>554</v>
      </c>
      <c r="R1647" t="s">
        <v>8292</v>
      </c>
      <c r="S1647" s="6" t="s">
        <v>8323</v>
      </c>
      <c r="T1647" t="s">
        <v>8344</v>
      </c>
      <c r="U1647" s="11">
        <f t="shared" si="153"/>
        <v>41521.617361111108</v>
      </c>
      <c r="V1647" s="11">
        <f t="shared" si="154"/>
        <v>41535.617361111108</v>
      </c>
    </row>
    <row r="1648" spans="1:22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s="16" t="s">
        <v>8225</v>
      </c>
      <c r="H1648" t="s">
        <v>8247</v>
      </c>
      <c r="I1648">
        <v>1408039860</v>
      </c>
      <c r="J1648" s="10">
        <f t="shared" si="155"/>
        <v>41865.757638888892</v>
      </c>
      <c r="K1648">
        <v>1405248503</v>
      </c>
      <c r="L1648" s="11">
        <f t="shared" si="150"/>
        <v>41833.450266203705</v>
      </c>
      <c r="M1648" t="b">
        <v>0</v>
      </c>
      <c r="N1648">
        <v>83</v>
      </c>
      <c r="O1648" t="b">
        <v>1</v>
      </c>
      <c r="P1648" s="13">
        <f t="shared" si="151"/>
        <v>1.1020000000000001</v>
      </c>
      <c r="Q1648" s="14">
        <f t="shared" si="152"/>
        <v>26.554216867469879</v>
      </c>
      <c r="R1648" t="s">
        <v>8292</v>
      </c>
      <c r="S1648" s="6" t="s">
        <v>8323</v>
      </c>
      <c r="T1648" t="s">
        <v>8344</v>
      </c>
      <c r="U1648" s="11">
        <f t="shared" si="153"/>
        <v>41833.450266203705</v>
      </c>
      <c r="V1648" s="11">
        <f t="shared" si="154"/>
        <v>41865.757638888892</v>
      </c>
    </row>
    <row r="1649" spans="1:22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s="16" t="s">
        <v>8224</v>
      </c>
      <c r="H1649" t="s">
        <v>8246</v>
      </c>
      <c r="I1649">
        <v>1339235377</v>
      </c>
      <c r="J1649" s="10">
        <f t="shared" si="155"/>
        <v>41069.409456018519</v>
      </c>
      <c r="K1649">
        <v>1336643377</v>
      </c>
      <c r="L1649" s="11">
        <f t="shared" si="150"/>
        <v>41039.409456018519</v>
      </c>
      <c r="M1649" t="b">
        <v>0</v>
      </c>
      <c r="N1649">
        <v>46</v>
      </c>
      <c r="O1649" t="b">
        <v>1</v>
      </c>
      <c r="P1649" s="13">
        <f t="shared" si="151"/>
        <v>1.0471999999999999</v>
      </c>
      <c r="Q1649" s="14">
        <f t="shared" si="152"/>
        <v>113.82608695652173</v>
      </c>
      <c r="R1649" t="s">
        <v>8292</v>
      </c>
      <c r="S1649" s="6" t="s">
        <v>8323</v>
      </c>
      <c r="T1649" t="s">
        <v>8344</v>
      </c>
      <c r="U1649" s="11">
        <f t="shared" si="153"/>
        <v>41039.409456018519</v>
      </c>
      <c r="V1649" s="11">
        <f t="shared" si="154"/>
        <v>41069.409456018519</v>
      </c>
    </row>
    <row r="1650" spans="1:22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s="16" t="s">
        <v>8224</v>
      </c>
      <c r="H1650" t="s">
        <v>8246</v>
      </c>
      <c r="I1650">
        <v>1300636482</v>
      </c>
      <c r="J1650" s="10">
        <f t="shared" si="155"/>
        <v>40622.662986111114</v>
      </c>
      <c r="K1650">
        <v>1298048082</v>
      </c>
      <c r="L1650" s="11">
        <f t="shared" si="150"/>
        <v>40592.704652777778</v>
      </c>
      <c r="M1650" t="b">
        <v>0</v>
      </c>
      <c r="N1650">
        <v>90</v>
      </c>
      <c r="O1650" t="b">
        <v>1</v>
      </c>
      <c r="P1650" s="13">
        <f t="shared" si="151"/>
        <v>1.2526086956521738</v>
      </c>
      <c r="Q1650" s="14">
        <f t="shared" si="152"/>
        <v>32.011111111111113</v>
      </c>
      <c r="R1650" t="s">
        <v>8292</v>
      </c>
      <c r="S1650" s="6" t="s">
        <v>8323</v>
      </c>
      <c r="T1650" t="s">
        <v>8344</v>
      </c>
      <c r="U1650" s="11">
        <f t="shared" si="153"/>
        <v>40592.704652777778</v>
      </c>
      <c r="V1650" s="11">
        <f t="shared" si="154"/>
        <v>40622.662986111114</v>
      </c>
    </row>
    <row r="1651" spans="1:22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s="16" t="s">
        <v>8224</v>
      </c>
      <c r="H1651" t="s">
        <v>8246</v>
      </c>
      <c r="I1651">
        <v>1400862355</v>
      </c>
      <c r="J1651" s="10">
        <f t="shared" si="155"/>
        <v>41782.684664351851</v>
      </c>
      <c r="K1651">
        <v>1396974355</v>
      </c>
      <c r="L1651" s="11">
        <f t="shared" si="150"/>
        <v>41737.684664351851</v>
      </c>
      <c r="M1651" t="b">
        <v>0</v>
      </c>
      <c r="N1651">
        <v>81</v>
      </c>
      <c r="O1651" t="b">
        <v>1</v>
      </c>
      <c r="P1651" s="13">
        <f t="shared" si="151"/>
        <v>1.0058763157894737</v>
      </c>
      <c r="Q1651" s="14">
        <f t="shared" si="152"/>
        <v>47.189259259259259</v>
      </c>
      <c r="R1651" t="s">
        <v>8292</v>
      </c>
      <c r="S1651" s="6" t="s">
        <v>8323</v>
      </c>
      <c r="T1651" t="s">
        <v>8344</v>
      </c>
      <c r="U1651" s="11">
        <f t="shared" si="153"/>
        <v>41737.684664351851</v>
      </c>
      <c r="V1651" s="11">
        <f t="shared" si="154"/>
        <v>41782.684664351851</v>
      </c>
    </row>
    <row r="1652" spans="1:22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s="16" t="s">
        <v>8224</v>
      </c>
      <c r="H1652" t="s">
        <v>8246</v>
      </c>
      <c r="I1652">
        <v>1381314437</v>
      </c>
      <c r="J1652" s="10">
        <f t="shared" si="155"/>
        <v>41556.435613425929</v>
      </c>
      <c r="K1652">
        <v>1378722437</v>
      </c>
      <c r="L1652" s="11">
        <f t="shared" si="150"/>
        <v>41526.435613425929</v>
      </c>
      <c r="M1652" t="b">
        <v>0</v>
      </c>
      <c r="N1652">
        <v>32</v>
      </c>
      <c r="O1652" t="b">
        <v>1</v>
      </c>
      <c r="P1652" s="13">
        <f t="shared" si="151"/>
        <v>1.4155</v>
      </c>
      <c r="Q1652" s="14">
        <f t="shared" si="152"/>
        <v>88.46875</v>
      </c>
      <c r="R1652" t="s">
        <v>8292</v>
      </c>
      <c r="S1652" s="6" t="s">
        <v>8323</v>
      </c>
      <c r="T1652" t="s">
        <v>8344</v>
      </c>
      <c r="U1652" s="11">
        <f t="shared" si="153"/>
        <v>41526.435613425929</v>
      </c>
      <c r="V1652" s="11">
        <f t="shared" si="154"/>
        <v>41556.435613425929</v>
      </c>
    </row>
    <row r="1653" spans="1:22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s="16" t="s">
        <v>8224</v>
      </c>
      <c r="H1653" t="s">
        <v>8246</v>
      </c>
      <c r="I1653">
        <v>1303801140</v>
      </c>
      <c r="J1653" s="10">
        <f t="shared" si="155"/>
        <v>40659.290972222225</v>
      </c>
      <c r="K1653">
        <v>1300916220</v>
      </c>
      <c r="L1653" s="11">
        <f t="shared" si="150"/>
        <v>40625.900694444441</v>
      </c>
      <c r="M1653" t="b">
        <v>0</v>
      </c>
      <c r="N1653">
        <v>20</v>
      </c>
      <c r="O1653" t="b">
        <v>1</v>
      </c>
      <c r="P1653" s="13">
        <f t="shared" si="151"/>
        <v>1.0075000000000001</v>
      </c>
      <c r="Q1653" s="14">
        <f t="shared" si="152"/>
        <v>100.75</v>
      </c>
      <c r="R1653" t="s">
        <v>8292</v>
      </c>
      <c r="S1653" s="6" t="s">
        <v>8323</v>
      </c>
      <c r="T1653" t="s">
        <v>8344</v>
      </c>
      <c r="U1653" s="11">
        <f t="shared" si="153"/>
        <v>40625.900694444441</v>
      </c>
      <c r="V1653" s="11">
        <f t="shared" si="154"/>
        <v>40659.290972222225</v>
      </c>
    </row>
    <row r="1654" spans="1:22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s="16" t="s">
        <v>8224</v>
      </c>
      <c r="H1654" t="s">
        <v>8246</v>
      </c>
      <c r="I1654">
        <v>1385297393</v>
      </c>
      <c r="J1654" s="10">
        <f t="shared" si="155"/>
        <v>41602.534641203703</v>
      </c>
      <c r="K1654">
        <v>1382701793</v>
      </c>
      <c r="L1654" s="11">
        <f t="shared" si="150"/>
        <v>41572.492974537039</v>
      </c>
      <c r="M1654" t="b">
        <v>0</v>
      </c>
      <c r="N1654">
        <v>70</v>
      </c>
      <c r="O1654" t="b">
        <v>1</v>
      </c>
      <c r="P1654" s="13">
        <f t="shared" si="151"/>
        <v>1.0066666666666666</v>
      </c>
      <c r="Q1654" s="14">
        <f t="shared" si="152"/>
        <v>64.714285714285708</v>
      </c>
      <c r="R1654" t="s">
        <v>8292</v>
      </c>
      <c r="S1654" s="6" t="s">
        <v>8323</v>
      </c>
      <c r="T1654" t="s">
        <v>8344</v>
      </c>
      <c r="U1654" s="11">
        <f t="shared" si="153"/>
        <v>41572.492974537039</v>
      </c>
      <c r="V1654" s="11">
        <f t="shared" si="154"/>
        <v>41602.534641203703</v>
      </c>
    </row>
    <row r="1655" spans="1:22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s="16" t="s">
        <v>8224</v>
      </c>
      <c r="H1655" t="s">
        <v>8246</v>
      </c>
      <c r="I1655">
        <v>1303675296</v>
      </c>
      <c r="J1655" s="10">
        <f t="shared" si="155"/>
        <v>40657.834444444445</v>
      </c>
      <c r="K1655">
        <v>1300996896</v>
      </c>
      <c r="L1655" s="11">
        <f t="shared" si="150"/>
        <v>40626.834444444445</v>
      </c>
      <c r="M1655" t="b">
        <v>0</v>
      </c>
      <c r="N1655">
        <v>168</v>
      </c>
      <c r="O1655" t="b">
        <v>1</v>
      </c>
      <c r="P1655" s="13">
        <f t="shared" si="151"/>
        <v>1.7423040000000001</v>
      </c>
      <c r="Q1655" s="14">
        <f t="shared" si="152"/>
        <v>51.854285714285716</v>
      </c>
      <c r="R1655" t="s">
        <v>8292</v>
      </c>
      <c r="S1655" s="6" t="s">
        <v>8323</v>
      </c>
      <c r="T1655" t="s">
        <v>8344</v>
      </c>
      <c r="U1655" s="11">
        <f t="shared" si="153"/>
        <v>40626.834444444445</v>
      </c>
      <c r="V1655" s="11">
        <f t="shared" si="154"/>
        <v>40657.834444444445</v>
      </c>
    </row>
    <row r="1656" spans="1:22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s="16" t="s">
        <v>8224</v>
      </c>
      <c r="H1656" t="s">
        <v>8246</v>
      </c>
      <c r="I1656">
        <v>1334784160</v>
      </c>
      <c r="J1656" s="10">
        <f t="shared" si="155"/>
        <v>41017.890740740739</v>
      </c>
      <c r="K1656">
        <v>1332192160</v>
      </c>
      <c r="L1656" s="11">
        <f t="shared" si="150"/>
        <v>40987.890740740739</v>
      </c>
      <c r="M1656" t="b">
        <v>0</v>
      </c>
      <c r="N1656">
        <v>34</v>
      </c>
      <c r="O1656" t="b">
        <v>1</v>
      </c>
      <c r="P1656" s="13">
        <f t="shared" si="151"/>
        <v>1.199090909090909</v>
      </c>
      <c r="Q1656" s="14">
        <f t="shared" si="152"/>
        <v>38.794117647058826</v>
      </c>
      <c r="R1656" t="s">
        <v>8292</v>
      </c>
      <c r="S1656" s="6" t="s">
        <v>8323</v>
      </c>
      <c r="T1656" t="s">
        <v>8344</v>
      </c>
      <c r="U1656" s="11">
        <f t="shared" si="153"/>
        <v>40987.890740740739</v>
      </c>
      <c r="V1656" s="11">
        <f t="shared" si="154"/>
        <v>41017.890740740739</v>
      </c>
    </row>
    <row r="1657" spans="1:22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s="16" t="s">
        <v>8224</v>
      </c>
      <c r="H1657" t="s">
        <v>8246</v>
      </c>
      <c r="I1657">
        <v>1333648820</v>
      </c>
      <c r="J1657" s="10">
        <f t="shared" si="155"/>
        <v>41004.750231481477</v>
      </c>
      <c r="K1657">
        <v>1331060420</v>
      </c>
      <c r="L1657" s="11">
        <f t="shared" si="150"/>
        <v>40974.791898148149</v>
      </c>
      <c r="M1657" t="b">
        <v>0</v>
      </c>
      <c r="N1657">
        <v>48</v>
      </c>
      <c r="O1657" t="b">
        <v>1</v>
      </c>
      <c r="P1657" s="13">
        <f t="shared" si="151"/>
        <v>1.4286666666666668</v>
      </c>
      <c r="Q1657" s="14">
        <f t="shared" si="152"/>
        <v>44.645833333333336</v>
      </c>
      <c r="R1657" t="s">
        <v>8292</v>
      </c>
      <c r="S1657" s="6" t="s">
        <v>8323</v>
      </c>
      <c r="T1657" t="s">
        <v>8344</v>
      </c>
      <c r="U1657" s="11">
        <f t="shared" si="153"/>
        <v>40974.791898148149</v>
      </c>
      <c r="V1657" s="11">
        <f t="shared" si="154"/>
        <v>41004.750231481477</v>
      </c>
    </row>
    <row r="1658" spans="1:22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s="16" t="s">
        <v>8224</v>
      </c>
      <c r="H1658" t="s">
        <v>8246</v>
      </c>
      <c r="I1658">
        <v>1355437052</v>
      </c>
      <c r="J1658" s="10">
        <f t="shared" si="155"/>
        <v>41256.928842592592</v>
      </c>
      <c r="K1658">
        <v>1352845052</v>
      </c>
      <c r="L1658" s="11">
        <f t="shared" si="150"/>
        <v>41226.928842592592</v>
      </c>
      <c r="M1658" t="b">
        <v>0</v>
      </c>
      <c r="N1658">
        <v>48</v>
      </c>
      <c r="O1658" t="b">
        <v>1</v>
      </c>
      <c r="P1658" s="13">
        <f t="shared" si="151"/>
        <v>1.0033493333333334</v>
      </c>
      <c r="Q1658" s="14">
        <f t="shared" si="152"/>
        <v>156.77333333333334</v>
      </c>
      <c r="R1658" t="s">
        <v>8292</v>
      </c>
      <c r="S1658" s="6" t="s">
        <v>8323</v>
      </c>
      <c r="T1658" t="s">
        <v>8344</v>
      </c>
      <c r="U1658" s="11">
        <f t="shared" si="153"/>
        <v>41226.928842592592</v>
      </c>
      <c r="V1658" s="11">
        <f t="shared" si="154"/>
        <v>41256.928842592592</v>
      </c>
    </row>
    <row r="1659" spans="1:22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s="16" t="s">
        <v>8224</v>
      </c>
      <c r="H1659" t="s">
        <v>8246</v>
      </c>
      <c r="I1659">
        <v>1337885168</v>
      </c>
      <c r="J1659" s="10">
        <f t="shared" si="155"/>
        <v>41053.782037037039</v>
      </c>
      <c r="K1659">
        <v>1335293168</v>
      </c>
      <c r="L1659" s="11">
        <f t="shared" si="150"/>
        <v>41023.782037037039</v>
      </c>
      <c r="M1659" t="b">
        <v>0</v>
      </c>
      <c r="N1659">
        <v>221</v>
      </c>
      <c r="O1659" t="b">
        <v>1</v>
      </c>
      <c r="P1659" s="13">
        <f t="shared" si="151"/>
        <v>1.0493380000000001</v>
      </c>
      <c r="Q1659" s="14">
        <f t="shared" si="152"/>
        <v>118.70339366515837</v>
      </c>
      <c r="R1659" t="s">
        <v>8292</v>
      </c>
      <c r="S1659" s="6" t="s">
        <v>8323</v>
      </c>
      <c r="T1659" t="s">
        <v>8344</v>
      </c>
      <c r="U1659" s="11">
        <f t="shared" si="153"/>
        <v>41023.782037037039</v>
      </c>
      <c r="V1659" s="11">
        <f t="shared" si="154"/>
        <v>41053.782037037039</v>
      </c>
    </row>
    <row r="1660" spans="1:22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s="16" t="s">
        <v>8224</v>
      </c>
      <c r="H1660" t="s">
        <v>8246</v>
      </c>
      <c r="I1660">
        <v>1355840400</v>
      </c>
      <c r="J1660" s="10">
        <f t="shared" si="155"/>
        <v>41261.597222222219</v>
      </c>
      <c r="K1660">
        <v>1352524767</v>
      </c>
      <c r="L1660" s="11">
        <f t="shared" si="150"/>
        <v>41223.22184027778</v>
      </c>
      <c r="M1660" t="b">
        <v>0</v>
      </c>
      <c r="N1660">
        <v>107</v>
      </c>
      <c r="O1660" t="b">
        <v>1</v>
      </c>
      <c r="P1660" s="13">
        <f t="shared" si="151"/>
        <v>1.3223333333333334</v>
      </c>
      <c r="Q1660" s="14">
        <f t="shared" si="152"/>
        <v>74.149532710280369</v>
      </c>
      <c r="R1660" t="s">
        <v>8292</v>
      </c>
      <c r="S1660" s="6" t="s">
        <v>8323</v>
      </c>
      <c r="T1660" t="s">
        <v>8344</v>
      </c>
      <c r="U1660" s="11">
        <f t="shared" si="153"/>
        <v>41223.22184027778</v>
      </c>
      <c r="V1660" s="11">
        <f t="shared" si="154"/>
        <v>41261.597222222219</v>
      </c>
    </row>
    <row r="1661" spans="1:22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s="16" t="s">
        <v>8225</v>
      </c>
      <c r="H1661" t="s">
        <v>8247</v>
      </c>
      <c r="I1661">
        <v>1387281600</v>
      </c>
      <c r="J1661" s="10">
        <f t="shared" si="155"/>
        <v>41625.5</v>
      </c>
      <c r="K1661">
        <v>1384811721</v>
      </c>
      <c r="L1661" s="11">
        <f t="shared" si="150"/>
        <v>41596.913437499999</v>
      </c>
      <c r="M1661" t="b">
        <v>0</v>
      </c>
      <c r="N1661">
        <v>45</v>
      </c>
      <c r="O1661" t="b">
        <v>1</v>
      </c>
      <c r="P1661" s="13">
        <f t="shared" si="151"/>
        <v>1.1279999999999999</v>
      </c>
      <c r="Q1661" s="14">
        <f t="shared" si="152"/>
        <v>12.533333333333333</v>
      </c>
      <c r="R1661" t="s">
        <v>8292</v>
      </c>
      <c r="S1661" s="6" t="s">
        <v>8323</v>
      </c>
      <c r="T1661" t="s">
        <v>8344</v>
      </c>
      <c r="U1661" s="11">
        <f t="shared" si="153"/>
        <v>41596.913437499999</v>
      </c>
      <c r="V1661" s="11">
        <f t="shared" si="154"/>
        <v>41625.5</v>
      </c>
    </row>
    <row r="1662" spans="1:22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s="16" t="s">
        <v>8237</v>
      </c>
      <c r="H1662" t="s">
        <v>8249</v>
      </c>
      <c r="I1662">
        <v>1462053540</v>
      </c>
      <c r="J1662" s="10">
        <f t="shared" si="155"/>
        <v>42490.915972222225</v>
      </c>
      <c r="K1662">
        <v>1459355950</v>
      </c>
      <c r="L1662" s="11">
        <f t="shared" si="150"/>
        <v>42459.693865740745</v>
      </c>
      <c r="M1662" t="b">
        <v>0</v>
      </c>
      <c r="N1662">
        <v>36</v>
      </c>
      <c r="O1662" t="b">
        <v>1</v>
      </c>
      <c r="P1662" s="13">
        <f t="shared" si="151"/>
        <v>12.5375</v>
      </c>
      <c r="Q1662" s="14">
        <f t="shared" si="152"/>
        <v>27.861111111111111</v>
      </c>
      <c r="R1662" t="s">
        <v>8292</v>
      </c>
      <c r="S1662" s="6" t="s">
        <v>8323</v>
      </c>
      <c r="T1662" t="s">
        <v>8344</v>
      </c>
      <c r="U1662" s="11">
        <f t="shared" si="153"/>
        <v>42459.693865740745</v>
      </c>
      <c r="V1662" s="11">
        <f t="shared" si="154"/>
        <v>42490.915972222225</v>
      </c>
    </row>
    <row r="1663" spans="1:22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s="16" t="s">
        <v>8239</v>
      </c>
      <c r="H1663" t="s">
        <v>8249</v>
      </c>
      <c r="I1663">
        <v>1453064400</v>
      </c>
      <c r="J1663" s="10">
        <f t="shared" si="155"/>
        <v>42386.875</v>
      </c>
      <c r="K1663">
        <v>1449359831</v>
      </c>
      <c r="L1663" s="11">
        <f t="shared" si="150"/>
        <v>42343.998043981483</v>
      </c>
      <c r="M1663" t="b">
        <v>0</v>
      </c>
      <c r="N1663">
        <v>101</v>
      </c>
      <c r="O1663" t="b">
        <v>1</v>
      </c>
      <c r="P1663" s="13">
        <f t="shared" si="151"/>
        <v>1.0250632911392406</v>
      </c>
      <c r="Q1663" s="14">
        <f t="shared" si="152"/>
        <v>80.178217821782184</v>
      </c>
      <c r="R1663" t="s">
        <v>8292</v>
      </c>
      <c r="S1663" s="6" t="s">
        <v>8323</v>
      </c>
      <c r="T1663" t="s">
        <v>8344</v>
      </c>
      <c r="U1663" s="11">
        <f t="shared" si="153"/>
        <v>42343.998043981483</v>
      </c>
      <c r="V1663" s="11">
        <f t="shared" si="154"/>
        <v>42386.875</v>
      </c>
    </row>
    <row r="1664" spans="1:22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s="16" t="s">
        <v>8224</v>
      </c>
      <c r="H1664" t="s">
        <v>8246</v>
      </c>
      <c r="I1664">
        <v>1325310336</v>
      </c>
      <c r="J1664" s="10">
        <f t="shared" si="155"/>
        <v>40908.239999999998</v>
      </c>
      <c r="K1664">
        <v>1320122736</v>
      </c>
      <c r="L1664" s="11">
        <f t="shared" si="150"/>
        <v>40848.198333333334</v>
      </c>
      <c r="M1664" t="b">
        <v>0</v>
      </c>
      <c r="N1664">
        <v>62</v>
      </c>
      <c r="O1664" t="b">
        <v>1</v>
      </c>
      <c r="P1664" s="13">
        <f t="shared" si="151"/>
        <v>1.026375</v>
      </c>
      <c r="Q1664" s="14">
        <f t="shared" si="152"/>
        <v>132.43548387096774</v>
      </c>
      <c r="R1664" t="s">
        <v>8292</v>
      </c>
      <c r="S1664" s="6" t="s">
        <v>8323</v>
      </c>
      <c r="T1664" t="s">
        <v>8344</v>
      </c>
      <c r="U1664" s="11">
        <f t="shared" si="153"/>
        <v>40848.198333333334</v>
      </c>
      <c r="V1664" s="11">
        <f t="shared" si="154"/>
        <v>40908.239999999998</v>
      </c>
    </row>
    <row r="1665" spans="1:22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s="16" t="s">
        <v>8224</v>
      </c>
      <c r="H1665" t="s">
        <v>8246</v>
      </c>
      <c r="I1665">
        <v>1422750707</v>
      </c>
      <c r="J1665" s="10">
        <f t="shared" si="155"/>
        <v>42036.02207175926</v>
      </c>
      <c r="K1665">
        <v>1420158707</v>
      </c>
      <c r="L1665" s="11">
        <f t="shared" si="150"/>
        <v>42006.02207175926</v>
      </c>
      <c r="M1665" t="b">
        <v>0</v>
      </c>
      <c r="N1665">
        <v>32</v>
      </c>
      <c r="O1665" t="b">
        <v>1</v>
      </c>
      <c r="P1665" s="13">
        <f t="shared" si="151"/>
        <v>1.08</v>
      </c>
      <c r="Q1665" s="14">
        <f t="shared" si="152"/>
        <v>33.75</v>
      </c>
      <c r="R1665" t="s">
        <v>8292</v>
      </c>
      <c r="S1665" s="6" t="s">
        <v>8323</v>
      </c>
      <c r="T1665" t="s">
        <v>8344</v>
      </c>
      <c r="U1665" s="11">
        <f t="shared" si="153"/>
        <v>42006.02207175926</v>
      </c>
      <c r="V1665" s="11">
        <f t="shared" si="154"/>
        <v>42036.02207175926</v>
      </c>
    </row>
    <row r="1666" spans="1:22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s="16" t="s">
        <v>8224</v>
      </c>
      <c r="H1666" t="s">
        <v>8246</v>
      </c>
      <c r="I1666">
        <v>1331870340</v>
      </c>
      <c r="J1666" s="10">
        <f t="shared" si="155"/>
        <v>40984.165972222225</v>
      </c>
      <c r="K1666">
        <v>1328033818</v>
      </c>
      <c r="L1666" s="11">
        <f t="shared" ref="L1666:L1729" si="156">(((K1666/60)/60)/24)+DATE(1970,1,1)</f>
        <v>40939.761782407404</v>
      </c>
      <c r="M1666" t="b">
        <v>0</v>
      </c>
      <c r="N1666">
        <v>89</v>
      </c>
      <c r="O1666" t="b">
        <v>1</v>
      </c>
      <c r="P1666" s="13">
        <f t="shared" ref="P1666:P1729" si="157">(E1666/D1666)</f>
        <v>1.2240879999999998</v>
      </c>
      <c r="Q1666" s="14">
        <f t="shared" ref="Q1666:Q1729" si="158">AVERAGE(E1666/N1666)</f>
        <v>34.384494382022467</v>
      </c>
      <c r="R1666" t="s">
        <v>8292</v>
      </c>
      <c r="S1666" s="6" t="s">
        <v>8323</v>
      </c>
      <c r="T1666" t="s">
        <v>8344</v>
      </c>
      <c r="U1666" s="11">
        <f t="shared" ref="U1666:U1729" si="159">(((K1666/60)/60)/24)+DATE(1970,1,1)</f>
        <v>40939.761782407404</v>
      </c>
      <c r="V1666" s="11">
        <f t="shared" ref="V1666:V1729" si="160">(((I1666/60)/60)/24)+DATE(1970,1,1)</f>
        <v>40984.165972222225</v>
      </c>
    </row>
    <row r="1667" spans="1:22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s="16" t="s">
        <v>8224</v>
      </c>
      <c r="H1667" t="s">
        <v>8246</v>
      </c>
      <c r="I1667">
        <v>1298343600</v>
      </c>
      <c r="J1667" s="10">
        <f t="shared" ref="J1667:J1730" si="161">(((I1667/60)/60)/24)+DATE(1970,1,1)</f>
        <v>40596.125</v>
      </c>
      <c r="K1667">
        <v>1295624113</v>
      </c>
      <c r="L1667" s="11">
        <f t="shared" si="156"/>
        <v>40564.649456018517</v>
      </c>
      <c r="M1667" t="b">
        <v>0</v>
      </c>
      <c r="N1667">
        <v>93</v>
      </c>
      <c r="O1667" t="b">
        <v>1</v>
      </c>
      <c r="P1667" s="13">
        <f t="shared" si="157"/>
        <v>1.1945714285714286</v>
      </c>
      <c r="Q1667" s="14">
        <f t="shared" si="158"/>
        <v>44.956989247311824</v>
      </c>
      <c r="R1667" t="s">
        <v>8292</v>
      </c>
      <c r="S1667" s="6" t="s">
        <v>8323</v>
      </c>
      <c r="T1667" t="s">
        <v>8344</v>
      </c>
      <c r="U1667" s="11">
        <f t="shared" si="159"/>
        <v>40564.649456018517</v>
      </c>
      <c r="V1667" s="11">
        <f t="shared" si="160"/>
        <v>40596.125</v>
      </c>
    </row>
    <row r="1668" spans="1:22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s="16" t="s">
        <v>8224</v>
      </c>
      <c r="H1668" t="s">
        <v>8246</v>
      </c>
      <c r="I1668">
        <v>1364447073</v>
      </c>
      <c r="J1668" s="10">
        <f t="shared" si="161"/>
        <v>41361.211493055554</v>
      </c>
      <c r="K1668">
        <v>1361858673</v>
      </c>
      <c r="L1668" s="11">
        <f t="shared" si="156"/>
        <v>41331.253159722226</v>
      </c>
      <c r="M1668" t="b">
        <v>0</v>
      </c>
      <c r="N1668">
        <v>98</v>
      </c>
      <c r="O1668" t="b">
        <v>1</v>
      </c>
      <c r="P1668" s="13">
        <f t="shared" si="157"/>
        <v>1.6088</v>
      </c>
      <c r="Q1668" s="14">
        <f t="shared" si="158"/>
        <v>41.04081632653061</v>
      </c>
      <c r="R1668" t="s">
        <v>8292</v>
      </c>
      <c r="S1668" s="6" t="s">
        <v>8323</v>
      </c>
      <c r="T1668" t="s">
        <v>8344</v>
      </c>
      <c r="U1668" s="11">
        <f t="shared" si="159"/>
        <v>41331.253159722226</v>
      </c>
      <c r="V1668" s="11">
        <f t="shared" si="160"/>
        <v>41361.211493055554</v>
      </c>
    </row>
    <row r="1669" spans="1:22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s="16" t="s">
        <v>8224</v>
      </c>
      <c r="H1669" t="s">
        <v>8246</v>
      </c>
      <c r="I1669">
        <v>1394521140</v>
      </c>
      <c r="J1669" s="10">
        <f t="shared" si="161"/>
        <v>41709.290972222225</v>
      </c>
      <c r="K1669">
        <v>1392169298</v>
      </c>
      <c r="L1669" s="11">
        <f t="shared" si="156"/>
        <v>41682.0705787037</v>
      </c>
      <c r="M1669" t="b">
        <v>0</v>
      </c>
      <c r="N1669">
        <v>82</v>
      </c>
      <c r="O1669" t="b">
        <v>1</v>
      </c>
      <c r="P1669" s="13">
        <f t="shared" si="157"/>
        <v>1.2685294117647059</v>
      </c>
      <c r="Q1669" s="14">
        <f t="shared" si="158"/>
        <v>52.597560975609753</v>
      </c>
      <c r="R1669" t="s">
        <v>8292</v>
      </c>
      <c r="S1669" s="6" t="s">
        <v>8323</v>
      </c>
      <c r="T1669" t="s">
        <v>8344</v>
      </c>
      <c r="U1669" s="11">
        <f t="shared" si="159"/>
        <v>41682.0705787037</v>
      </c>
      <c r="V1669" s="11">
        <f t="shared" si="160"/>
        <v>41709.290972222225</v>
      </c>
    </row>
    <row r="1670" spans="1:22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s="16" t="s">
        <v>8224</v>
      </c>
      <c r="H1670" t="s">
        <v>8246</v>
      </c>
      <c r="I1670">
        <v>1322454939</v>
      </c>
      <c r="J1670" s="10">
        <f t="shared" si="161"/>
        <v>40875.191423611112</v>
      </c>
      <c r="K1670">
        <v>1319859339</v>
      </c>
      <c r="L1670" s="11">
        <f t="shared" si="156"/>
        <v>40845.14975694444</v>
      </c>
      <c r="M1670" t="b">
        <v>0</v>
      </c>
      <c r="N1670">
        <v>116</v>
      </c>
      <c r="O1670" t="b">
        <v>1</v>
      </c>
      <c r="P1670" s="13">
        <f t="shared" si="157"/>
        <v>1.026375</v>
      </c>
      <c r="Q1670" s="14">
        <f t="shared" si="158"/>
        <v>70.784482758620683</v>
      </c>
      <c r="R1670" t="s">
        <v>8292</v>
      </c>
      <c r="S1670" s="6" t="s">
        <v>8323</v>
      </c>
      <c r="T1670" t="s">
        <v>8344</v>
      </c>
      <c r="U1670" s="11">
        <f t="shared" si="159"/>
        <v>40845.14975694444</v>
      </c>
      <c r="V1670" s="11">
        <f t="shared" si="160"/>
        <v>40875.191423611112</v>
      </c>
    </row>
    <row r="1671" spans="1:22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s="16" t="s">
        <v>8224</v>
      </c>
      <c r="H1671" t="s">
        <v>8246</v>
      </c>
      <c r="I1671">
        <v>1464729276</v>
      </c>
      <c r="J1671" s="10">
        <f t="shared" si="161"/>
        <v>42521.885138888887</v>
      </c>
      <c r="K1671">
        <v>1459545276</v>
      </c>
      <c r="L1671" s="11">
        <f t="shared" si="156"/>
        <v>42461.885138888887</v>
      </c>
      <c r="M1671" t="b">
        <v>0</v>
      </c>
      <c r="N1671">
        <v>52</v>
      </c>
      <c r="O1671" t="b">
        <v>1</v>
      </c>
      <c r="P1671" s="13">
        <f t="shared" si="157"/>
        <v>1.3975</v>
      </c>
      <c r="Q1671" s="14">
        <f t="shared" si="158"/>
        <v>53.75</v>
      </c>
      <c r="R1671" t="s">
        <v>8292</v>
      </c>
      <c r="S1671" s="6" t="s">
        <v>8323</v>
      </c>
      <c r="T1671" t="s">
        <v>8344</v>
      </c>
      <c r="U1671" s="11">
        <f t="shared" si="159"/>
        <v>42461.885138888887</v>
      </c>
      <c r="V1671" s="11">
        <f t="shared" si="160"/>
        <v>42521.885138888887</v>
      </c>
    </row>
    <row r="1672" spans="1:22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s="16" t="s">
        <v>8224</v>
      </c>
      <c r="H1672" t="s">
        <v>8246</v>
      </c>
      <c r="I1672">
        <v>1278302400</v>
      </c>
      <c r="J1672" s="10">
        <f t="shared" si="161"/>
        <v>40364.166666666664</v>
      </c>
      <c r="K1672">
        <v>1273961999</v>
      </c>
      <c r="L1672" s="11">
        <f t="shared" si="156"/>
        <v>40313.930543981485</v>
      </c>
      <c r="M1672" t="b">
        <v>0</v>
      </c>
      <c r="N1672">
        <v>23</v>
      </c>
      <c r="O1672" t="b">
        <v>1</v>
      </c>
      <c r="P1672" s="13">
        <f t="shared" si="157"/>
        <v>1.026</v>
      </c>
      <c r="Q1672" s="14">
        <f t="shared" si="158"/>
        <v>44.608695652173914</v>
      </c>
      <c r="R1672" t="s">
        <v>8292</v>
      </c>
      <c r="S1672" s="6" t="s">
        <v>8323</v>
      </c>
      <c r="T1672" t="s">
        <v>8344</v>
      </c>
      <c r="U1672" s="11">
        <f t="shared" si="159"/>
        <v>40313.930543981485</v>
      </c>
      <c r="V1672" s="11">
        <f t="shared" si="160"/>
        <v>40364.166666666664</v>
      </c>
    </row>
    <row r="1673" spans="1:22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s="16" t="s">
        <v>8224</v>
      </c>
      <c r="H1673" t="s">
        <v>8246</v>
      </c>
      <c r="I1673">
        <v>1470056614</v>
      </c>
      <c r="J1673" s="10">
        <f t="shared" si="161"/>
        <v>42583.54414351852</v>
      </c>
      <c r="K1673">
        <v>1467464614</v>
      </c>
      <c r="L1673" s="11">
        <f t="shared" si="156"/>
        <v>42553.54414351852</v>
      </c>
      <c r="M1673" t="b">
        <v>0</v>
      </c>
      <c r="N1673">
        <v>77</v>
      </c>
      <c r="O1673" t="b">
        <v>1</v>
      </c>
      <c r="P1673" s="13">
        <f t="shared" si="157"/>
        <v>1.0067349999999999</v>
      </c>
      <c r="Q1673" s="14">
        <f t="shared" si="158"/>
        <v>26.148961038961041</v>
      </c>
      <c r="R1673" t="s">
        <v>8292</v>
      </c>
      <c r="S1673" s="6" t="s">
        <v>8323</v>
      </c>
      <c r="T1673" t="s">
        <v>8344</v>
      </c>
      <c r="U1673" s="11">
        <f t="shared" si="159"/>
        <v>42553.54414351852</v>
      </c>
      <c r="V1673" s="11">
        <f t="shared" si="160"/>
        <v>42583.54414351852</v>
      </c>
    </row>
    <row r="1674" spans="1:22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s="16" t="s">
        <v>8224</v>
      </c>
      <c r="H1674" t="s">
        <v>8246</v>
      </c>
      <c r="I1674">
        <v>1338824730</v>
      </c>
      <c r="J1674" s="10">
        <f t="shared" si="161"/>
        <v>41064.656597222223</v>
      </c>
      <c r="K1674">
        <v>1336232730</v>
      </c>
      <c r="L1674" s="11">
        <f t="shared" si="156"/>
        <v>41034.656597222223</v>
      </c>
      <c r="M1674" t="b">
        <v>0</v>
      </c>
      <c r="N1674">
        <v>49</v>
      </c>
      <c r="O1674" t="b">
        <v>1</v>
      </c>
      <c r="P1674" s="13">
        <f t="shared" si="157"/>
        <v>1.1294117647058823</v>
      </c>
      <c r="Q1674" s="14">
        <f t="shared" si="158"/>
        <v>39.183673469387756</v>
      </c>
      <c r="R1674" t="s">
        <v>8292</v>
      </c>
      <c r="S1674" s="6" t="s">
        <v>8323</v>
      </c>
      <c r="T1674" t="s">
        <v>8344</v>
      </c>
      <c r="U1674" s="11">
        <f t="shared" si="159"/>
        <v>41034.656597222223</v>
      </c>
      <c r="V1674" s="11">
        <f t="shared" si="160"/>
        <v>41064.656597222223</v>
      </c>
    </row>
    <row r="1675" spans="1:22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s="16" t="s">
        <v>8224</v>
      </c>
      <c r="H1675" t="s">
        <v>8246</v>
      </c>
      <c r="I1675">
        <v>1425675892</v>
      </c>
      <c r="J1675" s="10">
        <f t="shared" si="161"/>
        <v>42069.878379629634</v>
      </c>
      <c r="K1675">
        <v>1423083892</v>
      </c>
      <c r="L1675" s="11">
        <f t="shared" si="156"/>
        <v>42039.878379629634</v>
      </c>
      <c r="M1675" t="b">
        <v>0</v>
      </c>
      <c r="N1675">
        <v>59</v>
      </c>
      <c r="O1675" t="b">
        <v>1</v>
      </c>
      <c r="P1675" s="13">
        <f t="shared" si="157"/>
        <v>1.2809523809523808</v>
      </c>
      <c r="Q1675" s="14">
        <f t="shared" si="158"/>
        <v>45.593220338983052</v>
      </c>
      <c r="R1675" t="s">
        <v>8292</v>
      </c>
      <c r="S1675" s="6" t="s">
        <v>8323</v>
      </c>
      <c r="T1675" t="s">
        <v>8344</v>
      </c>
      <c r="U1675" s="11">
        <f t="shared" si="159"/>
        <v>42039.878379629634</v>
      </c>
      <c r="V1675" s="11">
        <f t="shared" si="160"/>
        <v>42069.878379629634</v>
      </c>
    </row>
    <row r="1676" spans="1:22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s="16" t="s">
        <v>8224</v>
      </c>
      <c r="H1676" t="s">
        <v>8246</v>
      </c>
      <c r="I1676">
        <v>1471503540</v>
      </c>
      <c r="J1676" s="10">
        <f t="shared" si="161"/>
        <v>42600.290972222225</v>
      </c>
      <c r="K1676">
        <v>1468852306</v>
      </c>
      <c r="L1676" s="11">
        <f t="shared" si="156"/>
        <v>42569.605393518519</v>
      </c>
      <c r="M1676" t="b">
        <v>0</v>
      </c>
      <c r="N1676">
        <v>113</v>
      </c>
      <c r="O1676" t="b">
        <v>1</v>
      </c>
      <c r="P1676" s="13">
        <f t="shared" si="157"/>
        <v>2.0169999999999999</v>
      </c>
      <c r="Q1676" s="14">
        <f t="shared" si="158"/>
        <v>89.247787610619469</v>
      </c>
      <c r="R1676" t="s">
        <v>8292</v>
      </c>
      <c r="S1676" s="6" t="s">
        <v>8323</v>
      </c>
      <c r="T1676" t="s">
        <v>8344</v>
      </c>
      <c r="U1676" s="11">
        <f t="shared" si="159"/>
        <v>42569.605393518519</v>
      </c>
      <c r="V1676" s="11">
        <f t="shared" si="160"/>
        <v>42600.290972222225</v>
      </c>
    </row>
    <row r="1677" spans="1:22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s="16" t="s">
        <v>8224</v>
      </c>
      <c r="H1677" t="s">
        <v>8246</v>
      </c>
      <c r="I1677">
        <v>1318802580</v>
      </c>
      <c r="J1677" s="10">
        <f t="shared" si="161"/>
        <v>40832.918749999997</v>
      </c>
      <c r="K1677">
        <v>1316194540</v>
      </c>
      <c r="L1677" s="11">
        <f t="shared" si="156"/>
        <v>40802.733101851853</v>
      </c>
      <c r="M1677" t="b">
        <v>0</v>
      </c>
      <c r="N1677">
        <v>34</v>
      </c>
      <c r="O1677" t="b">
        <v>1</v>
      </c>
      <c r="P1677" s="13">
        <f t="shared" si="157"/>
        <v>1.37416</v>
      </c>
      <c r="Q1677" s="14">
        <f t="shared" si="158"/>
        <v>40.416470588235299</v>
      </c>
      <c r="R1677" t="s">
        <v>8292</v>
      </c>
      <c r="S1677" s="6" t="s">
        <v>8323</v>
      </c>
      <c r="T1677" t="s">
        <v>8344</v>
      </c>
      <c r="U1677" s="11">
        <f t="shared" si="159"/>
        <v>40802.733101851853</v>
      </c>
      <c r="V1677" s="11">
        <f t="shared" si="160"/>
        <v>40832.918749999997</v>
      </c>
    </row>
    <row r="1678" spans="1:22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s="16" t="s">
        <v>8224</v>
      </c>
      <c r="H1678" t="s">
        <v>8246</v>
      </c>
      <c r="I1678">
        <v>1334980740</v>
      </c>
      <c r="J1678" s="10">
        <f t="shared" si="161"/>
        <v>41020.165972222225</v>
      </c>
      <c r="K1678">
        <v>1330968347</v>
      </c>
      <c r="L1678" s="11">
        <f t="shared" si="156"/>
        <v>40973.72623842593</v>
      </c>
      <c r="M1678" t="b">
        <v>0</v>
      </c>
      <c r="N1678">
        <v>42</v>
      </c>
      <c r="O1678" t="b">
        <v>1</v>
      </c>
      <c r="P1678" s="13">
        <f t="shared" si="157"/>
        <v>1.1533333333333333</v>
      </c>
      <c r="Q1678" s="14">
        <f t="shared" si="158"/>
        <v>82.38095238095238</v>
      </c>
      <c r="R1678" t="s">
        <v>8292</v>
      </c>
      <c r="S1678" s="6" t="s">
        <v>8323</v>
      </c>
      <c r="T1678" t="s">
        <v>8344</v>
      </c>
      <c r="U1678" s="11">
        <f t="shared" si="159"/>
        <v>40973.72623842593</v>
      </c>
      <c r="V1678" s="11">
        <f t="shared" si="160"/>
        <v>41020.165972222225</v>
      </c>
    </row>
    <row r="1679" spans="1:22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s="16" t="s">
        <v>8227</v>
      </c>
      <c r="H1679" t="s">
        <v>8249</v>
      </c>
      <c r="I1679">
        <v>1460786340</v>
      </c>
      <c r="J1679" s="10">
        <f t="shared" si="161"/>
        <v>42476.249305555553</v>
      </c>
      <c r="K1679">
        <v>1455615976</v>
      </c>
      <c r="L1679" s="11">
        <f t="shared" si="156"/>
        <v>42416.407129629632</v>
      </c>
      <c r="M1679" t="b">
        <v>0</v>
      </c>
      <c r="N1679">
        <v>42</v>
      </c>
      <c r="O1679" t="b">
        <v>1</v>
      </c>
      <c r="P1679" s="13">
        <f t="shared" si="157"/>
        <v>1.1166666666666667</v>
      </c>
      <c r="Q1679" s="14">
        <f t="shared" si="158"/>
        <v>159.52380952380952</v>
      </c>
      <c r="R1679" t="s">
        <v>8292</v>
      </c>
      <c r="S1679" s="6" t="s">
        <v>8323</v>
      </c>
      <c r="T1679" t="s">
        <v>8344</v>
      </c>
      <c r="U1679" s="11">
        <f t="shared" si="159"/>
        <v>42416.407129629632</v>
      </c>
      <c r="V1679" s="11">
        <f t="shared" si="160"/>
        <v>42476.249305555553</v>
      </c>
    </row>
    <row r="1680" spans="1:22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s="16" t="s">
        <v>8224</v>
      </c>
      <c r="H1680" t="s">
        <v>8246</v>
      </c>
      <c r="I1680">
        <v>1391718671</v>
      </c>
      <c r="J1680" s="10">
        <f t="shared" si="161"/>
        <v>41676.854988425926</v>
      </c>
      <c r="K1680">
        <v>1390509071</v>
      </c>
      <c r="L1680" s="11">
        <f t="shared" si="156"/>
        <v>41662.854988425926</v>
      </c>
      <c r="M1680" t="b">
        <v>0</v>
      </c>
      <c r="N1680">
        <v>49</v>
      </c>
      <c r="O1680" t="b">
        <v>1</v>
      </c>
      <c r="P1680" s="13">
        <f t="shared" si="157"/>
        <v>1.1839999999999999</v>
      </c>
      <c r="Q1680" s="14">
        <f t="shared" si="158"/>
        <v>36.244897959183675</v>
      </c>
      <c r="R1680" t="s">
        <v>8292</v>
      </c>
      <c r="S1680" s="6" t="s">
        <v>8323</v>
      </c>
      <c r="T1680" t="s">
        <v>8344</v>
      </c>
      <c r="U1680" s="11">
        <f t="shared" si="159"/>
        <v>41662.854988425926</v>
      </c>
      <c r="V1680" s="11">
        <f t="shared" si="160"/>
        <v>41676.854988425926</v>
      </c>
    </row>
    <row r="1681" spans="1:22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s="16" t="s">
        <v>8224</v>
      </c>
      <c r="H1681" t="s">
        <v>8246</v>
      </c>
      <c r="I1681">
        <v>1311298745</v>
      </c>
      <c r="J1681" s="10">
        <f t="shared" si="161"/>
        <v>40746.068807870368</v>
      </c>
      <c r="K1681">
        <v>1309311545</v>
      </c>
      <c r="L1681" s="11">
        <f t="shared" si="156"/>
        <v>40723.068807870368</v>
      </c>
      <c r="M1681" t="b">
        <v>0</v>
      </c>
      <c r="N1681">
        <v>56</v>
      </c>
      <c r="O1681" t="b">
        <v>1</v>
      </c>
      <c r="P1681" s="13">
        <f t="shared" si="157"/>
        <v>1.75</v>
      </c>
      <c r="Q1681" s="14">
        <f t="shared" si="158"/>
        <v>62.5</v>
      </c>
      <c r="R1681" t="s">
        <v>8292</v>
      </c>
      <c r="S1681" s="6" t="s">
        <v>8323</v>
      </c>
      <c r="T1681" t="s">
        <v>8344</v>
      </c>
      <c r="U1681" s="11">
        <f t="shared" si="159"/>
        <v>40723.068807870368</v>
      </c>
      <c r="V1681" s="11">
        <f t="shared" si="160"/>
        <v>40746.068807870368</v>
      </c>
    </row>
    <row r="1682" spans="1:22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s="16" t="s">
        <v>8224</v>
      </c>
      <c r="H1682" t="s">
        <v>8246</v>
      </c>
      <c r="I1682">
        <v>1405188667</v>
      </c>
      <c r="J1682" s="10">
        <f t="shared" si="161"/>
        <v>41832.757719907408</v>
      </c>
      <c r="K1682">
        <v>1402596667</v>
      </c>
      <c r="L1682" s="11">
        <f t="shared" si="156"/>
        <v>41802.757719907408</v>
      </c>
      <c r="M1682" t="b">
        <v>0</v>
      </c>
      <c r="N1682">
        <v>25</v>
      </c>
      <c r="O1682" t="b">
        <v>1</v>
      </c>
      <c r="P1682" s="13">
        <f t="shared" si="157"/>
        <v>1.175</v>
      </c>
      <c r="Q1682" s="14">
        <f t="shared" si="158"/>
        <v>47</v>
      </c>
      <c r="R1682" t="s">
        <v>8292</v>
      </c>
      <c r="S1682" s="6" t="s">
        <v>8323</v>
      </c>
      <c r="T1682" t="s">
        <v>8344</v>
      </c>
      <c r="U1682" s="11">
        <f t="shared" si="159"/>
        <v>41802.757719907408</v>
      </c>
      <c r="V1682" s="11">
        <f t="shared" si="160"/>
        <v>41832.757719907408</v>
      </c>
    </row>
    <row r="1683" spans="1:22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s="16" t="s">
        <v>8224</v>
      </c>
      <c r="H1683" t="s">
        <v>8246</v>
      </c>
      <c r="I1683">
        <v>1490752800</v>
      </c>
      <c r="J1683" s="10">
        <f t="shared" si="161"/>
        <v>42823.083333333328</v>
      </c>
      <c r="K1683">
        <v>1486522484</v>
      </c>
      <c r="L1683" s="11">
        <f t="shared" si="156"/>
        <v>42774.121342592596</v>
      </c>
      <c r="M1683" t="b">
        <v>0</v>
      </c>
      <c r="N1683">
        <v>884</v>
      </c>
      <c r="O1683" t="b">
        <v>0</v>
      </c>
      <c r="P1683" s="13">
        <f t="shared" si="157"/>
        <v>1.0142212307692309</v>
      </c>
      <c r="Q1683" s="14">
        <f t="shared" si="158"/>
        <v>74.575090497737563</v>
      </c>
      <c r="R1683" t="s">
        <v>8293</v>
      </c>
      <c r="S1683" s="6" t="s">
        <v>8323</v>
      </c>
      <c r="T1683" t="s">
        <v>8345</v>
      </c>
      <c r="U1683" s="11">
        <f t="shared" si="159"/>
        <v>42774.121342592596</v>
      </c>
      <c r="V1683" s="11">
        <f t="shared" si="160"/>
        <v>42823.083333333328</v>
      </c>
    </row>
    <row r="1684" spans="1:22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s="16" t="s">
        <v>8224</v>
      </c>
      <c r="H1684" t="s">
        <v>8246</v>
      </c>
      <c r="I1684">
        <v>1492142860</v>
      </c>
      <c r="J1684" s="10">
        <f t="shared" si="161"/>
        <v>42839.171990740739</v>
      </c>
      <c r="K1684">
        <v>1486962460</v>
      </c>
      <c r="L1684" s="11">
        <f t="shared" si="156"/>
        <v>42779.21365740741</v>
      </c>
      <c r="M1684" t="b">
        <v>0</v>
      </c>
      <c r="N1684">
        <v>0</v>
      </c>
      <c r="O1684" t="b">
        <v>0</v>
      </c>
      <c r="P1684" s="13">
        <f t="shared" si="157"/>
        <v>0</v>
      </c>
      <c r="Q1684" s="14" t="e">
        <f t="shared" si="158"/>
        <v>#DIV/0!</v>
      </c>
      <c r="R1684" t="s">
        <v>8293</v>
      </c>
      <c r="S1684" s="6" t="s">
        <v>8323</v>
      </c>
      <c r="T1684" t="s">
        <v>8345</v>
      </c>
      <c r="U1684" s="11">
        <f t="shared" si="159"/>
        <v>42779.21365740741</v>
      </c>
      <c r="V1684" s="11">
        <f t="shared" si="160"/>
        <v>42839.171990740739</v>
      </c>
    </row>
    <row r="1685" spans="1:22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s="16" t="s">
        <v>8230</v>
      </c>
      <c r="H1685" t="s">
        <v>8249</v>
      </c>
      <c r="I1685">
        <v>1491590738</v>
      </c>
      <c r="J1685" s="10">
        <f t="shared" si="161"/>
        <v>42832.781689814816</v>
      </c>
      <c r="K1685">
        <v>1489517138</v>
      </c>
      <c r="L1685" s="11">
        <f t="shared" si="156"/>
        <v>42808.781689814816</v>
      </c>
      <c r="M1685" t="b">
        <v>0</v>
      </c>
      <c r="N1685">
        <v>10</v>
      </c>
      <c r="O1685" t="b">
        <v>0</v>
      </c>
      <c r="P1685" s="13">
        <f t="shared" si="157"/>
        <v>0.21714285714285714</v>
      </c>
      <c r="Q1685" s="14">
        <f t="shared" si="158"/>
        <v>76</v>
      </c>
      <c r="R1685" t="s">
        <v>8293</v>
      </c>
      <c r="S1685" s="6" t="s">
        <v>8323</v>
      </c>
      <c r="T1685" t="s">
        <v>8345</v>
      </c>
      <c r="U1685" s="11">
        <f t="shared" si="159"/>
        <v>42808.781689814816</v>
      </c>
      <c r="V1685" s="11">
        <f t="shared" si="160"/>
        <v>42832.781689814816</v>
      </c>
    </row>
    <row r="1686" spans="1:22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s="16" t="s">
        <v>8224</v>
      </c>
      <c r="H1686" t="s">
        <v>8246</v>
      </c>
      <c r="I1686">
        <v>1489775641</v>
      </c>
      <c r="J1686" s="10">
        <f t="shared" si="161"/>
        <v>42811.773622685185</v>
      </c>
      <c r="K1686">
        <v>1487360041</v>
      </c>
      <c r="L1686" s="11">
        <f t="shared" si="156"/>
        <v>42783.815289351856</v>
      </c>
      <c r="M1686" t="b">
        <v>0</v>
      </c>
      <c r="N1686">
        <v>101</v>
      </c>
      <c r="O1686" t="b">
        <v>0</v>
      </c>
      <c r="P1686" s="13">
        <f t="shared" si="157"/>
        <v>1.0912500000000001</v>
      </c>
      <c r="Q1686" s="14">
        <f t="shared" si="158"/>
        <v>86.43564356435644</v>
      </c>
      <c r="R1686" t="s">
        <v>8293</v>
      </c>
      <c r="S1686" s="6" t="s">
        <v>8323</v>
      </c>
      <c r="T1686" t="s">
        <v>8345</v>
      </c>
      <c r="U1686" s="11">
        <f t="shared" si="159"/>
        <v>42783.815289351856</v>
      </c>
      <c r="V1686" s="11">
        <f t="shared" si="160"/>
        <v>42811.773622685185</v>
      </c>
    </row>
    <row r="1687" spans="1:22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s="16" t="s">
        <v>8224</v>
      </c>
      <c r="H1687" t="s">
        <v>8246</v>
      </c>
      <c r="I1687">
        <v>1490331623</v>
      </c>
      <c r="J1687" s="10">
        <f t="shared" si="161"/>
        <v>42818.208599537036</v>
      </c>
      <c r="K1687">
        <v>1487743223</v>
      </c>
      <c r="L1687" s="11">
        <f t="shared" si="156"/>
        <v>42788.2502662037</v>
      </c>
      <c r="M1687" t="b">
        <v>0</v>
      </c>
      <c r="N1687">
        <v>15</v>
      </c>
      <c r="O1687" t="b">
        <v>0</v>
      </c>
      <c r="P1687" s="13">
        <f t="shared" si="157"/>
        <v>1.0285714285714285</v>
      </c>
      <c r="Q1687" s="14">
        <f t="shared" si="158"/>
        <v>24</v>
      </c>
      <c r="R1687" t="s">
        <v>8293</v>
      </c>
      <c r="S1687" s="6" t="s">
        <v>8323</v>
      </c>
      <c r="T1687" t="s">
        <v>8345</v>
      </c>
      <c r="U1687" s="11">
        <f t="shared" si="159"/>
        <v>42788.2502662037</v>
      </c>
      <c r="V1687" s="11">
        <f t="shared" si="160"/>
        <v>42818.208599537036</v>
      </c>
    </row>
    <row r="1688" spans="1:22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s="16" t="s">
        <v>8229</v>
      </c>
      <c r="H1688" t="s">
        <v>8251</v>
      </c>
      <c r="I1688">
        <v>1493320519</v>
      </c>
      <c r="J1688" s="10">
        <f t="shared" si="161"/>
        <v>42852.802303240736</v>
      </c>
      <c r="K1688">
        <v>1488140119</v>
      </c>
      <c r="L1688" s="11">
        <f t="shared" si="156"/>
        <v>42792.843969907408</v>
      </c>
      <c r="M1688" t="b">
        <v>0</v>
      </c>
      <c r="N1688">
        <v>1</v>
      </c>
      <c r="O1688" t="b">
        <v>0</v>
      </c>
      <c r="P1688" s="13">
        <f t="shared" si="157"/>
        <v>3.5999999999999999E-3</v>
      </c>
      <c r="Q1688" s="14">
        <f t="shared" si="158"/>
        <v>18</v>
      </c>
      <c r="R1688" t="s">
        <v>8293</v>
      </c>
      <c r="S1688" s="6" t="s">
        <v>8323</v>
      </c>
      <c r="T1688" t="s">
        <v>8345</v>
      </c>
      <c r="U1688" s="11">
        <f t="shared" si="159"/>
        <v>42792.843969907408</v>
      </c>
      <c r="V1688" s="11">
        <f t="shared" si="160"/>
        <v>42852.802303240736</v>
      </c>
    </row>
    <row r="1689" spans="1:22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s="16" t="s">
        <v>8224</v>
      </c>
      <c r="H1689" t="s">
        <v>8246</v>
      </c>
      <c r="I1689">
        <v>1491855300</v>
      </c>
      <c r="J1689" s="10">
        <f t="shared" si="161"/>
        <v>42835.84375</v>
      </c>
      <c r="K1689">
        <v>1488935245</v>
      </c>
      <c r="L1689" s="11">
        <f t="shared" si="156"/>
        <v>42802.046817129631</v>
      </c>
      <c r="M1689" t="b">
        <v>0</v>
      </c>
      <c r="N1689">
        <v>39</v>
      </c>
      <c r="O1689" t="b">
        <v>0</v>
      </c>
      <c r="P1689" s="13">
        <f t="shared" si="157"/>
        <v>0.3125</v>
      </c>
      <c r="Q1689" s="14">
        <f t="shared" si="158"/>
        <v>80.128205128205124</v>
      </c>
      <c r="R1689" t="s">
        <v>8293</v>
      </c>
      <c r="S1689" s="6" t="s">
        <v>8323</v>
      </c>
      <c r="T1689" t="s">
        <v>8345</v>
      </c>
      <c r="U1689" s="11">
        <f t="shared" si="159"/>
        <v>42802.046817129631</v>
      </c>
      <c r="V1689" s="11">
        <f t="shared" si="160"/>
        <v>42835.84375</v>
      </c>
    </row>
    <row r="1690" spans="1:22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s="16" t="s">
        <v>8224</v>
      </c>
      <c r="H1690" t="s">
        <v>8246</v>
      </c>
      <c r="I1690">
        <v>1491738594</v>
      </c>
      <c r="J1690" s="10">
        <f t="shared" si="161"/>
        <v>42834.492986111116</v>
      </c>
      <c r="K1690">
        <v>1489150194</v>
      </c>
      <c r="L1690" s="11">
        <f t="shared" si="156"/>
        <v>42804.534652777773</v>
      </c>
      <c r="M1690" t="b">
        <v>0</v>
      </c>
      <c r="N1690">
        <v>7</v>
      </c>
      <c r="O1690" t="b">
        <v>0</v>
      </c>
      <c r="P1690" s="13">
        <f t="shared" si="157"/>
        <v>0.443</v>
      </c>
      <c r="Q1690" s="14">
        <f t="shared" si="158"/>
        <v>253.14285714285714</v>
      </c>
      <c r="R1690" t="s">
        <v>8293</v>
      </c>
      <c r="S1690" s="6" t="s">
        <v>8323</v>
      </c>
      <c r="T1690" t="s">
        <v>8345</v>
      </c>
      <c r="U1690" s="11">
        <f t="shared" si="159"/>
        <v>42804.534652777773</v>
      </c>
      <c r="V1690" s="11">
        <f t="shared" si="160"/>
        <v>42834.492986111116</v>
      </c>
    </row>
    <row r="1691" spans="1:22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s="16" t="s">
        <v>8224</v>
      </c>
      <c r="H1691" t="s">
        <v>8246</v>
      </c>
      <c r="I1691">
        <v>1489700230</v>
      </c>
      <c r="J1691" s="10">
        <f t="shared" si="161"/>
        <v>42810.900810185187</v>
      </c>
      <c r="K1691">
        <v>1487111830</v>
      </c>
      <c r="L1691" s="11">
        <f t="shared" si="156"/>
        <v>42780.942476851851</v>
      </c>
      <c r="M1691" t="b">
        <v>0</v>
      </c>
      <c r="N1691">
        <v>14</v>
      </c>
      <c r="O1691" t="b">
        <v>0</v>
      </c>
      <c r="P1691" s="13">
        <f t="shared" si="157"/>
        <v>1</v>
      </c>
      <c r="Q1691" s="14">
        <f t="shared" si="158"/>
        <v>171.42857142857142</v>
      </c>
      <c r="R1691" t="s">
        <v>8293</v>
      </c>
      <c r="S1691" s="6" t="s">
        <v>8323</v>
      </c>
      <c r="T1691" t="s">
        <v>8345</v>
      </c>
      <c r="U1691" s="11">
        <f t="shared" si="159"/>
        <v>42780.942476851851</v>
      </c>
      <c r="V1691" s="11">
        <f t="shared" si="160"/>
        <v>42810.900810185187</v>
      </c>
    </row>
    <row r="1692" spans="1:22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s="16" t="s">
        <v>8224</v>
      </c>
      <c r="H1692" t="s">
        <v>8246</v>
      </c>
      <c r="I1692">
        <v>1491470442</v>
      </c>
      <c r="J1692" s="10">
        <f t="shared" si="161"/>
        <v>42831.389374999999</v>
      </c>
      <c r="K1692">
        <v>1488882042</v>
      </c>
      <c r="L1692" s="11">
        <f t="shared" si="156"/>
        <v>42801.43104166667</v>
      </c>
      <c r="M1692" t="b">
        <v>0</v>
      </c>
      <c r="N1692">
        <v>11</v>
      </c>
      <c r="O1692" t="b">
        <v>0</v>
      </c>
      <c r="P1692" s="13">
        <f t="shared" si="157"/>
        <v>0.254</v>
      </c>
      <c r="Q1692" s="14">
        <f t="shared" si="158"/>
        <v>57.727272727272727</v>
      </c>
      <c r="R1692" t="s">
        <v>8293</v>
      </c>
      <c r="S1692" s="6" t="s">
        <v>8323</v>
      </c>
      <c r="T1692" t="s">
        <v>8345</v>
      </c>
      <c r="U1692" s="11">
        <f t="shared" si="159"/>
        <v>42801.43104166667</v>
      </c>
      <c r="V1692" s="11">
        <f t="shared" si="160"/>
        <v>42831.389374999999</v>
      </c>
    </row>
    <row r="1693" spans="1:22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s="16" t="s">
        <v>8224</v>
      </c>
      <c r="H1693" t="s">
        <v>8246</v>
      </c>
      <c r="I1693">
        <v>1491181200</v>
      </c>
      <c r="J1693" s="10">
        <f t="shared" si="161"/>
        <v>42828.041666666672</v>
      </c>
      <c r="K1693">
        <v>1488387008</v>
      </c>
      <c r="L1693" s="11">
        <f t="shared" si="156"/>
        <v>42795.701481481476</v>
      </c>
      <c r="M1693" t="b">
        <v>0</v>
      </c>
      <c r="N1693">
        <v>38</v>
      </c>
      <c r="O1693" t="b">
        <v>0</v>
      </c>
      <c r="P1693" s="13">
        <f t="shared" si="157"/>
        <v>0.33473333333333333</v>
      </c>
      <c r="Q1693" s="14">
        <f t="shared" si="158"/>
        <v>264.26315789473682</v>
      </c>
      <c r="R1693" t="s">
        <v>8293</v>
      </c>
      <c r="S1693" s="6" t="s">
        <v>8323</v>
      </c>
      <c r="T1693" t="s">
        <v>8345</v>
      </c>
      <c r="U1693" s="11">
        <f t="shared" si="159"/>
        <v>42795.701481481476</v>
      </c>
      <c r="V1693" s="11">
        <f t="shared" si="160"/>
        <v>42828.041666666672</v>
      </c>
    </row>
    <row r="1694" spans="1:22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s="16" t="s">
        <v>8224</v>
      </c>
      <c r="H1694" t="s">
        <v>8246</v>
      </c>
      <c r="I1694">
        <v>1490572740</v>
      </c>
      <c r="J1694" s="10">
        <f t="shared" si="161"/>
        <v>42820.999305555553</v>
      </c>
      <c r="K1694">
        <v>1487734667</v>
      </c>
      <c r="L1694" s="11">
        <f t="shared" si="156"/>
        <v>42788.151238425926</v>
      </c>
      <c r="M1694" t="b">
        <v>0</v>
      </c>
      <c r="N1694">
        <v>15</v>
      </c>
      <c r="O1694" t="b">
        <v>0</v>
      </c>
      <c r="P1694" s="13">
        <f t="shared" si="157"/>
        <v>0.47799999999999998</v>
      </c>
      <c r="Q1694" s="14">
        <f t="shared" si="158"/>
        <v>159.33333333333334</v>
      </c>
      <c r="R1694" t="s">
        <v>8293</v>
      </c>
      <c r="S1694" s="6" t="s">
        <v>8323</v>
      </c>
      <c r="T1694" t="s">
        <v>8345</v>
      </c>
      <c r="U1694" s="11">
        <f t="shared" si="159"/>
        <v>42788.151238425926</v>
      </c>
      <c r="V1694" s="11">
        <f t="shared" si="160"/>
        <v>42820.999305555553</v>
      </c>
    </row>
    <row r="1695" spans="1:22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s="16" t="s">
        <v>8225</v>
      </c>
      <c r="H1695" t="s">
        <v>8247</v>
      </c>
      <c r="I1695">
        <v>1491768000</v>
      </c>
      <c r="J1695" s="10">
        <f t="shared" si="161"/>
        <v>42834.833333333328</v>
      </c>
      <c r="K1695">
        <v>1489097112</v>
      </c>
      <c r="L1695" s="11">
        <f t="shared" si="156"/>
        <v>42803.920277777783</v>
      </c>
      <c r="M1695" t="b">
        <v>0</v>
      </c>
      <c r="N1695">
        <v>8</v>
      </c>
      <c r="O1695" t="b">
        <v>0</v>
      </c>
      <c r="P1695" s="13">
        <f t="shared" si="157"/>
        <v>9.3333333333333338E-2</v>
      </c>
      <c r="Q1695" s="14">
        <f t="shared" si="158"/>
        <v>35</v>
      </c>
      <c r="R1695" t="s">
        <v>8293</v>
      </c>
      <c r="S1695" s="6" t="s">
        <v>8323</v>
      </c>
      <c r="T1695" t="s">
        <v>8345</v>
      </c>
      <c r="U1695" s="11">
        <f t="shared" si="159"/>
        <v>42803.920277777783</v>
      </c>
      <c r="V1695" s="11">
        <f t="shared" si="160"/>
        <v>42834.833333333328</v>
      </c>
    </row>
    <row r="1696" spans="1:22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s="16" t="s">
        <v>8224</v>
      </c>
      <c r="H1696" t="s">
        <v>8246</v>
      </c>
      <c r="I1696">
        <v>1490589360</v>
      </c>
      <c r="J1696" s="10">
        <f t="shared" si="161"/>
        <v>42821.191666666666</v>
      </c>
      <c r="K1696">
        <v>1488038674</v>
      </c>
      <c r="L1696" s="11">
        <f t="shared" si="156"/>
        <v>42791.669837962967</v>
      </c>
      <c r="M1696" t="b">
        <v>0</v>
      </c>
      <c r="N1696">
        <v>1</v>
      </c>
      <c r="O1696" t="b">
        <v>0</v>
      </c>
      <c r="P1696" s="13">
        <f t="shared" si="157"/>
        <v>5.0000000000000001E-4</v>
      </c>
      <c r="Q1696" s="14">
        <f t="shared" si="158"/>
        <v>5</v>
      </c>
      <c r="R1696" t="s">
        <v>8293</v>
      </c>
      <c r="S1696" s="6" t="s">
        <v>8323</v>
      </c>
      <c r="T1696" t="s">
        <v>8345</v>
      </c>
      <c r="U1696" s="11">
        <f t="shared" si="159"/>
        <v>42791.669837962967</v>
      </c>
      <c r="V1696" s="11">
        <f t="shared" si="160"/>
        <v>42821.191666666666</v>
      </c>
    </row>
    <row r="1697" spans="1:22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s="16" t="s">
        <v>8224</v>
      </c>
      <c r="H1697" t="s">
        <v>8246</v>
      </c>
      <c r="I1697">
        <v>1491786000</v>
      </c>
      <c r="J1697" s="10">
        <f t="shared" si="161"/>
        <v>42835.041666666672</v>
      </c>
      <c r="K1697">
        <v>1488847514</v>
      </c>
      <c r="L1697" s="11">
        <f t="shared" si="156"/>
        <v>42801.031412037039</v>
      </c>
      <c r="M1697" t="b">
        <v>0</v>
      </c>
      <c r="N1697">
        <v>23</v>
      </c>
      <c r="O1697" t="b">
        <v>0</v>
      </c>
      <c r="P1697" s="13">
        <f t="shared" si="157"/>
        <v>0.11708333333333333</v>
      </c>
      <c r="Q1697" s="14">
        <f t="shared" si="158"/>
        <v>61.086956521739133</v>
      </c>
      <c r="R1697" t="s">
        <v>8293</v>
      </c>
      <c r="S1697" s="6" t="s">
        <v>8323</v>
      </c>
      <c r="T1697" t="s">
        <v>8345</v>
      </c>
      <c r="U1697" s="11">
        <f t="shared" si="159"/>
        <v>42801.031412037039</v>
      </c>
      <c r="V1697" s="11">
        <f t="shared" si="160"/>
        <v>42835.041666666672</v>
      </c>
    </row>
    <row r="1698" spans="1:22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s="16" t="s">
        <v>8224</v>
      </c>
      <c r="H1698" t="s">
        <v>8246</v>
      </c>
      <c r="I1698">
        <v>1491007211</v>
      </c>
      <c r="J1698" s="10">
        <f t="shared" si="161"/>
        <v>42826.027905092589</v>
      </c>
      <c r="K1698">
        <v>1488418811</v>
      </c>
      <c r="L1698" s="11">
        <f t="shared" si="156"/>
        <v>42796.069571759261</v>
      </c>
      <c r="M1698" t="b">
        <v>0</v>
      </c>
      <c r="N1698">
        <v>0</v>
      </c>
      <c r="O1698" t="b">
        <v>0</v>
      </c>
      <c r="P1698" s="13">
        <f t="shared" si="157"/>
        <v>0</v>
      </c>
      <c r="Q1698" s="14" t="e">
        <f t="shared" si="158"/>
        <v>#DIV/0!</v>
      </c>
      <c r="R1698" t="s">
        <v>8293</v>
      </c>
      <c r="S1698" s="6" t="s">
        <v>8323</v>
      </c>
      <c r="T1698" t="s">
        <v>8345</v>
      </c>
      <c r="U1698" s="11">
        <f t="shared" si="159"/>
        <v>42796.069571759261</v>
      </c>
      <c r="V1698" s="11">
        <f t="shared" si="160"/>
        <v>42826.027905092589</v>
      </c>
    </row>
    <row r="1699" spans="1:22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s="16" t="s">
        <v>8224</v>
      </c>
      <c r="H1699" t="s">
        <v>8246</v>
      </c>
      <c r="I1699">
        <v>1491781648</v>
      </c>
      <c r="J1699" s="10">
        <f t="shared" si="161"/>
        <v>42834.991296296299</v>
      </c>
      <c r="K1699">
        <v>1489193248</v>
      </c>
      <c r="L1699" s="11">
        <f t="shared" si="156"/>
        <v>42805.032962962956</v>
      </c>
      <c r="M1699" t="b">
        <v>0</v>
      </c>
      <c r="N1699">
        <v>22</v>
      </c>
      <c r="O1699" t="b">
        <v>0</v>
      </c>
      <c r="P1699" s="13">
        <f t="shared" si="157"/>
        <v>0.20208000000000001</v>
      </c>
      <c r="Q1699" s="14">
        <f t="shared" si="158"/>
        <v>114.81818181818181</v>
      </c>
      <c r="R1699" t="s">
        <v>8293</v>
      </c>
      <c r="S1699" s="6" t="s">
        <v>8323</v>
      </c>
      <c r="T1699" t="s">
        <v>8345</v>
      </c>
      <c r="U1699" s="11">
        <f t="shared" si="159"/>
        <v>42805.032962962956</v>
      </c>
      <c r="V1699" s="11">
        <f t="shared" si="160"/>
        <v>42834.991296296299</v>
      </c>
    </row>
    <row r="1700" spans="1:22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s="16" t="s">
        <v>8224</v>
      </c>
      <c r="H1700" t="s">
        <v>8246</v>
      </c>
      <c r="I1700">
        <v>1490499180</v>
      </c>
      <c r="J1700" s="10">
        <f t="shared" si="161"/>
        <v>42820.147916666669</v>
      </c>
      <c r="K1700">
        <v>1488430760</v>
      </c>
      <c r="L1700" s="11">
        <f t="shared" si="156"/>
        <v>42796.207870370374</v>
      </c>
      <c r="M1700" t="b">
        <v>0</v>
      </c>
      <c r="N1700">
        <v>0</v>
      </c>
      <c r="O1700" t="b">
        <v>0</v>
      </c>
      <c r="P1700" s="13">
        <f t="shared" si="157"/>
        <v>0</v>
      </c>
      <c r="Q1700" s="14" t="e">
        <f t="shared" si="158"/>
        <v>#DIV/0!</v>
      </c>
      <c r="R1700" t="s">
        <v>8293</v>
      </c>
      <c r="S1700" s="6" t="s">
        <v>8323</v>
      </c>
      <c r="T1700" t="s">
        <v>8345</v>
      </c>
      <c r="U1700" s="11">
        <f t="shared" si="159"/>
        <v>42796.207870370374</v>
      </c>
      <c r="V1700" s="11">
        <f t="shared" si="160"/>
        <v>42820.147916666669</v>
      </c>
    </row>
    <row r="1701" spans="1:22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s="16" t="s">
        <v>8224</v>
      </c>
      <c r="H1701" t="s">
        <v>8246</v>
      </c>
      <c r="I1701">
        <v>1491943445</v>
      </c>
      <c r="J1701" s="10">
        <f t="shared" si="161"/>
        <v>42836.863946759258</v>
      </c>
      <c r="K1701">
        <v>1489351445</v>
      </c>
      <c r="L1701" s="11">
        <f t="shared" si="156"/>
        <v>42806.863946759258</v>
      </c>
      <c r="M1701" t="b">
        <v>0</v>
      </c>
      <c r="N1701">
        <v>4</v>
      </c>
      <c r="O1701" t="b">
        <v>0</v>
      </c>
      <c r="P1701" s="13">
        <f t="shared" si="157"/>
        <v>4.2311459353574929E-2</v>
      </c>
      <c r="Q1701" s="14">
        <f t="shared" si="158"/>
        <v>54</v>
      </c>
      <c r="R1701" t="s">
        <v>8293</v>
      </c>
      <c r="S1701" s="6" t="s">
        <v>8323</v>
      </c>
      <c r="T1701" t="s">
        <v>8345</v>
      </c>
      <c r="U1701" s="11">
        <f t="shared" si="159"/>
        <v>42806.863946759258</v>
      </c>
      <c r="V1701" s="11">
        <f t="shared" si="160"/>
        <v>42836.863946759258</v>
      </c>
    </row>
    <row r="1702" spans="1:22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s="16" t="s">
        <v>8224</v>
      </c>
      <c r="H1702" t="s">
        <v>8246</v>
      </c>
      <c r="I1702">
        <v>1491019200</v>
      </c>
      <c r="J1702" s="10">
        <f t="shared" si="161"/>
        <v>42826.166666666672</v>
      </c>
      <c r="K1702">
        <v>1488418990</v>
      </c>
      <c r="L1702" s="11">
        <f t="shared" si="156"/>
        <v>42796.071643518517</v>
      </c>
      <c r="M1702" t="b">
        <v>0</v>
      </c>
      <c r="N1702">
        <v>79</v>
      </c>
      <c r="O1702" t="b">
        <v>0</v>
      </c>
      <c r="P1702" s="13">
        <f t="shared" si="157"/>
        <v>0.2606</v>
      </c>
      <c r="Q1702" s="14">
        <f t="shared" si="158"/>
        <v>65.974683544303801</v>
      </c>
      <c r="R1702" t="s">
        <v>8293</v>
      </c>
      <c r="S1702" s="6" t="s">
        <v>8323</v>
      </c>
      <c r="T1702" t="s">
        <v>8345</v>
      </c>
      <c r="U1702" s="11">
        <f t="shared" si="159"/>
        <v>42796.071643518517</v>
      </c>
      <c r="V1702" s="11">
        <f t="shared" si="160"/>
        <v>42826.166666666672</v>
      </c>
    </row>
    <row r="1703" spans="1:22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s="16" t="s">
        <v>8224</v>
      </c>
      <c r="H1703" t="s">
        <v>8246</v>
      </c>
      <c r="I1703">
        <v>1421337405</v>
      </c>
      <c r="J1703" s="10">
        <f t="shared" si="161"/>
        <v>42019.664409722223</v>
      </c>
      <c r="K1703">
        <v>1418745405</v>
      </c>
      <c r="L1703" s="11">
        <f t="shared" si="156"/>
        <v>41989.664409722223</v>
      </c>
      <c r="M1703" t="b">
        <v>0</v>
      </c>
      <c r="N1703">
        <v>2</v>
      </c>
      <c r="O1703" t="b">
        <v>0</v>
      </c>
      <c r="P1703" s="13">
        <f t="shared" si="157"/>
        <v>1.9801980198019802E-3</v>
      </c>
      <c r="Q1703" s="14">
        <f t="shared" si="158"/>
        <v>5</v>
      </c>
      <c r="R1703" t="s">
        <v>8293</v>
      </c>
      <c r="S1703" s="6" t="s">
        <v>8323</v>
      </c>
      <c r="T1703" t="s">
        <v>8345</v>
      </c>
      <c r="U1703" s="11">
        <f t="shared" si="159"/>
        <v>41989.664409722223</v>
      </c>
      <c r="V1703" s="11">
        <f t="shared" si="160"/>
        <v>42019.664409722223</v>
      </c>
    </row>
    <row r="1704" spans="1:22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s="16" t="s">
        <v>8224</v>
      </c>
      <c r="H1704" t="s">
        <v>8246</v>
      </c>
      <c r="I1704">
        <v>1427745150</v>
      </c>
      <c r="J1704" s="10">
        <f t="shared" si="161"/>
        <v>42093.828125</v>
      </c>
      <c r="K1704">
        <v>1425156750</v>
      </c>
      <c r="L1704" s="11">
        <f t="shared" si="156"/>
        <v>42063.869791666672</v>
      </c>
      <c r="M1704" t="b">
        <v>0</v>
      </c>
      <c r="N1704">
        <v>1</v>
      </c>
      <c r="O1704" t="b">
        <v>0</v>
      </c>
      <c r="P1704" s="13">
        <f t="shared" si="157"/>
        <v>6.0606060606060605E-5</v>
      </c>
      <c r="Q1704" s="14">
        <f t="shared" si="158"/>
        <v>1</v>
      </c>
      <c r="R1704" t="s">
        <v>8293</v>
      </c>
      <c r="S1704" s="6" t="s">
        <v>8323</v>
      </c>
      <c r="T1704" t="s">
        <v>8345</v>
      </c>
      <c r="U1704" s="11">
        <f t="shared" si="159"/>
        <v>42063.869791666672</v>
      </c>
      <c r="V1704" s="11">
        <f t="shared" si="160"/>
        <v>42093.828125</v>
      </c>
    </row>
    <row r="1705" spans="1:22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s="16" t="s">
        <v>8224</v>
      </c>
      <c r="H1705" t="s">
        <v>8246</v>
      </c>
      <c r="I1705">
        <v>1441003537</v>
      </c>
      <c r="J1705" s="10">
        <f t="shared" si="161"/>
        <v>42247.281678240746</v>
      </c>
      <c r="K1705">
        <v>1435819537</v>
      </c>
      <c r="L1705" s="11">
        <f t="shared" si="156"/>
        <v>42187.281678240746</v>
      </c>
      <c r="M1705" t="b">
        <v>0</v>
      </c>
      <c r="N1705">
        <v>2</v>
      </c>
      <c r="O1705" t="b">
        <v>0</v>
      </c>
      <c r="P1705" s="13">
        <f t="shared" si="157"/>
        <v>1.0200000000000001E-2</v>
      </c>
      <c r="Q1705" s="14">
        <f t="shared" si="158"/>
        <v>25.5</v>
      </c>
      <c r="R1705" t="s">
        <v>8293</v>
      </c>
      <c r="S1705" s="6" t="s">
        <v>8323</v>
      </c>
      <c r="T1705" t="s">
        <v>8345</v>
      </c>
      <c r="U1705" s="11">
        <f t="shared" si="159"/>
        <v>42187.281678240746</v>
      </c>
      <c r="V1705" s="11">
        <f t="shared" si="160"/>
        <v>42247.281678240746</v>
      </c>
    </row>
    <row r="1706" spans="1:22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s="16" t="s">
        <v>8224</v>
      </c>
      <c r="H1706" t="s">
        <v>8246</v>
      </c>
      <c r="I1706">
        <v>1424056873</v>
      </c>
      <c r="J1706" s="10">
        <f t="shared" si="161"/>
        <v>42051.139733796299</v>
      </c>
      <c r="K1706">
        <v>1421464873</v>
      </c>
      <c r="L1706" s="11">
        <f t="shared" si="156"/>
        <v>42021.139733796299</v>
      </c>
      <c r="M1706" t="b">
        <v>0</v>
      </c>
      <c r="N1706">
        <v>11</v>
      </c>
      <c r="O1706" t="b">
        <v>0</v>
      </c>
      <c r="P1706" s="13">
        <f t="shared" si="157"/>
        <v>0.65100000000000002</v>
      </c>
      <c r="Q1706" s="14">
        <f t="shared" si="158"/>
        <v>118.36363636363636</v>
      </c>
      <c r="R1706" t="s">
        <v>8293</v>
      </c>
      <c r="S1706" s="6" t="s">
        <v>8323</v>
      </c>
      <c r="T1706" t="s">
        <v>8345</v>
      </c>
      <c r="U1706" s="11">
        <f t="shared" si="159"/>
        <v>42021.139733796299</v>
      </c>
      <c r="V1706" s="11">
        <f t="shared" si="160"/>
        <v>42051.139733796299</v>
      </c>
    </row>
    <row r="1707" spans="1:22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s="16" t="s">
        <v>8224</v>
      </c>
      <c r="H1707" t="s">
        <v>8246</v>
      </c>
      <c r="I1707">
        <v>1441814400</v>
      </c>
      <c r="J1707" s="10">
        <f t="shared" si="161"/>
        <v>42256.666666666672</v>
      </c>
      <c r="K1707">
        <v>1440807846</v>
      </c>
      <c r="L1707" s="11">
        <f t="shared" si="156"/>
        <v>42245.016736111109</v>
      </c>
      <c r="M1707" t="b">
        <v>0</v>
      </c>
      <c r="N1707">
        <v>0</v>
      </c>
      <c r="O1707" t="b">
        <v>0</v>
      </c>
      <c r="P1707" s="13">
        <f t="shared" si="157"/>
        <v>0</v>
      </c>
      <c r="Q1707" s="14" t="e">
        <f t="shared" si="158"/>
        <v>#DIV/0!</v>
      </c>
      <c r="R1707" t="s">
        <v>8293</v>
      </c>
      <c r="S1707" s="6" t="s">
        <v>8323</v>
      </c>
      <c r="T1707" t="s">
        <v>8345</v>
      </c>
      <c r="U1707" s="11">
        <f t="shared" si="159"/>
        <v>42245.016736111109</v>
      </c>
      <c r="V1707" s="11">
        <f t="shared" si="160"/>
        <v>42256.666666666672</v>
      </c>
    </row>
    <row r="1708" spans="1:22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s="16" t="s">
        <v>8236</v>
      </c>
      <c r="H1708" t="s">
        <v>8249</v>
      </c>
      <c r="I1708">
        <v>1440314472</v>
      </c>
      <c r="J1708" s="10">
        <f t="shared" si="161"/>
        <v>42239.306388888886</v>
      </c>
      <c r="K1708">
        <v>1435130472</v>
      </c>
      <c r="L1708" s="11">
        <f t="shared" si="156"/>
        <v>42179.306388888886</v>
      </c>
      <c r="M1708" t="b">
        <v>0</v>
      </c>
      <c r="N1708">
        <v>0</v>
      </c>
      <c r="O1708" t="b">
        <v>0</v>
      </c>
      <c r="P1708" s="13">
        <f t="shared" si="157"/>
        <v>0</v>
      </c>
      <c r="Q1708" s="14" t="e">
        <f t="shared" si="158"/>
        <v>#DIV/0!</v>
      </c>
      <c r="R1708" t="s">
        <v>8293</v>
      </c>
      <c r="S1708" s="6" t="s">
        <v>8323</v>
      </c>
      <c r="T1708" t="s">
        <v>8345</v>
      </c>
      <c r="U1708" s="11">
        <f t="shared" si="159"/>
        <v>42179.306388888886</v>
      </c>
      <c r="V1708" s="11">
        <f t="shared" si="160"/>
        <v>42239.306388888886</v>
      </c>
    </row>
    <row r="1709" spans="1:22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s="16" t="s">
        <v>8224</v>
      </c>
      <c r="H1709" t="s">
        <v>8246</v>
      </c>
      <c r="I1709">
        <v>1459181895</v>
      </c>
      <c r="J1709" s="10">
        <f t="shared" si="161"/>
        <v>42457.679340277777</v>
      </c>
      <c r="K1709">
        <v>1456593495</v>
      </c>
      <c r="L1709" s="11">
        <f t="shared" si="156"/>
        <v>42427.721006944441</v>
      </c>
      <c r="M1709" t="b">
        <v>0</v>
      </c>
      <c r="N1709">
        <v>9</v>
      </c>
      <c r="O1709" t="b">
        <v>0</v>
      </c>
      <c r="P1709" s="13">
        <f t="shared" si="157"/>
        <v>9.74E-2</v>
      </c>
      <c r="Q1709" s="14">
        <f t="shared" si="158"/>
        <v>54.111111111111114</v>
      </c>
      <c r="R1709" t="s">
        <v>8293</v>
      </c>
      <c r="S1709" s="6" t="s">
        <v>8323</v>
      </c>
      <c r="T1709" t="s">
        <v>8345</v>
      </c>
      <c r="U1709" s="11">
        <f t="shared" si="159"/>
        <v>42427.721006944441</v>
      </c>
      <c r="V1709" s="11">
        <f t="shared" si="160"/>
        <v>42457.679340277777</v>
      </c>
    </row>
    <row r="1710" spans="1:22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s="16" t="s">
        <v>8224</v>
      </c>
      <c r="H1710" t="s">
        <v>8246</v>
      </c>
      <c r="I1710">
        <v>1462135706</v>
      </c>
      <c r="J1710" s="10">
        <f t="shared" si="161"/>
        <v>42491.866967592592</v>
      </c>
      <c r="K1710">
        <v>1458679706</v>
      </c>
      <c r="L1710" s="11">
        <f t="shared" si="156"/>
        <v>42451.866967592592</v>
      </c>
      <c r="M1710" t="b">
        <v>0</v>
      </c>
      <c r="N1710">
        <v>0</v>
      </c>
      <c r="O1710" t="b">
        <v>0</v>
      </c>
      <c r="P1710" s="13">
        <f t="shared" si="157"/>
        <v>0</v>
      </c>
      <c r="Q1710" s="14" t="e">
        <f t="shared" si="158"/>
        <v>#DIV/0!</v>
      </c>
      <c r="R1710" t="s">
        <v>8293</v>
      </c>
      <c r="S1710" s="6" t="s">
        <v>8323</v>
      </c>
      <c r="T1710" t="s">
        <v>8345</v>
      </c>
      <c r="U1710" s="11">
        <f t="shared" si="159"/>
        <v>42451.866967592592</v>
      </c>
      <c r="V1710" s="11">
        <f t="shared" si="160"/>
        <v>42491.866967592592</v>
      </c>
    </row>
    <row r="1711" spans="1:22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s="16" t="s">
        <v>8224</v>
      </c>
      <c r="H1711" t="s">
        <v>8246</v>
      </c>
      <c r="I1711">
        <v>1409513940</v>
      </c>
      <c r="J1711" s="10">
        <f t="shared" si="161"/>
        <v>41882.818749999999</v>
      </c>
      <c r="K1711">
        <v>1405949514</v>
      </c>
      <c r="L1711" s="11">
        <f t="shared" si="156"/>
        <v>41841.56381944444</v>
      </c>
      <c r="M1711" t="b">
        <v>0</v>
      </c>
      <c r="N1711">
        <v>4</v>
      </c>
      <c r="O1711" t="b">
        <v>0</v>
      </c>
      <c r="P1711" s="13">
        <f t="shared" si="157"/>
        <v>4.8571428571428571E-2</v>
      </c>
      <c r="Q1711" s="14">
        <f t="shared" si="158"/>
        <v>21.25</v>
      </c>
      <c r="R1711" t="s">
        <v>8293</v>
      </c>
      <c r="S1711" s="6" t="s">
        <v>8323</v>
      </c>
      <c r="T1711" t="s">
        <v>8345</v>
      </c>
      <c r="U1711" s="11">
        <f t="shared" si="159"/>
        <v>41841.56381944444</v>
      </c>
      <c r="V1711" s="11">
        <f t="shared" si="160"/>
        <v>41882.818749999999</v>
      </c>
    </row>
    <row r="1712" spans="1:22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s="16" t="s">
        <v>8236</v>
      </c>
      <c r="H1712" t="s">
        <v>8249</v>
      </c>
      <c r="I1712">
        <v>1453122000</v>
      </c>
      <c r="J1712" s="10">
        <f t="shared" si="161"/>
        <v>42387.541666666672</v>
      </c>
      <c r="K1712">
        <v>1449151888</v>
      </c>
      <c r="L1712" s="11">
        <f t="shared" si="156"/>
        <v>42341.59129629629</v>
      </c>
      <c r="M1712" t="b">
        <v>0</v>
      </c>
      <c r="N1712">
        <v>1</v>
      </c>
      <c r="O1712" t="b">
        <v>0</v>
      </c>
      <c r="P1712" s="13">
        <f t="shared" si="157"/>
        <v>6.7999999999999996E-3</v>
      </c>
      <c r="Q1712" s="14">
        <f t="shared" si="158"/>
        <v>34</v>
      </c>
      <c r="R1712" t="s">
        <v>8293</v>
      </c>
      <c r="S1712" s="6" t="s">
        <v>8323</v>
      </c>
      <c r="T1712" t="s">
        <v>8345</v>
      </c>
      <c r="U1712" s="11">
        <f t="shared" si="159"/>
        <v>42341.59129629629</v>
      </c>
      <c r="V1712" s="11">
        <f t="shared" si="160"/>
        <v>42387.541666666672</v>
      </c>
    </row>
    <row r="1713" spans="1:22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s="16" t="s">
        <v>8224</v>
      </c>
      <c r="H1713" t="s">
        <v>8246</v>
      </c>
      <c r="I1713">
        <v>1409585434</v>
      </c>
      <c r="J1713" s="10">
        <f t="shared" si="161"/>
        <v>41883.646226851852</v>
      </c>
      <c r="K1713">
        <v>1406907034</v>
      </c>
      <c r="L1713" s="11">
        <f t="shared" si="156"/>
        <v>41852.646226851852</v>
      </c>
      <c r="M1713" t="b">
        <v>0</v>
      </c>
      <c r="N1713">
        <v>2</v>
      </c>
      <c r="O1713" t="b">
        <v>0</v>
      </c>
      <c r="P1713" s="13">
        <f t="shared" si="157"/>
        <v>0.105</v>
      </c>
      <c r="Q1713" s="14">
        <f t="shared" si="158"/>
        <v>525</v>
      </c>
      <c r="R1713" t="s">
        <v>8293</v>
      </c>
      <c r="S1713" s="6" t="s">
        <v>8323</v>
      </c>
      <c r="T1713" t="s">
        <v>8345</v>
      </c>
      <c r="U1713" s="11">
        <f t="shared" si="159"/>
        <v>41852.646226851852</v>
      </c>
      <c r="V1713" s="11">
        <f t="shared" si="160"/>
        <v>41883.646226851852</v>
      </c>
    </row>
    <row r="1714" spans="1:22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s="16" t="s">
        <v>8224</v>
      </c>
      <c r="H1714" t="s">
        <v>8246</v>
      </c>
      <c r="I1714">
        <v>1435701353</v>
      </c>
      <c r="J1714" s="10">
        <f t="shared" si="161"/>
        <v>42185.913807870369</v>
      </c>
      <c r="K1714">
        <v>1430517353</v>
      </c>
      <c r="L1714" s="11">
        <f t="shared" si="156"/>
        <v>42125.913807870369</v>
      </c>
      <c r="M1714" t="b">
        <v>0</v>
      </c>
      <c r="N1714">
        <v>0</v>
      </c>
      <c r="O1714" t="b">
        <v>0</v>
      </c>
      <c r="P1714" s="13">
        <f t="shared" si="157"/>
        <v>0</v>
      </c>
      <c r="Q1714" s="14" t="e">
        <f t="shared" si="158"/>
        <v>#DIV/0!</v>
      </c>
      <c r="R1714" t="s">
        <v>8293</v>
      </c>
      <c r="S1714" s="6" t="s">
        <v>8323</v>
      </c>
      <c r="T1714" t="s">
        <v>8345</v>
      </c>
      <c r="U1714" s="11">
        <f t="shared" si="159"/>
        <v>42125.913807870369</v>
      </c>
      <c r="V1714" s="11">
        <f t="shared" si="160"/>
        <v>42185.913807870369</v>
      </c>
    </row>
    <row r="1715" spans="1:22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s="16" t="s">
        <v>8224</v>
      </c>
      <c r="H1715" t="s">
        <v>8246</v>
      </c>
      <c r="I1715">
        <v>1412536412</v>
      </c>
      <c r="J1715" s="10">
        <f t="shared" si="161"/>
        <v>41917.801064814819</v>
      </c>
      <c r="K1715">
        <v>1409944412</v>
      </c>
      <c r="L1715" s="11">
        <f t="shared" si="156"/>
        <v>41887.801064814819</v>
      </c>
      <c r="M1715" t="b">
        <v>0</v>
      </c>
      <c r="N1715">
        <v>1</v>
      </c>
      <c r="O1715" t="b">
        <v>0</v>
      </c>
      <c r="P1715" s="13">
        <f t="shared" si="157"/>
        <v>1.6666666666666666E-2</v>
      </c>
      <c r="Q1715" s="14">
        <f t="shared" si="158"/>
        <v>50</v>
      </c>
      <c r="R1715" t="s">
        <v>8293</v>
      </c>
      <c r="S1715" s="6" t="s">
        <v>8323</v>
      </c>
      <c r="T1715" t="s">
        <v>8345</v>
      </c>
      <c r="U1715" s="11">
        <f t="shared" si="159"/>
        <v>41887.801064814819</v>
      </c>
      <c r="V1715" s="11">
        <f t="shared" si="160"/>
        <v>41917.801064814819</v>
      </c>
    </row>
    <row r="1716" spans="1:22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s="16" t="s">
        <v>8224</v>
      </c>
      <c r="H1716" t="s">
        <v>8246</v>
      </c>
      <c r="I1716">
        <v>1430517761</v>
      </c>
      <c r="J1716" s="10">
        <f t="shared" si="161"/>
        <v>42125.918530092589</v>
      </c>
      <c r="K1716">
        <v>1427925761</v>
      </c>
      <c r="L1716" s="11">
        <f t="shared" si="156"/>
        <v>42095.918530092589</v>
      </c>
      <c r="M1716" t="b">
        <v>0</v>
      </c>
      <c r="N1716">
        <v>17</v>
      </c>
      <c r="O1716" t="b">
        <v>0</v>
      </c>
      <c r="P1716" s="13">
        <f t="shared" si="157"/>
        <v>7.868E-2</v>
      </c>
      <c r="Q1716" s="14">
        <f t="shared" si="158"/>
        <v>115.70588235294117</v>
      </c>
      <c r="R1716" t="s">
        <v>8293</v>
      </c>
      <c r="S1716" s="6" t="s">
        <v>8323</v>
      </c>
      <c r="T1716" t="s">
        <v>8345</v>
      </c>
      <c r="U1716" s="11">
        <f t="shared" si="159"/>
        <v>42095.918530092589</v>
      </c>
      <c r="V1716" s="11">
        <f t="shared" si="160"/>
        <v>42125.918530092589</v>
      </c>
    </row>
    <row r="1717" spans="1:22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s="16" t="s">
        <v>8224</v>
      </c>
      <c r="H1717" t="s">
        <v>8246</v>
      </c>
      <c r="I1717">
        <v>1427772120</v>
      </c>
      <c r="J1717" s="10">
        <f t="shared" si="161"/>
        <v>42094.140277777777</v>
      </c>
      <c r="K1717">
        <v>1425186785</v>
      </c>
      <c r="L1717" s="11">
        <f t="shared" si="156"/>
        <v>42064.217418981483</v>
      </c>
      <c r="M1717" t="b">
        <v>0</v>
      </c>
      <c r="N1717">
        <v>2</v>
      </c>
      <c r="O1717" t="b">
        <v>0</v>
      </c>
      <c r="P1717" s="13">
        <f t="shared" si="157"/>
        <v>2.2000000000000001E-3</v>
      </c>
      <c r="Q1717" s="14">
        <f t="shared" si="158"/>
        <v>5.5</v>
      </c>
      <c r="R1717" t="s">
        <v>8293</v>
      </c>
      <c r="S1717" s="6" t="s">
        <v>8323</v>
      </c>
      <c r="T1717" t="s">
        <v>8345</v>
      </c>
      <c r="U1717" s="11">
        <f t="shared" si="159"/>
        <v>42064.217418981483</v>
      </c>
      <c r="V1717" s="11">
        <f t="shared" si="160"/>
        <v>42094.140277777777</v>
      </c>
    </row>
    <row r="1718" spans="1:22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s="16" t="s">
        <v>8224</v>
      </c>
      <c r="H1718" t="s">
        <v>8246</v>
      </c>
      <c r="I1718">
        <v>1481295099</v>
      </c>
      <c r="J1718" s="10">
        <f t="shared" si="161"/>
        <v>42713.619201388887</v>
      </c>
      <c r="K1718">
        <v>1477835499</v>
      </c>
      <c r="L1718" s="11">
        <f t="shared" si="156"/>
        <v>42673.577534722222</v>
      </c>
      <c r="M1718" t="b">
        <v>0</v>
      </c>
      <c r="N1718">
        <v>3</v>
      </c>
      <c r="O1718" t="b">
        <v>0</v>
      </c>
      <c r="P1718" s="13">
        <f t="shared" si="157"/>
        <v>7.4999999999999997E-2</v>
      </c>
      <c r="Q1718" s="14">
        <f t="shared" si="158"/>
        <v>50</v>
      </c>
      <c r="R1718" t="s">
        <v>8293</v>
      </c>
      <c r="S1718" s="6" t="s">
        <v>8323</v>
      </c>
      <c r="T1718" t="s">
        <v>8345</v>
      </c>
      <c r="U1718" s="11">
        <f t="shared" si="159"/>
        <v>42673.577534722222</v>
      </c>
      <c r="V1718" s="11">
        <f t="shared" si="160"/>
        <v>42713.619201388887</v>
      </c>
    </row>
    <row r="1719" spans="1:22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s="16" t="s">
        <v>8224</v>
      </c>
      <c r="H1719" t="s">
        <v>8246</v>
      </c>
      <c r="I1719">
        <v>1461211200</v>
      </c>
      <c r="J1719" s="10">
        <f t="shared" si="161"/>
        <v>42481.166666666672</v>
      </c>
      <c r="K1719">
        <v>1459467238</v>
      </c>
      <c r="L1719" s="11">
        <f t="shared" si="156"/>
        <v>42460.98192129629</v>
      </c>
      <c r="M1719" t="b">
        <v>0</v>
      </c>
      <c r="N1719">
        <v>41</v>
      </c>
      <c r="O1719" t="b">
        <v>0</v>
      </c>
      <c r="P1719" s="13">
        <f t="shared" si="157"/>
        <v>0.42725880551301687</v>
      </c>
      <c r="Q1719" s="14">
        <f t="shared" si="158"/>
        <v>34.024390243902438</v>
      </c>
      <c r="R1719" t="s">
        <v>8293</v>
      </c>
      <c r="S1719" s="6" t="s">
        <v>8323</v>
      </c>
      <c r="T1719" t="s">
        <v>8345</v>
      </c>
      <c r="U1719" s="11">
        <f t="shared" si="159"/>
        <v>42460.98192129629</v>
      </c>
      <c r="V1719" s="11">
        <f t="shared" si="160"/>
        <v>42481.166666666672</v>
      </c>
    </row>
    <row r="1720" spans="1:22" ht="15.7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s="16" t="s">
        <v>8224</v>
      </c>
      <c r="H1720" t="s">
        <v>8246</v>
      </c>
      <c r="I1720">
        <v>1463201940</v>
      </c>
      <c r="J1720" s="10">
        <f t="shared" si="161"/>
        <v>42504.207638888889</v>
      </c>
      <c r="K1720">
        <v>1459435149</v>
      </c>
      <c r="L1720" s="11">
        <f t="shared" si="156"/>
        <v>42460.610520833332</v>
      </c>
      <c r="M1720" t="b">
        <v>0</v>
      </c>
      <c r="N1720">
        <v>2</v>
      </c>
      <c r="O1720" t="b">
        <v>0</v>
      </c>
      <c r="P1720" s="13">
        <f t="shared" si="157"/>
        <v>2.142857142857143E-3</v>
      </c>
      <c r="Q1720" s="14">
        <f t="shared" si="158"/>
        <v>37.5</v>
      </c>
      <c r="R1720" t="s">
        <v>8293</v>
      </c>
      <c r="S1720" s="6" t="s">
        <v>8323</v>
      </c>
      <c r="T1720" t="s">
        <v>8345</v>
      </c>
      <c r="U1720" s="11">
        <f t="shared" si="159"/>
        <v>42460.610520833332</v>
      </c>
      <c r="V1720" s="11">
        <f t="shared" si="160"/>
        <v>42504.207638888889</v>
      </c>
    </row>
    <row r="1721" spans="1:22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s="16" t="s">
        <v>8224</v>
      </c>
      <c r="H1721" t="s">
        <v>8246</v>
      </c>
      <c r="I1721">
        <v>1410958191</v>
      </c>
      <c r="J1721" s="10">
        <f t="shared" si="161"/>
        <v>41899.534618055557</v>
      </c>
      <c r="K1721">
        <v>1408366191</v>
      </c>
      <c r="L1721" s="11">
        <f t="shared" si="156"/>
        <v>41869.534618055557</v>
      </c>
      <c r="M1721" t="b">
        <v>0</v>
      </c>
      <c r="N1721">
        <v>3</v>
      </c>
      <c r="O1721" t="b">
        <v>0</v>
      </c>
      <c r="P1721" s="13">
        <f t="shared" si="157"/>
        <v>8.7500000000000008E-3</v>
      </c>
      <c r="Q1721" s="14">
        <f t="shared" si="158"/>
        <v>11.666666666666666</v>
      </c>
      <c r="R1721" t="s">
        <v>8293</v>
      </c>
      <c r="S1721" s="6" t="s">
        <v>8323</v>
      </c>
      <c r="T1721" t="s">
        <v>8345</v>
      </c>
      <c r="U1721" s="11">
        <f t="shared" si="159"/>
        <v>41869.534618055557</v>
      </c>
      <c r="V1721" s="11">
        <f t="shared" si="160"/>
        <v>41899.534618055557</v>
      </c>
    </row>
    <row r="1722" spans="1:22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s="16" t="s">
        <v>8224</v>
      </c>
      <c r="H1722" t="s">
        <v>8246</v>
      </c>
      <c r="I1722">
        <v>1415562471</v>
      </c>
      <c r="J1722" s="10">
        <f t="shared" si="161"/>
        <v>41952.824895833335</v>
      </c>
      <c r="K1722">
        <v>1412966871</v>
      </c>
      <c r="L1722" s="11">
        <f t="shared" si="156"/>
        <v>41922.783229166671</v>
      </c>
      <c r="M1722" t="b">
        <v>0</v>
      </c>
      <c r="N1722">
        <v>8</v>
      </c>
      <c r="O1722" t="b">
        <v>0</v>
      </c>
      <c r="P1722" s="13">
        <f t="shared" si="157"/>
        <v>5.6250000000000001E-2</v>
      </c>
      <c r="Q1722" s="14">
        <f t="shared" si="158"/>
        <v>28.125</v>
      </c>
      <c r="R1722" t="s">
        <v>8293</v>
      </c>
      <c r="S1722" s="6" t="s">
        <v>8323</v>
      </c>
      <c r="T1722" t="s">
        <v>8345</v>
      </c>
      <c r="U1722" s="11">
        <f t="shared" si="159"/>
        <v>41922.783229166671</v>
      </c>
      <c r="V1722" s="11">
        <f t="shared" si="160"/>
        <v>41952.824895833335</v>
      </c>
    </row>
    <row r="1723" spans="1:22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s="16" t="s">
        <v>8224</v>
      </c>
      <c r="H1723" t="s">
        <v>8246</v>
      </c>
      <c r="I1723">
        <v>1449831863</v>
      </c>
      <c r="J1723" s="10">
        <f t="shared" si="161"/>
        <v>42349.461377314816</v>
      </c>
      <c r="K1723">
        <v>1447239863</v>
      </c>
      <c r="L1723" s="11">
        <f t="shared" si="156"/>
        <v>42319.461377314816</v>
      </c>
      <c r="M1723" t="b">
        <v>0</v>
      </c>
      <c r="N1723">
        <v>0</v>
      </c>
      <c r="O1723" t="b">
        <v>0</v>
      </c>
      <c r="P1723" s="13">
        <f t="shared" si="157"/>
        <v>0</v>
      </c>
      <c r="Q1723" s="14" t="e">
        <f t="shared" si="158"/>
        <v>#DIV/0!</v>
      </c>
      <c r="R1723" t="s">
        <v>8293</v>
      </c>
      <c r="S1723" s="6" t="s">
        <v>8323</v>
      </c>
      <c r="T1723" t="s">
        <v>8345</v>
      </c>
      <c r="U1723" s="11">
        <f t="shared" si="159"/>
        <v>42319.461377314816</v>
      </c>
      <c r="V1723" s="11">
        <f t="shared" si="160"/>
        <v>42349.461377314816</v>
      </c>
    </row>
    <row r="1724" spans="1:22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s="16" t="s">
        <v>8224</v>
      </c>
      <c r="H1724" t="s">
        <v>8246</v>
      </c>
      <c r="I1724">
        <v>1459642200</v>
      </c>
      <c r="J1724" s="10">
        <f t="shared" si="161"/>
        <v>42463.006944444445</v>
      </c>
      <c r="K1724">
        <v>1456441429</v>
      </c>
      <c r="L1724" s="11">
        <f t="shared" si="156"/>
        <v>42425.960983796293</v>
      </c>
      <c r="M1724" t="b">
        <v>0</v>
      </c>
      <c r="N1724">
        <v>1</v>
      </c>
      <c r="O1724" t="b">
        <v>0</v>
      </c>
      <c r="P1724" s="13">
        <f t="shared" si="157"/>
        <v>3.4722222222222224E-4</v>
      </c>
      <c r="Q1724" s="14">
        <f t="shared" si="158"/>
        <v>1</v>
      </c>
      <c r="R1724" t="s">
        <v>8293</v>
      </c>
      <c r="S1724" s="6" t="s">
        <v>8323</v>
      </c>
      <c r="T1724" t="s">
        <v>8345</v>
      </c>
      <c r="U1724" s="11">
        <f t="shared" si="159"/>
        <v>42425.960983796293</v>
      </c>
      <c r="V1724" s="11">
        <f t="shared" si="160"/>
        <v>42463.006944444445</v>
      </c>
    </row>
    <row r="1725" spans="1:22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s="16" t="s">
        <v>8224</v>
      </c>
      <c r="H1725" t="s">
        <v>8246</v>
      </c>
      <c r="I1725">
        <v>1435730400</v>
      </c>
      <c r="J1725" s="10">
        <f t="shared" si="161"/>
        <v>42186.25</v>
      </c>
      <c r="K1725">
        <v>1430855315</v>
      </c>
      <c r="L1725" s="11">
        <f t="shared" si="156"/>
        <v>42129.82540509259</v>
      </c>
      <c r="M1725" t="b">
        <v>0</v>
      </c>
      <c r="N1725">
        <v>3</v>
      </c>
      <c r="O1725" t="b">
        <v>0</v>
      </c>
      <c r="P1725" s="13">
        <f t="shared" si="157"/>
        <v>6.5000000000000002E-2</v>
      </c>
      <c r="Q1725" s="14">
        <f t="shared" si="158"/>
        <v>216.66666666666666</v>
      </c>
      <c r="R1725" t="s">
        <v>8293</v>
      </c>
      <c r="S1725" s="6" t="s">
        <v>8323</v>
      </c>
      <c r="T1725" t="s">
        <v>8345</v>
      </c>
      <c r="U1725" s="11">
        <f t="shared" si="159"/>
        <v>42129.82540509259</v>
      </c>
      <c r="V1725" s="11">
        <f t="shared" si="160"/>
        <v>42186.25</v>
      </c>
    </row>
    <row r="1726" spans="1:22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s="16" t="s">
        <v>8224</v>
      </c>
      <c r="H1726" t="s">
        <v>8246</v>
      </c>
      <c r="I1726">
        <v>1414707762</v>
      </c>
      <c r="J1726" s="10">
        <f t="shared" si="161"/>
        <v>41942.932430555556</v>
      </c>
      <c r="K1726">
        <v>1412115762</v>
      </c>
      <c r="L1726" s="11">
        <f t="shared" si="156"/>
        <v>41912.932430555556</v>
      </c>
      <c r="M1726" t="b">
        <v>0</v>
      </c>
      <c r="N1726">
        <v>4</v>
      </c>
      <c r="O1726" t="b">
        <v>0</v>
      </c>
      <c r="P1726" s="13">
        <f t="shared" si="157"/>
        <v>5.8333333333333336E-3</v>
      </c>
      <c r="Q1726" s="14">
        <f t="shared" si="158"/>
        <v>8.75</v>
      </c>
      <c r="R1726" t="s">
        <v>8293</v>
      </c>
      <c r="S1726" s="6" t="s">
        <v>8323</v>
      </c>
      <c r="T1726" t="s">
        <v>8345</v>
      </c>
      <c r="U1726" s="11">
        <f t="shared" si="159"/>
        <v>41912.932430555556</v>
      </c>
      <c r="V1726" s="11">
        <f t="shared" si="160"/>
        <v>41942.932430555556</v>
      </c>
    </row>
    <row r="1727" spans="1:22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s="16" t="s">
        <v>8224</v>
      </c>
      <c r="H1727" t="s">
        <v>8246</v>
      </c>
      <c r="I1727">
        <v>1408922049</v>
      </c>
      <c r="J1727" s="10">
        <f t="shared" si="161"/>
        <v>41875.968159722222</v>
      </c>
      <c r="K1727">
        <v>1406330049</v>
      </c>
      <c r="L1727" s="11">
        <f t="shared" si="156"/>
        <v>41845.968159722222</v>
      </c>
      <c r="M1727" t="b">
        <v>0</v>
      </c>
      <c r="N1727">
        <v>9</v>
      </c>
      <c r="O1727" t="b">
        <v>0</v>
      </c>
      <c r="P1727" s="13">
        <f t="shared" si="157"/>
        <v>0.10181818181818182</v>
      </c>
      <c r="Q1727" s="14">
        <f t="shared" si="158"/>
        <v>62.222222222222221</v>
      </c>
      <c r="R1727" t="s">
        <v>8293</v>
      </c>
      <c r="S1727" s="6" t="s">
        <v>8323</v>
      </c>
      <c r="T1727" t="s">
        <v>8345</v>
      </c>
      <c r="U1727" s="11">
        <f t="shared" si="159"/>
        <v>41845.968159722222</v>
      </c>
      <c r="V1727" s="11">
        <f t="shared" si="160"/>
        <v>41875.968159722222</v>
      </c>
    </row>
    <row r="1728" spans="1:22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s="16" t="s">
        <v>8224</v>
      </c>
      <c r="H1728" t="s">
        <v>8246</v>
      </c>
      <c r="I1728">
        <v>1403906664</v>
      </c>
      <c r="J1728" s="10">
        <f t="shared" si="161"/>
        <v>41817.919722222221</v>
      </c>
      <c r="K1728">
        <v>1401401064</v>
      </c>
      <c r="L1728" s="11">
        <f t="shared" si="156"/>
        <v>41788.919722222221</v>
      </c>
      <c r="M1728" t="b">
        <v>0</v>
      </c>
      <c r="N1728">
        <v>16</v>
      </c>
      <c r="O1728" t="b">
        <v>0</v>
      </c>
      <c r="P1728" s="13">
        <f t="shared" si="157"/>
        <v>0.33784615384615385</v>
      </c>
      <c r="Q1728" s="14">
        <f t="shared" si="158"/>
        <v>137.25</v>
      </c>
      <c r="R1728" t="s">
        <v>8293</v>
      </c>
      <c r="S1728" s="6" t="s">
        <v>8323</v>
      </c>
      <c r="T1728" t="s">
        <v>8345</v>
      </c>
      <c r="U1728" s="11">
        <f t="shared" si="159"/>
        <v>41788.919722222221</v>
      </c>
      <c r="V1728" s="11">
        <f t="shared" si="160"/>
        <v>41817.919722222221</v>
      </c>
    </row>
    <row r="1729" spans="1:22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s="16" t="s">
        <v>8225</v>
      </c>
      <c r="H1729" t="s">
        <v>8247</v>
      </c>
      <c r="I1729">
        <v>1428231600</v>
      </c>
      <c r="J1729" s="10">
        <f t="shared" si="161"/>
        <v>42099.458333333328</v>
      </c>
      <c r="K1729">
        <v>1423520177</v>
      </c>
      <c r="L1729" s="11">
        <f t="shared" si="156"/>
        <v>42044.927974537044</v>
      </c>
      <c r="M1729" t="b">
        <v>0</v>
      </c>
      <c r="N1729">
        <v>1</v>
      </c>
      <c r="O1729" t="b">
        <v>0</v>
      </c>
      <c r="P1729" s="13">
        <f t="shared" si="157"/>
        <v>3.3333333333333332E-4</v>
      </c>
      <c r="Q1729" s="14">
        <f t="shared" si="158"/>
        <v>1</v>
      </c>
      <c r="R1729" t="s">
        <v>8293</v>
      </c>
      <c r="S1729" s="6" t="s">
        <v>8323</v>
      </c>
      <c r="T1729" t="s">
        <v>8345</v>
      </c>
      <c r="U1729" s="11">
        <f t="shared" si="159"/>
        <v>42044.927974537044</v>
      </c>
      <c r="V1729" s="11">
        <f t="shared" si="160"/>
        <v>42099.458333333328</v>
      </c>
    </row>
    <row r="1730" spans="1:22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s="16" t="s">
        <v>8224</v>
      </c>
      <c r="H1730" t="s">
        <v>8246</v>
      </c>
      <c r="I1730">
        <v>1445439674</v>
      </c>
      <c r="J1730" s="10">
        <f t="shared" si="161"/>
        <v>42298.625856481478</v>
      </c>
      <c r="K1730">
        <v>1442847674</v>
      </c>
      <c r="L1730" s="11">
        <f t="shared" ref="L1730:L1793" si="162">(((K1730/60)/60)/24)+DATE(1970,1,1)</f>
        <v>42268.625856481478</v>
      </c>
      <c r="M1730" t="b">
        <v>0</v>
      </c>
      <c r="N1730">
        <v>7</v>
      </c>
      <c r="O1730" t="b">
        <v>0</v>
      </c>
      <c r="P1730" s="13">
        <f t="shared" ref="P1730:P1793" si="163">(E1730/D1730)</f>
        <v>0.68400000000000005</v>
      </c>
      <c r="Q1730" s="14">
        <f t="shared" ref="Q1730:Q1793" si="164">AVERAGE(E1730/N1730)</f>
        <v>122.14285714285714</v>
      </c>
      <c r="R1730" t="s">
        <v>8293</v>
      </c>
      <c r="S1730" s="6" t="s">
        <v>8323</v>
      </c>
      <c r="T1730" t="s">
        <v>8345</v>
      </c>
      <c r="U1730" s="11">
        <f t="shared" ref="U1730:U1793" si="165">(((K1730/60)/60)/24)+DATE(1970,1,1)</f>
        <v>42268.625856481478</v>
      </c>
      <c r="V1730" s="11">
        <f t="shared" ref="V1730:V1793" si="166">(((I1730/60)/60)/24)+DATE(1970,1,1)</f>
        <v>42298.625856481478</v>
      </c>
    </row>
    <row r="1731" spans="1:22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s="16" t="s">
        <v>8224</v>
      </c>
      <c r="H1731" t="s">
        <v>8246</v>
      </c>
      <c r="I1731">
        <v>1465521306</v>
      </c>
      <c r="J1731" s="10">
        <f t="shared" ref="J1731:J1794" si="167">(((I1731/60)/60)/24)+DATE(1970,1,1)</f>
        <v>42531.052152777775</v>
      </c>
      <c r="K1731">
        <v>1460337306</v>
      </c>
      <c r="L1731" s="11">
        <f t="shared" si="162"/>
        <v>42471.052152777775</v>
      </c>
      <c r="M1731" t="b">
        <v>0</v>
      </c>
      <c r="N1731">
        <v>0</v>
      </c>
      <c r="O1731" t="b">
        <v>0</v>
      </c>
      <c r="P1731" s="13">
        <f t="shared" si="163"/>
        <v>0</v>
      </c>
      <c r="Q1731" s="14" t="e">
        <f t="shared" si="164"/>
        <v>#DIV/0!</v>
      </c>
      <c r="R1731" t="s">
        <v>8293</v>
      </c>
      <c r="S1731" s="6" t="s">
        <v>8323</v>
      </c>
      <c r="T1731" t="s">
        <v>8345</v>
      </c>
      <c r="U1731" s="11">
        <f t="shared" si="165"/>
        <v>42471.052152777775</v>
      </c>
      <c r="V1731" s="11">
        <f t="shared" si="166"/>
        <v>42531.052152777775</v>
      </c>
    </row>
    <row r="1732" spans="1:22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s="16" t="s">
        <v>8224</v>
      </c>
      <c r="H1732" t="s">
        <v>8246</v>
      </c>
      <c r="I1732">
        <v>1445738783</v>
      </c>
      <c r="J1732" s="10">
        <f t="shared" si="167"/>
        <v>42302.087766203709</v>
      </c>
      <c r="K1732">
        <v>1443146783</v>
      </c>
      <c r="L1732" s="11">
        <f t="shared" si="162"/>
        <v>42272.087766203709</v>
      </c>
      <c r="M1732" t="b">
        <v>0</v>
      </c>
      <c r="N1732">
        <v>0</v>
      </c>
      <c r="O1732" t="b">
        <v>0</v>
      </c>
      <c r="P1732" s="13">
        <f t="shared" si="163"/>
        <v>0</v>
      </c>
      <c r="Q1732" s="14" t="e">
        <f t="shared" si="164"/>
        <v>#DIV/0!</v>
      </c>
      <c r="R1732" t="s">
        <v>8293</v>
      </c>
      <c r="S1732" s="6" t="s">
        <v>8323</v>
      </c>
      <c r="T1732" t="s">
        <v>8345</v>
      </c>
      <c r="U1732" s="11">
        <f t="shared" si="165"/>
        <v>42272.087766203709</v>
      </c>
      <c r="V1732" s="11">
        <f t="shared" si="166"/>
        <v>42302.087766203709</v>
      </c>
    </row>
    <row r="1733" spans="1:22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s="16" t="s">
        <v>8224</v>
      </c>
      <c r="H1733" t="s">
        <v>8246</v>
      </c>
      <c r="I1733">
        <v>1434034800</v>
      </c>
      <c r="J1733" s="10">
        <f t="shared" si="167"/>
        <v>42166.625</v>
      </c>
      <c r="K1733">
        <v>1432849552</v>
      </c>
      <c r="L1733" s="11">
        <f t="shared" si="162"/>
        <v>42152.906851851847</v>
      </c>
      <c r="M1733" t="b">
        <v>0</v>
      </c>
      <c r="N1733">
        <v>0</v>
      </c>
      <c r="O1733" t="b">
        <v>0</v>
      </c>
      <c r="P1733" s="13">
        <f t="shared" si="163"/>
        <v>0</v>
      </c>
      <c r="Q1733" s="14" t="e">
        <f t="shared" si="164"/>
        <v>#DIV/0!</v>
      </c>
      <c r="R1733" t="s">
        <v>8293</v>
      </c>
      <c r="S1733" s="6" t="s">
        <v>8323</v>
      </c>
      <c r="T1733" t="s">
        <v>8345</v>
      </c>
      <c r="U1733" s="11">
        <f t="shared" si="165"/>
        <v>42152.906851851847</v>
      </c>
      <c r="V1733" s="11">
        <f t="shared" si="166"/>
        <v>42166.625</v>
      </c>
    </row>
    <row r="1734" spans="1:22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s="16" t="s">
        <v>8224</v>
      </c>
      <c r="H1734" t="s">
        <v>8246</v>
      </c>
      <c r="I1734">
        <v>1452920400</v>
      </c>
      <c r="J1734" s="10">
        <f t="shared" si="167"/>
        <v>42385.208333333328</v>
      </c>
      <c r="K1734">
        <v>1447777481</v>
      </c>
      <c r="L1734" s="11">
        <f t="shared" si="162"/>
        <v>42325.683807870373</v>
      </c>
      <c r="M1734" t="b">
        <v>0</v>
      </c>
      <c r="N1734">
        <v>0</v>
      </c>
      <c r="O1734" t="b">
        <v>0</v>
      </c>
      <c r="P1734" s="13">
        <f t="shared" si="163"/>
        <v>0</v>
      </c>
      <c r="Q1734" s="14" t="e">
        <f t="shared" si="164"/>
        <v>#DIV/0!</v>
      </c>
      <c r="R1734" t="s">
        <v>8293</v>
      </c>
      <c r="S1734" s="6" t="s">
        <v>8323</v>
      </c>
      <c r="T1734" t="s">
        <v>8345</v>
      </c>
      <c r="U1734" s="11">
        <f t="shared" si="165"/>
        <v>42325.683807870373</v>
      </c>
      <c r="V1734" s="11">
        <f t="shared" si="166"/>
        <v>42385.208333333328</v>
      </c>
    </row>
    <row r="1735" spans="1:22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s="16" t="s">
        <v>8224</v>
      </c>
      <c r="H1735" t="s">
        <v>8246</v>
      </c>
      <c r="I1735">
        <v>1473802200</v>
      </c>
      <c r="J1735" s="10">
        <f t="shared" si="167"/>
        <v>42626.895833333328</v>
      </c>
      <c r="K1735">
        <v>1472746374</v>
      </c>
      <c r="L1735" s="11">
        <f t="shared" si="162"/>
        <v>42614.675625000003</v>
      </c>
      <c r="M1735" t="b">
        <v>0</v>
      </c>
      <c r="N1735">
        <v>0</v>
      </c>
      <c r="O1735" t="b">
        <v>0</v>
      </c>
      <c r="P1735" s="13">
        <f t="shared" si="163"/>
        <v>0</v>
      </c>
      <c r="Q1735" s="14" t="e">
        <f t="shared" si="164"/>
        <v>#DIV/0!</v>
      </c>
      <c r="R1735" t="s">
        <v>8293</v>
      </c>
      <c r="S1735" s="6" t="s">
        <v>8323</v>
      </c>
      <c r="T1735" t="s">
        <v>8345</v>
      </c>
      <c r="U1735" s="11">
        <f t="shared" si="165"/>
        <v>42614.675625000003</v>
      </c>
      <c r="V1735" s="11">
        <f t="shared" si="166"/>
        <v>42626.895833333328</v>
      </c>
    </row>
    <row r="1736" spans="1:22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s="16" t="s">
        <v>8224</v>
      </c>
      <c r="H1736" t="s">
        <v>8246</v>
      </c>
      <c r="I1736">
        <v>1431046356</v>
      </c>
      <c r="J1736" s="10">
        <f t="shared" si="167"/>
        <v>42132.036527777775</v>
      </c>
      <c r="K1736">
        <v>1428454356</v>
      </c>
      <c r="L1736" s="11">
        <f t="shared" si="162"/>
        <v>42102.036527777775</v>
      </c>
      <c r="M1736" t="b">
        <v>0</v>
      </c>
      <c r="N1736">
        <v>1</v>
      </c>
      <c r="O1736" t="b">
        <v>0</v>
      </c>
      <c r="P1736" s="13">
        <f t="shared" si="163"/>
        <v>2.2222222222222223E-4</v>
      </c>
      <c r="Q1736" s="14">
        <f t="shared" si="164"/>
        <v>1</v>
      </c>
      <c r="R1736" t="s">
        <v>8293</v>
      </c>
      <c r="S1736" s="6" t="s">
        <v>8323</v>
      </c>
      <c r="T1736" t="s">
        <v>8345</v>
      </c>
      <c r="U1736" s="11">
        <f t="shared" si="165"/>
        <v>42102.036527777775</v>
      </c>
      <c r="V1736" s="11">
        <f t="shared" si="166"/>
        <v>42132.036527777775</v>
      </c>
    </row>
    <row r="1737" spans="1:22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s="16" t="s">
        <v>8224</v>
      </c>
      <c r="H1737" t="s">
        <v>8246</v>
      </c>
      <c r="I1737">
        <v>1470598345</v>
      </c>
      <c r="J1737" s="10">
        <f t="shared" si="167"/>
        <v>42589.814178240747</v>
      </c>
      <c r="K1737">
        <v>1468006345</v>
      </c>
      <c r="L1737" s="11">
        <f t="shared" si="162"/>
        <v>42559.814178240747</v>
      </c>
      <c r="M1737" t="b">
        <v>0</v>
      </c>
      <c r="N1737">
        <v>2</v>
      </c>
      <c r="O1737" t="b">
        <v>0</v>
      </c>
      <c r="P1737" s="13">
        <f t="shared" si="163"/>
        <v>0.11</v>
      </c>
      <c r="Q1737" s="14">
        <f t="shared" si="164"/>
        <v>55</v>
      </c>
      <c r="R1737" t="s">
        <v>8293</v>
      </c>
      <c r="S1737" s="6" t="s">
        <v>8323</v>
      </c>
      <c r="T1737" t="s">
        <v>8345</v>
      </c>
      <c r="U1737" s="11">
        <f t="shared" si="165"/>
        <v>42559.814178240747</v>
      </c>
      <c r="V1737" s="11">
        <f t="shared" si="166"/>
        <v>42589.814178240747</v>
      </c>
    </row>
    <row r="1738" spans="1:22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s="16" t="s">
        <v>8224</v>
      </c>
      <c r="H1738" t="s">
        <v>8246</v>
      </c>
      <c r="I1738">
        <v>1447018833</v>
      </c>
      <c r="J1738" s="10">
        <f t="shared" si="167"/>
        <v>42316.90315972222</v>
      </c>
      <c r="K1738">
        <v>1444423233</v>
      </c>
      <c r="L1738" s="11">
        <f t="shared" si="162"/>
        <v>42286.861493055556</v>
      </c>
      <c r="M1738" t="b">
        <v>0</v>
      </c>
      <c r="N1738">
        <v>1</v>
      </c>
      <c r="O1738" t="b">
        <v>0</v>
      </c>
      <c r="P1738" s="13">
        <f t="shared" si="163"/>
        <v>7.3333333333333332E-3</v>
      </c>
      <c r="Q1738" s="14">
        <f t="shared" si="164"/>
        <v>22</v>
      </c>
      <c r="R1738" t="s">
        <v>8293</v>
      </c>
      <c r="S1738" s="6" t="s">
        <v>8323</v>
      </c>
      <c r="T1738" t="s">
        <v>8345</v>
      </c>
      <c r="U1738" s="11">
        <f t="shared" si="165"/>
        <v>42286.861493055556</v>
      </c>
      <c r="V1738" s="11">
        <f t="shared" si="166"/>
        <v>42316.90315972222</v>
      </c>
    </row>
    <row r="1739" spans="1:22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s="16" t="s">
        <v>8224</v>
      </c>
      <c r="H1739" t="s">
        <v>8246</v>
      </c>
      <c r="I1739">
        <v>1437432392</v>
      </c>
      <c r="J1739" s="10">
        <f t="shared" si="167"/>
        <v>42205.948981481488</v>
      </c>
      <c r="K1739">
        <v>1434840392</v>
      </c>
      <c r="L1739" s="11">
        <f t="shared" si="162"/>
        <v>42175.948981481488</v>
      </c>
      <c r="M1739" t="b">
        <v>0</v>
      </c>
      <c r="N1739">
        <v>15</v>
      </c>
      <c r="O1739" t="b">
        <v>0</v>
      </c>
      <c r="P1739" s="13">
        <f t="shared" si="163"/>
        <v>0.21249999999999999</v>
      </c>
      <c r="Q1739" s="14">
        <f t="shared" si="164"/>
        <v>56.666666666666664</v>
      </c>
      <c r="R1739" t="s">
        <v>8293</v>
      </c>
      <c r="S1739" s="6" t="s">
        <v>8323</v>
      </c>
      <c r="T1739" t="s">
        <v>8345</v>
      </c>
      <c r="U1739" s="11">
        <f t="shared" si="165"/>
        <v>42175.948981481488</v>
      </c>
      <c r="V1739" s="11">
        <f t="shared" si="166"/>
        <v>42205.948981481488</v>
      </c>
    </row>
    <row r="1740" spans="1:22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s="16" t="s">
        <v>8224</v>
      </c>
      <c r="H1740" t="s">
        <v>8246</v>
      </c>
      <c r="I1740">
        <v>1412283542</v>
      </c>
      <c r="J1740" s="10">
        <f t="shared" si="167"/>
        <v>41914.874328703707</v>
      </c>
      <c r="K1740">
        <v>1409691542</v>
      </c>
      <c r="L1740" s="11">
        <f t="shared" si="162"/>
        <v>41884.874328703707</v>
      </c>
      <c r="M1740" t="b">
        <v>0</v>
      </c>
      <c r="N1740">
        <v>1</v>
      </c>
      <c r="O1740" t="b">
        <v>0</v>
      </c>
      <c r="P1740" s="13">
        <f t="shared" si="163"/>
        <v>4.0000000000000001E-3</v>
      </c>
      <c r="Q1740" s="14">
        <f t="shared" si="164"/>
        <v>20</v>
      </c>
      <c r="R1740" t="s">
        <v>8293</v>
      </c>
      <c r="S1740" s="6" t="s">
        <v>8323</v>
      </c>
      <c r="T1740" t="s">
        <v>8345</v>
      </c>
      <c r="U1740" s="11">
        <f t="shared" si="165"/>
        <v>41884.874328703707</v>
      </c>
      <c r="V1740" s="11">
        <f t="shared" si="166"/>
        <v>41914.874328703707</v>
      </c>
    </row>
    <row r="1741" spans="1:22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s="16" t="s">
        <v>8224</v>
      </c>
      <c r="H1741" t="s">
        <v>8246</v>
      </c>
      <c r="I1741">
        <v>1462391932</v>
      </c>
      <c r="J1741" s="10">
        <f t="shared" si="167"/>
        <v>42494.832546296297</v>
      </c>
      <c r="K1741">
        <v>1457297932</v>
      </c>
      <c r="L1741" s="11">
        <f t="shared" si="162"/>
        <v>42435.874212962968</v>
      </c>
      <c r="M1741" t="b">
        <v>0</v>
      </c>
      <c r="N1741">
        <v>1</v>
      </c>
      <c r="O1741" t="b">
        <v>0</v>
      </c>
      <c r="P1741" s="13">
        <f t="shared" si="163"/>
        <v>1E-3</v>
      </c>
      <c r="Q1741" s="14">
        <f t="shared" si="164"/>
        <v>1</v>
      </c>
      <c r="R1741" t="s">
        <v>8293</v>
      </c>
      <c r="S1741" s="6" t="s">
        <v>8323</v>
      </c>
      <c r="T1741" t="s">
        <v>8345</v>
      </c>
      <c r="U1741" s="11">
        <f t="shared" si="165"/>
        <v>42435.874212962968</v>
      </c>
      <c r="V1741" s="11">
        <f t="shared" si="166"/>
        <v>42494.832546296297</v>
      </c>
    </row>
    <row r="1742" spans="1:22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s="16" t="s">
        <v>8224</v>
      </c>
      <c r="H1742" t="s">
        <v>8246</v>
      </c>
      <c r="I1742">
        <v>1437075422</v>
      </c>
      <c r="J1742" s="10">
        <f t="shared" si="167"/>
        <v>42201.817384259266</v>
      </c>
      <c r="K1742">
        <v>1434483422</v>
      </c>
      <c r="L1742" s="11">
        <f t="shared" si="162"/>
        <v>42171.817384259266</v>
      </c>
      <c r="M1742" t="b">
        <v>0</v>
      </c>
      <c r="N1742">
        <v>0</v>
      </c>
      <c r="O1742" t="b">
        <v>0</v>
      </c>
      <c r="P1742" s="13">
        <f t="shared" si="163"/>
        <v>0</v>
      </c>
      <c r="Q1742" s="14" t="e">
        <f t="shared" si="164"/>
        <v>#DIV/0!</v>
      </c>
      <c r="R1742" t="s">
        <v>8293</v>
      </c>
      <c r="S1742" s="6" t="s">
        <v>8323</v>
      </c>
      <c r="T1742" t="s">
        <v>8345</v>
      </c>
      <c r="U1742" s="11">
        <f t="shared" si="165"/>
        <v>42171.817384259266</v>
      </c>
      <c r="V1742" s="11">
        <f t="shared" si="166"/>
        <v>42201.817384259266</v>
      </c>
    </row>
    <row r="1743" spans="1:22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s="16" t="s">
        <v>8225</v>
      </c>
      <c r="H1743" t="s">
        <v>8247</v>
      </c>
      <c r="I1743">
        <v>1433948671</v>
      </c>
      <c r="J1743" s="10">
        <f t="shared" si="167"/>
        <v>42165.628136574072</v>
      </c>
      <c r="K1743">
        <v>1430060671</v>
      </c>
      <c r="L1743" s="11">
        <f t="shared" si="162"/>
        <v>42120.628136574072</v>
      </c>
      <c r="M1743" t="b">
        <v>0</v>
      </c>
      <c r="N1743">
        <v>52</v>
      </c>
      <c r="O1743" t="b">
        <v>1</v>
      </c>
      <c r="P1743" s="13">
        <f t="shared" si="163"/>
        <v>1.1083333333333334</v>
      </c>
      <c r="Q1743" s="14">
        <f t="shared" si="164"/>
        <v>25.576923076923077</v>
      </c>
      <c r="R1743" t="s">
        <v>8285</v>
      </c>
      <c r="S1743" s="6" t="s">
        <v>8336</v>
      </c>
      <c r="T1743" t="s">
        <v>8337</v>
      </c>
      <c r="U1743" s="11">
        <f t="shared" si="165"/>
        <v>42120.628136574072</v>
      </c>
      <c r="V1743" s="11">
        <f t="shared" si="166"/>
        <v>42165.628136574072</v>
      </c>
    </row>
    <row r="1744" spans="1:22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s="16" t="s">
        <v>8224</v>
      </c>
      <c r="H1744" t="s">
        <v>8246</v>
      </c>
      <c r="I1744">
        <v>1483822800</v>
      </c>
      <c r="J1744" s="10">
        <f t="shared" si="167"/>
        <v>42742.875</v>
      </c>
      <c r="K1744">
        <v>1481058170</v>
      </c>
      <c r="L1744" s="11">
        <f t="shared" si="162"/>
        <v>42710.876967592587</v>
      </c>
      <c r="M1744" t="b">
        <v>0</v>
      </c>
      <c r="N1744">
        <v>34</v>
      </c>
      <c r="O1744" t="b">
        <v>1</v>
      </c>
      <c r="P1744" s="13">
        <f t="shared" si="163"/>
        <v>1.0874999999999999</v>
      </c>
      <c r="Q1744" s="14">
        <f t="shared" si="164"/>
        <v>63.970588235294116</v>
      </c>
      <c r="R1744" t="s">
        <v>8285</v>
      </c>
      <c r="S1744" s="6" t="s">
        <v>8336</v>
      </c>
      <c r="T1744" t="s">
        <v>8337</v>
      </c>
      <c r="U1744" s="11">
        <f t="shared" si="165"/>
        <v>42710.876967592587</v>
      </c>
      <c r="V1744" s="11">
        <f t="shared" si="166"/>
        <v>42742.875</v>
      </c>
    </row>
    <row r="1745" spans="1:22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s="16" t="s">
        <v>8224</v>
      </c>
      <c r="H1745" t="s">
        <v>8246</v>
      </c>
      <c r="I1745">
        <v>1472270340</v>
      </c>
      <c r="J1745" s="10">
        <f t="shared" si="167"/>
        <v>42609.165972222225</v>
      </c>
      <c r="K1745">
        <v>1470348775</v>
      </c>
      <c r="L1745" s="11">
        <f t="shared" si="162"/>
        <v>42586.925636574073</v>
      </c>
      <c r="M1745" t="b">
        <v>0</v>
      </c>
      <c r="N1745">
        <v>67</v>
      </c>
      <c r="O1745" t="b">
        <v>1</v>
      </c>
      <c r="P1745" s="13">
        <f t="shared" si="163"/>
        <v>1.0041666666666667</v>
      </c>
      <c r="Q1745" s="14">
        <f t="shared" si="164"/>
        <v>89.925373134328353</v>
      </c>
      <c r="R1745" t="s">
        <v>8285</v>
      </c>
      <c r="S1745" s="6" t="s">
        <v>8336</v>
      </c>
      <c r="T1745" t="s">
        <v>8337</v>
      </c>
      <c r="U1745" s="11">
        <f t="shared" si="165"/>
        <v>42586.925636574073</v>
      </c>
      <c r="V1745" s="11">
        <f t="shared" si="166"/>
        <v>42609.165972222225</v>
      </c>
    </row>
    <row r="1746" spans="1:22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s="16" t="s">
        <v>8225</v>
      </c>
      <c r="H1746" t="s">
        <v>8247</v>
      </c>
      <c r="I1746">
        <v>1425821477</v>
      </c>
      <c r="J1746" s="10">
        <f t="shared" si="167"/>
        <v>42071.563391203701</v>
      </c>
      <c r="K1746">
        <v>1421937077</v>
      </c>
      <c r="L1746" s="11">
        <f t="shared" si="162"/>
        <v>42026.605057870373</v>
      </c>
      <c r="M1746" t="b">
        <v>0</v>
      </c>
      <c r="N1746">
        <v>70</v>
      </c>
      <c r="O1746" t="b">
        <v>1</v>
      </c>
      <c r="P1746" s="13">
        <f t="shared" si="163"/>
        <v>1.1845454545454546</v>
      </c>
      <c r="Q1746" s="14">
        <f t="shared" si="164"/>
        <v>93.071428571428569</v>
      </c>
      <c r="R1746" t="s">
        <v>8285</v>
      </c>
      <c r="S1746" s="6" t="s">
        <v>8336</v>
      </c>
      <c r="T1746" t="s">
        <v>8337</v>
      </c>
      <c r="U1746" s="11">
        <f t="shared" si="165"/>
        <v>42026.605057870373</v>
      </c>
      <c r="V1746" s="11">
        <f t="shared" si="166"/>
        <v>42071.563391203701</v>
      </c>
    </row>
    <row r="1747" spans="1:22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s="16" t="s">
        <v>8224</v>
      </c>
      <c r="H1747" t="s">
        <v>8246</v>
      </c>
      <c r="I1747">
        <v>1482372000</v>
      </c>
      <c r="J1747" s="10">
        <f t="shared" si="167"/>
        <v>42726.083333333328</v>
      </c>
      <c r="K1747">
        <v>1479276838</v>
      </c>
      <c r="L1747" s="11">
        <f t="shared" si="162"/>
        <v>42690.259699074071</v>
      </c>
      <c r="M1747" t="b">
        <v>0</v>
      </c>
      <c r="N1747">
        <v>89</v>
      </c>
      <c r="O1747" t="b">
        <v>1</v>
      </c>
      <c r="P1747" s="13">
        <f t="shared" si="163"/>
        <v>1.1401428571428571</v>
      </c>
      <c r="Q1747" s="14">
        <f t="shared" si="164"/>
        <v>89.674157303370791</v>
      </c>
      <c r="R1747" t="s">
        <v>8285</v>
      </c>
      <c r="S1747" s="6" t="s">
        <v>8336</v>
      </c>
      <c r="T1747" t="s">
        <v>8337</v>
      </c>
      <c r="U1747" s="11">
        <f t="shared" si="165"/>
        <v>42690.259699074071</v>
      </c>
      <c r="V1747" s="11">
        <f t="shared" si="166"/>
        <v>42726.083333333328</v>
      </c>
    </row>
    <row r="1748" spans="1:22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s="16" t="s">
        <v>8224</v>
      </c>
      <c r="H1748" t="s">
        <v>8246</v>
      </c>
      <c r="I1748">
        <v>1479952800</v>
      </c>
      <c r="J1748" s="10">
        <f t="shared" si="167"/>
        <v>42698.083333333328</v>
      </c>
      <c r="K1748">
        <v>1477368867</v>
      </c>
      <c r="L1748" s="11">
        <f t="shared" si="162"/>
        <v>42668.176701388889</v>
      </c>
      <c r="M1748" t="b">
        <v>0</v>
      </c>
      <c r="N1748">
        <v>107</v>
      </c>
      <c r="O1748" t="b">
        <v>1</v>
      </c>
      <c r="P1748" s="13">
        <f t="shared" si="163"/>
        <v>1.4810000000000001</v>
      </c>
      <c r="Q1748" s="14">
        <f t="shared" si="164"/>
        <v>207.61682242990653</v>
      </c>
      <c r="R1748" t="s">
        <v>8285</v>
      </c>
      <c r="S1748" s="6" t="s">
        <v>8336</v>
      </c>
      <c r="T1748" t="s">
        <v>8337</v>
      </c>
      <c r="U1748" s="11">
        <f t="shared" si="165"/>
        <v>42668.176701388889</v>
      </c>
      <c r="V1748" s="11">
        <f t="shared" si="166"/>
        <v>42698.083333333328</v>
      </c>
    </row>
    <row r="1749" spans="1:22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s="16" t="s">
        <v>8225</v>
      </c>
      <c r="H1749" t="s">
        <v>8247</v>
      </c>
      <c r="I1749">
        <v>1447426800</v>
      </c>
      <c r="J1749" s="10">
        <f t="shared" si="167"/>
        <v>42321.625</v>
      </c>
      <c r="K1749">
        <v>1444904830</v>
      </c>
      <c r="L1749" s="11">
        <f t="shared" si="162"/>
        <v>42292.435532407413</v>
      </c>
      <c r="M1749" t="b">
        <v>0</v>
      </c>
      <c r="N1749">
        <v>159</v>
      </c>
      <c r="O1749" t="b">
        <v>1</v>
      </c>
      <c r="P1749" s="13">
        <f t="shared" si="163"/>
        <v>1.0495555555555556</v>
      </c>
      <c r="Q1749" s="14">
        <f t="shared" si="164"/>
        <v>59.408805031446541</v>
      </c>
      <c r="R1749" t="s">
        <v>8285</v>
      </c>
      <c r="S1749" s="6" t="s">
        <v>8336</v>
      </c>
      <c r="T1749" t="s">
        <v>8337</v>
      </c>
      <c r="U1749" s="11">
        <f t="shared" si="165"/>
        <v>42292.435532407413</v>
      </c>
      <c r="V1749" s="11">
        <f t="shared" si="166"/>
        <v>42321.625</v>
      </c>
    </row>
    <row r="1750" spans="1:22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s="16" t="s">
        <v>8229</v>
      </c>
      <c r="H1750" t="s">
        <v>8251</v>
      </c>
      <c r="I1750">
        <v>1441234143</v>
      </c>
      <c r="J1750" s="10">
        <f t="shared" si="167"/>
        <v>42249.950729166667</v>
      </c>
      <c r="K1750">
        <v>1438642143</v>
      </c>
      <c r="L1750" s="11">
        <f t="shared" si="162"/>
        <v>42219.950729166667</v>
      </c>
      <c r="M1750" t="b">
        <v>0</v>
      </c>
      <c r="N1750">
        <v>181</v>
      </c>
      <c r="O1750" t="b">
        <v>1</v>
      </c>
      <c r="P1750" s="13">
        <f t="shared" si="163"/>
        <v>1.29948</v>
      </c>
      <c r="Q1750" s="14">
        <f t="shared" si="164"/>
        <v>358.97237569060775</v>
      </c>
      <c r="R1750" t="s">
        <v>8285</v>
      </c>
      <c r="S1750" s="6" t="s">
        <v>8336</v>
      </c>
      <c r="T1750" t="s">
        <v>8337</v>
      </c>
      <c r="U1750" s="11">
        <f t="shared" si="165"/>
        <v>42219.950729166667</v>
      </c>
      <c r="V1750" s="11">
        <f t="shared" si="166"/>
        <v>42249.950729166667</v>
      </c>
    </row>
    <row r="1751" spans="1:22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s="16" t="s">
        <v>8243</v>
      </c>
      <c r="H1751" t="s">
        <v>8249</v>
      </c>
      <c r="I1751">
        <v>1488394800</v>
      </c>
      <c r="J1751" s="10">
        <f t="shared" si="167"/>
        <v>42795.791666666672</v>
      </c>
      <c r="K1751">
        <v>1485213921</v>
      </c>
      <c r="L1751" s="11">
        <f t="shared" si="162"/>
        <v>42758.975937499999</v>
      </c>
      <c r="M1751" t="b">
        <v>0</v>
      </c>
      <c r="N1751">
        <v>131</v>
      </c>
      <c r="O1751" t="b">
        <v>1</v>
      </c>
      <c r="P1751" s="13">
        <f t="shared" si="163"/>
        <v>1.2348756218905472</v>
      </c>
      <c r="Q1751" s="14">
        <f t="shared" si="164"/>
        <v>94.736641221374043</v>
      </c>
      <c r="R1751" t="s">
        <v>8285</v>
      </c>
      <c r="S1751" s="6" t="s">
        <v>8336</v>
      </c>
      <c r="T1751" t="s">
        <v>8337</v>
      </c>
      <c r="U1751" s="11">
        <f t="shared" si="165"/>
        <v>42758.975937499999</v>
      </c>
      <c r="V1751" s="11">
        <f t="shared" si="166"/>
        <v>42795.791666666672</v>
      </c>
    </row>
    <row r="1752" spans="1:22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s="16" t="s">
        <v>8224</v>
      </c>
      <c r="H1752" t="s">
        <v>8246</v>
      </c>
      <c r="I1752">
        <v>1461096304</v>
      </c>
      <c r="J1752" s="10">
        <f t="shared" si="167"/>
        <v>42479.836851851855</v>
      </c>
      <c r="K1752">
        <v>1458936304</v>
      </c>
      <c r="L1752" s="11">
        <f t="shared" si="162"/>
        <v>42454.836851851855</v>
      </c>
      <c r="M1752" t="b">
        <v>0</v>
      </c>
      <c r="N1752">
        <v>125</v>
      </c>
      <c r="O1752" t="b">
        <v>1</v>
      </c>
      <c r="P1752" s="13">
        <f t="shared" si="163"/>
        <v>2.0162</v>
      </c>
      <c r="Q1752" s="14">
        <f t="shared" si="164"/>
        <v>80.647999999999996</v>
      </c>
      <c r="R1752" t="s">
        <v>8285</v>
      </c>
      <c r="S1752" s="6" t="s">
        <v>8336</v>
      </c>
      <c r="T1752" t="s">
        <v>8337</v>
      </c>
      <c r="U1752" s="11">
        <f t="shared" si="165"/>
        <v>42454.836851851855</v>
      </c>
      <c r="V1752" s="11">
        <f t="shared" si="166"/>
        <v>42479.836851851855</v>
      </c>
    </row>
    <row r="1753" spans="1:22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s="16" t="s">
        <v>8224</v>
      </c>
      <c r="H1753" t="s">
        <v>8246</v>
      </c>
      <c r="I1753">
        <v>1426787123</v>
      </c>
      <c r="J1753" s="10">
        <f t="shared" si="167"/>
        <v>42082.739849537036</v>
      </c>
      <c r="K1753">
        <v>1424198723</v>
      </c>
      <c r="L1753" s="11">
        <f t="shared" si="162"/>
        <v>42052.7815162037</v>
      </c>
      <c r="M1753" t="b">
        <v>0</v>
      </c>
      <c r="N1753">
        <v>61</v>
      </c>
      <c r="O1753" t="b">
        <v>1</v>
      </c>
      <c r="P1753" s="13">
        <f t="shared" si="163"/>
        <v>1.0289999999999999</v>
      </c>
      <c r="Q1753" s="14">
        <f t="shared" si="164"/>
        <v>168.68852459016392</v>
      </c>
      <c r="R1753" t="s">
        <v>8285</v>
      </c>
      <c r="S1753" s="6" t="s">
        <v>8336</v>
      </c>
      <c r="T1753" t="s">
        <v>8337</v>
      </c>
      <c r="U1753" s="11">
        <f t="shared" si="165"/>
        <v>42052.7815162037</v>
      </c>
      <c r="V1753" s="11">
        <f t="shared" si="166"/>
        <v>42082.739849537036</v>
      </c>
    </row>
    <row r="1754" spans="1:22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s="16" t="s">
        <v>8225</v>
      </c>
      <c r="H1754" t="s">
        <v>8247</v>
      </c>
      <c r="I1754">
        <v>1476425082</v>
      </c>
      <c r="J1754" s="10">
        <f t="shared" si="167"/>
        <v>42657.253263888888</v>
      </c>
      <c r="K1754">
        <v>1473833082</v>
      </c>
      <c r="L1754" s="11">
        <f t="shared" si="162"/>
        <v>42627.253263888888</v>
      </c>
      <c r="M1754" t="b">
        <v>0</v>
      </c>
      <c r="N1754">
        <v>90</v>
      </c>
      <c r="O1754" t="b">
        <v>1</v>
      </c>
      <c r="P1754" s="13">
        <f t="shared" si="163"/>
        <v>2.6016666666666666</v>
      </c>
      <c r="Q1754" s="14">
        <f t="shared" si="164"/>
        <v>34.68888888888889</v>
      </c>
      <c r="R1754" t="s">
        <v>8285</v>
      </c>
      <c r="S1754" s="6" t="s">
        <v>8336</v>
      </c>
      <c r="T1754" t="s">
        <v>8337</v>
      </c>
      <c r="U1754" s="11">
        <f t="shared" si="165"/>
        <v>42627.253263888888</v>
      </c>
      <c r="V1754" s="11">
        <f t="shared" si="166"/>
        <v>42657.253263888888</v>
      </c>
    </row>
    <row r="1755" spans="1:22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s="16" t="s">
        <v>8232</v>
      </c>
      <c r="H1755" t="s">
        <v>8253</v>
      </c>
      <c r="I1755">
        <v>1458579568</v>
      </c>
      <c r="J1755" s="10">
        <f t="shared" si="167"/>
        <v>42450.707962962959</v>
      </c>
      <c r="K1755">
        <v>1455991168</v>
      </c>
      <c r="L1755" s="11">
        <f t="shared" si="162"/>
        <v>42420.74962962963</v>
      </c>
      <c r="M1755" t="b">
        <v>0</v>
      </c>
      <c r="N1755">
        <v>35</v>
      </c>
      <c r="O1755" t="b">
        <v>1</v>
      </c>
      <c r="P1755" s="13">
        <f t="shared" si="163"/>
        <v>1.08</v>
      </c>
      <c r="Q1755" s="14">
        <f t="shared" si="164"/>
        <v>462.85714285714283</v>
      </c>
      <c r="R1755" t="s">
        <v>8285</v>
      </c>
      <c r="S1755" s="6" t="s">
        <v>8336</v>
      </c>
      <c r="T1755" t="s">
        <v>8337</v>
      </c>
      <c r="U1755" s="11">
        <f t="shared" si="165"/>
        <v>42420.74962962963</v>
      </c>
      <c r="V1755" s="11">
        <f t="shared" si="166"/>
        <v>42450.707962962959</v>
      </c>
    </row>
    <row r="1756" spans="1:22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s="16" t="s">
        <v>8229</v>
      </c>
      <c r="H1756" t="s">
        <v>8251</v>
      </c>
      <c r="I1756">
        <v>1428091353</v>
      </c>
      <c r="J1756" s="10">
        <f t="shared" si="167"/>
        <v>42097.835104166668</v>
      </c>
      <c r="K1756">
        <v>1425502953</v>
      </c>
      <c r="L1756" s="11">
        <f t="shared" si="162"/>
        <v>42067.876770833333</v>
      </c>
      <c r="M1756" t="b">
        <v>0</v>
      </c>
      <c r="N1756">
        <v>90</v>
      </c>
      <c r="O1756" t="b">
        <v>1</v>
      </c>
      <c r="P1756" s="13">
        <f t="shared" si="163"/>
        <v>1.1052941176470588</v>
      </c>
      <c r="Q1756" s="14">
        <f t="shared" si="164"/>
        <v>104.38888888888889</v>
      </c>
      <c r="R1756" t="s">
        <v>8285</v>
      </c>
      <c r="S1756" s="6" t="s">
        <v>8336</v>
      </c>
      <c r="T1756" t="s">
        <v>8337</v>
      </c>
      <c r="U1756" s="11">
        <f t="shared" si="165"/>
        <v>42067.876770833333</v>
      </c>
      <c r="V1756" s="11">
        <f t="shared" si="166"/>
        <v>42097.835104166668</v>
      </c>
    </row>
    <row r="1757" spans="1:22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s="16" t="s">
        <v>8224</v>
      </c>
      <c r="H1757" t="s">
        <v>8246</v>
      </c>
      <c r="I1757">
        <v>1444071361</v>
      </c>
      <c r="J1757" s="10">
        <f t="shared" si="167"/>
        <v>42282.788900462961</v>
      </c>
      <c r="K1757">
        <v>1441479361</v>
      </c>
      <c r="L1757" s="11">
        <f t="shared" si="162"/>
        <v>42252.788900462961</v>
      </c>
      <c r="M1757" t="b">
        <v>0</v>
      </c>
      <c r="N1757">
        <v>4</v>
      </c>
      <c r="O1757" t="b">
        <v>1</v>
      </c>
      <c r="P1757" s="13">
        <f t="shared" si="163"/>
        <v>1.2</v>
      </c>
      <c r="Q1757" s="14">
        <f t="shared" si="164"/>
        <v>7.5</v>
      </c>
      <c r="R1757" t="s">
        <v>8285</v>
      </c>
      <c r="S1757" s="6" t="s">
        <v>8336</v>
      </c>
      <c r="T1757" t="s">
        <v>8337</v>
      </c>
      <c r="U1757" s="11">
        <f t="shared" si="165"/>
        <v>42252.788900462961</v>
      </c>
      <c r="V1757" s="11">
        <f t="shared" si="166"/>
        <v>42282.788900462961</v>
      </c>
    </row>
    <row r="1758" spans="1:22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s="16" t="s">
        <v>8224</v>
      </c>
      <c r="H1758" t="s">
        <v>8246</v>
      </c>
      <c r="I1758">
        <v>1472443269</v>
      </c>
      <c r="J1758" s="10">
        <f t="shared" si="167"/>
        <v>42611.167465277773</v>
      </c>
      <c r="K1758">
        <v>1468987269</v>
      </c>
      <c r="L1758" s="11">
        <f t="shared" si="162"/>
        <v>42571.167465277773</v>
      </c>
      <c r="M1758" t="b">
        <v>0</v>
      </c>
      <c r="N1758">
        <v>120</v>
      </c>
      <c r="O1758" t="b">
        <v>1</v>
      </c>
      <c r="P1758" s="13">
        <f t="shared" si="163"/>
        <v>1.0282909090909091</v>
      </c>
      <c r="Q1758" s="14">
        <f t="shared" si="164"/>
        <v>47.13</v>
      </c>
      <c r="R1758" t="s">
        <v>8285</v>
      </c>
      <c r="S1758" s="6" t="s">
        <v>8336</v>
      </c>
      <c r="T1758" t="s">
        <v>8337</v>
      </c>
      <c r="U1758" s="11">
        <f t="shared" si="165"/>
        <v>42571.167465277773</v>
      </c>
      <c r="V1758" s="11">
        <f t="shared" si="166"/>
        <v>42611.167465277773</v>
      </c>
    </row>
    <row r="1759" spans="1:22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s="16" t="s">
        <v>8224</v>
      </c>
      <c r="H1759" t="s">
        <v>8246</v>
      </c>
      <c r="I1759">
        <v>1485631740</v>
      </c>
      <c r="J1759" s="10">
        <f t="shared" si="167"/>
        <v>42763.811805555553</v>
      </c>
      <c r="K1759">
        <v>1483041083</v>
      </c>
      <c r="L1759" s="11">
        <f t="shared" si="162"/>
        <v>42733.827349537038</v>
      </c>
      <c r="M1759" t="b">
        <v>0</v>
      </c>
      <c r="N1759">
        <v>14</v>
      </c>
      <c r="O1759" t="b">
        <v>1</v>
      </c>
      <c r="P1759" s="13">
        <f t="shared" si="163"/>
        <v>1.1599999999999999</v>
      </c>
      <c r="Q1759" s="14">
        <f t="shared" si="164"/>
        <v>414.28571428571428</v>
      </c>
      <c r="R1759" t="s">
        <v>8285</v>
      </c>
      <c r="S1759" s="6" t="s">
        <v>8336</v>
      </c>
      <c r="T1759" t="s">
        <v>8337</v>
      </c>
      <c r="U1759" s="11">
        <f t="shared" si="165"/>
        <v>42733.827349537038</v>
      </c>
      <c r="V1759" s="11">
        <f t="shared" si="166"/>
        <v>42763.811805555553</v>
      </c>
    </row>
    <row r="1760" spans="1:22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s="16" t="s">
        <v>8224</v>
      </c>
      <c r="H1760" t="s">
        <v>8246</v>
      </c>
      <c r="I1760">
        <v>1468536992</v>
      </c>
      <c r="J1760" s="10">
        <f t="shared" si="167"/>
        <v>42565.955925925926</v>
      </c>
      <c r="K1760">
        <v>1463352992</v>
      </c>
      <c r="L1760" s="11">
        <f t="shared" si="162"/>
        <v>42505.955925925926</v>
      </c>
      <c r="M1760" t="b">
        <v>0</v>
      </c>
      <c r="N1760">
        <v>27</v>
      </c>
      <c r="O1760" t="b">
        <v>1</v>
      </c>
      <c r="P1760" s="13">
        <f t="shared" si="163"/>
        <v>1.147</v>
      </c>
      <c r="Q1760" s="14">
        <f t="shared" si="164"/>
        <v>42.481481481481481</v>
      </c>
      <c r="R1760" t="s">
        <v>8285</v>
      </c>
      <c r="S1760" s="6" t="s">
        <v>8336</v>
      </c>
      <c r="T1760" t="s">
        <v>8337</v>
      </c>
      <c r="U1760" s="11">
        <f t="shared" si="165"/>
        <v>42505.955925925926</v>
      </c>
      <c r="V1760" s="11">
        <f t="shared" si="166"/>
        <v>42565.955925925926</v>
      </c>
    </row>
    <row r="1761" spans="1:22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s="16" t="s">
        <v>8224</v>
      </c>
      <c r="H1761" t="s">
        <v>8246</v>
      </c>
      <c r="I1761">
        <v>1427309629</v>
      </c>
      <c r="J1761" s="10">
        <f t="shared" si="167"/>
        <v>42088.787372685183</v>
      </c>
      <c r="K1761">
        <v>1425585229</v>
      </c>
      <c r="L1761" s="11">
        <f t="shared" si="162"/>
        <v>42068.829039351855</v>
      </c>
      <c r="M1761" t="b">
        <v>0</v>
      </c>
      <c r="N1761">
        <v>49</v>
      </c>
      <c r="O1761" t="b">
        <v>1</v>
      </c>
      <c r="P1761" s="13">
        <f t="shared" si="163"/>
        <v>1.0660000000000001</v>
      </c>
      <c r="Q1761" s="14">
        <f t="shared" si="164"/>
        <v>108.77551020408163</v>
      </c>
      <c r="R1761" t="s">
        <v>8285</v>
      </c>
      <c r="S1761" s="6" t="s">
        <v>8336</v>
      </c>
      <c r="T1761" t="s">
        <v>8337</v>
      </c>
      <c r="U1761" s="11">
        <f t="shared" si="165"/>
        <v>42068.829039351855</v>
      </c>
      <c r="V1761" s="11">
        <f t="shared" si="166"/>
        <v>42088.787372685183</v>
      </c>
    </row>
    <row r="1762" spans="1:22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s="16" t="s">
        <v>8224</v>
      </c>
      <c r="H1762" t="s">
        <v>8246</v>
      </c>
      <c r="I1762">
        <v>1456416513</v>
      </c>
      <c r="J1762" s="10">
        <f t="shared" si="167"/>
        <v>42425.67260416667</v>
      </c>
      <c r="K1762">
        <v>1454688513</v>
      </c>
      <c r="L1762" s="11">
        <f t="shared" si="162"/>
        <v>42405.67260416667</v>
      </c>
      <c r="M1762" t="b">
        <v>0</v>
      </c>
      <c r="N1762">
        <v>102</v>
      </c>
      <c r="O1762" t="b">
        <v>1</v>
      </c>
      <c r="P1762" s="13">
        <f t="shared" si="163"/>
        <v>1.6544000000000001</v>
      </c>
      <c r="Q1762" s="14">
        <f t="shared" si="164"/>
        <v>81.098039215686271</v>
      </c>
      <c r="R1762" t="s">
        <v>8285</v>
      </c>
      <c r="S1762" s="6" t="s">
        <v>8336</v>
      </c>
      <c r="T1762" t="s">
        <v>8337</v>
      </c>
      <c r="U1762" s="11">
        <f t="shared" si="165"/>
        <v>42405.67260416667</v>
      </c>
      <c r="V1762" s="11">
        <f t="shared" si="166"/>
        <v>42425.67260416667</v>
      </c>
    </row>
    <row r="1763" spans="1:22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s="16" t="s">
        <v>8225</v>
      </c>
      <c r="H1763" t="s">
        <v>8247</v>
      </c>
      <c r="I1763">
        <v>1442065060</v>
      </c>
      <c r="J1763" s="10">
        <f t="shared" si="167"/>
        <v>42259.567824074074</v>
      </c>
      <c r="K1763">
        <v>1437745060</v>
      </c>
      <c r="L1763" s="11">
        <f t="shared" si="162"/>
        <v>42209.567824074074</v>
      </c>
      <c r="M1763" t="b">
        <v>0</v>
      </c>
      <c r="N1763">
        <v>3</v>
      </c>
      <c r="O1763" t="b">
        <v>1</v>
      </c>
      <c r="P1763" s="13">
        <f t="shared" si="163"/>
        <v>1.55</v>
      </c>
      <c r="Q1763" s="14">
        <f t="shared" si="164"/>
        <v>51.666666666666664</v>
      </c>
      <c r="R1763" t="s">
        <v>8285</v>
      </c>
      <c r="S1763" s="6" t="s">
        <v>8336</v>
      </c>
      <c r="T1763" t="s">
        <v>8337</v>
      </c>
      <c r="U1763" s="11">
        <f t="shared" si="165"/>
        <v>42209.567824074074</v>
      </c>
      <c r="V1763" s="11">
        <f t="shared" si="166"/>
        <v>42259.567824074074</v>
      </c>
    </row>
    <row r="1764" spans="1:22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s="16" t="s">
        <v>8224</v>
      </c>
      <c r="H1764" t="s">
        <v>8246</v>
      </c>
      <c r="I1764">
        <v>1457739245</v>
      </c>
      <c r="J1764" s="10">
        <f t="shared" si="167"/>
        <v>42440.982002314813</v>
      </c>
      <c r="K1764">
        <v>1455147245</v>
      </c>
      <c r="L1764" s="11">
        <f t="shared" si="162"/>
        <v>42410.982002314813</v>
      </c>
      <c r="M1764" t="b">
        <v>0</v>
      </c>
      <c r="N1764">
        <v>25</v>
      </c>
      <c r="O1764" t="b">
        <v>1</v>
      </c>
      <c r="P1764" s="13">
        <f t="shared" si="163"/>
        <v>8.85</v>
      </c>
      <c r="Q1764" s="14">
        <f t="shared" si="164"/>
        <v>35.4</v>
      </c>
      <c r="R1764" t="s">
        <v>8285</v>
      </c>
      <c r="S1764" s="6" t="s">
        <v>8336</v>
      </c>
      <c r="T1764" t="s">
        <v>8337</v>
      </c>
      <c r="U1764" s="11">
        <f t="shared" si="165"/>
        <v>42410.982002314813</v>
      </c>
      <c r="V1764" s="11">
        <f t="shared" si="166"/>
        <v>42440.982002314813</v>
      </c>
    </row>
    <row r="1765" spans="1:22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s="16" t="s">
        <v>8224</v>
      </c>
      <c r="H1765" t="s">
        <v>8246</v>
      </c>
      <c r="I1765">
        <v>1477255840</v>
      </c>
      <c r="J1765" s="10">
        <f t="shared" si="167"/>
        <v>42666.868518518517</v>
      </c>
      <c r="K1765">
        <v>1474663840</v>
      </c>
      <c r="L1765" s="11">
        <f t="shared" si="162"/>
        <v>42636.868518518517</v>
      </c>
      <c r="M1765" t="b">
        <v>0</v>
      </c>
      <c r="N1765">
        <v>118</v>
      </c>
      <c r="O1765" t="b">
        <v>1</v>
      </c>
      <c r="P1765" s="13">
        <f t="shared" si="163"/>
        <v>1.0190833333333333</v>
      </c>
      <c r="Q1765" s="14">
        <f t="shared" si="164"/>
        <v>103.63559322033899</v>
      </c>
      <c r="R1765" t="s">
        <v>8285</v>
      </c>
      <c r="S1765" s="6" t="s">
        <v>8336</v>
      </c>
      <c r="T1765" t="s">
        <v>8337</v>
      </c>
      <c r="U1765" s="11">
        <f t="shared" si="165"/>
        <v>42636.868518518517</v>
      </c>
      <c r="V1765" s="11">
        <f t="shared" si="166"/>
        <v>42666.868518518517</v>
      </c>
    </row>
    <row r="1766" spans="1:22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s="16" t="s">
        <v>8225</v>
      </c>
      <c r="H1766" t="s">
        <v>8247</v>
      </c>
      <c r="I1766">
        <v>1407065979</v>
      </c>
      <c r="J1766" s="10">
        <f t="shared" si="167"/>
        <v>41854.485868055555</v>
      </c>
      <c r="K1766">
        <v>1404560379</v>
      </c>
      <c r="L1766" s="11">
        <f t="shared" si="162"/>
        <v>41825.485868055555</v>
      </c>
      <c r="M1766" t="b">
        <v>1</v>
      </c>
      <c r="N1766">
        <v>39</v>
      </c>
      <c r="O1766" t="b">
        <v>0</v>
      </c>
      <c r="P1766" s="13">
        <f t="shared" si="163"/>
        <v>0.19600000000000001</v>
      </c>
      <c r="Q1766" s="14">
        <f t="shared" si="164"/>
        <v>55.282051282051285</v>
      </c>
      <c r="R1766" t="s">
        <v>8285</v>
      </c>
      <c r="S1766" s="6" t="s">
        <v>8336</v>
      </c>
      <c r="T1766" t="s">
        <v>8337</v>
      </c>
      <c r="U1766" s="11">
        <f t="shared" si="165"/>
        <v>41825.485868055555</v>
      </c>
      <c r="V1766" s="11">
        <f t="shared" si="166"/>
        <v>41854.485868055555</v>
      </c>
    </row>
    <row r="1767" spans="1:22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s="16" t="s">
        <v>8224</v>
      </c>
      <c r="H1767" t="s">
        <v>8246</v>
      </c>
      <c r="I1767">
        <v>1407972712</v>
      </c>
      <c r="J1767" s="10">
        <f t="shared" si="167"/>
        <v>41864.980462962965</v>
      </c>
      <c r="K1767">
        <v>1405380712</v>
      </c>
      <c r="L1767" s="11">
        <f t="shared" si="162"/>
        <v>41834.980462962965</v>
      </c>
      <c r="M1767" t="b">
        <v>1</v>
      </c>
      <c r="N1767">
        <v>103</v>
      </c>
      <c r="O1767" t="b">
        <v>0</v>
      </c>
      <c r="P1767" s="13">
        <f t="shared" si="163"/>
        <v>0.59467839999999994</v>
      </c>
      <c r="Q1767" s="14">
        <f t="shared" si="164"/>
        <v>72.16970873786407</v>
      </c>
      <c r="R1767" t="s">
        <v>8285</v>
      </c>
      <c r="S1767" s="6" t="s">
        <v>8336</v>
      </c>
      <c r="T1767" t="s">
        <v>8337</v>
      </c>
      <c r="U1767" s="11">
        <f t="shared" si="165"/>
        <v>41834.980462962965</v>
      </c>
      <c r="V1767" s="11">
        <f t="shared" si="166"/>
        <v>41864.980462962965</v>
      </c>
    </row>
    <row r="1768" spans="1:22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s="16" t="s">
        <v>8226</v>
      </c>
      <c r="H1768" t="s">
        <v>8248</v>
      </c>
      <c r="I1768">
        <v>1408999088</v>
      </c>
      <c r="J1768" s="10">
        <f t="shared" si="167"/>
        <v>41876.859814814816</v>
      </c>
      <c r="K1768">
        <v>1407184688</v>
      </c>
      <c r="L1768" s="11">
        <f t="shared" si="162"/>
        <v>41855.859814814816</v>
      </c>
      <c r="M1768" t="b">
        <v>1</v>
      </c>
      <c r="N1768">
        <v>0</v>
      </c>
      <c r="O1768" t="b">
        <v>0</v>
      </c>
      <c r="P1768" s="13">
        <f t="shared" si="163"/>
        <v>0</v>
      </c>
      <c r="Q1768" s="14" t="e">
        <f t="shared" si="164"/>
        <v>#DIV/0!</v>
      </c>
      <c r="R1768" t="s">
        <v>8285</v>
      </c>
      <c r="S1768" s="6" t="s">
        <v>8336</v>
      </c>
      <c r="T1768" t="s">
        <v>8337</v>
      </c>
      <c r="U1768" s="11">
        <f t="shared" si="165"/>
        <v>41855.859814814816</v>
      </c>
      <c r="V1768" s="11">
        <f t="shared" si="166"/>
        <v>41876.859814814816</v>
      </c>
    </row>
    <row r="1769" spans="1:22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s="16" t="s">
        <v>8224</v>
      </c>
      <c r="H1769" t="s">
        <v>8246</v>
      </c>
      <c r="I1769">
        <v>1407080884</v>
      </c>
      <c r="J1769" s="10">
        <f t="shared" si="167"/>
        <v>41854.658379629633</v>
      </c>
      <c r="K1769">
        <v>1404488884</v>
      </c>
      <c r="L1769" s="11">
        <f t="shared" si="162"/>
        <v>41824.658379629633</v>
      </c>
      <c r="M1769" t="b">
        <v>1</v>
      </c>
      <c r="N1769">
        <v>39</v>
      </c>
      <c r="O1769" t="b">
        <v>0</v>
      </c>
      <c r="P1769" s="13">
        <f t="shared" si="163"/>
        <v>0.4572</v>
      </c>
      <c r="Q1769" s="14">
        <f t="shared" si="164"/>
        <v>58.615384615384613</v>
      </c>
      <c r="R1769" t="s">
        <v>8285</v>
      </c>
      <c r="S1769" s="6" t="s">
        <v>8336</v>
      </c>
      <c r="T1769" t="s">
        <v>8337</v>
      </c>
      <c r="U1769" s="11">
        <f t="shared" si="165"/>
        <v>41824.658379629633</v>
      </c>
      <c r="V1769" s="11">
        <f t="shared" si="166"/>
        <v>41854.658379629633</v>
      </c>
    </row>
    <row r="1770" spans="1:22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s="16" t="s">
        <v>8224</v>
      </c>
      <c r="H1770" t="s">
        <v>8246</v>
      </c>
      <c r="I1770">
        <v>1411824444</v>
      </c>
      <c r="J1770" s="10">
        <f t="shared" si="167"/>
        <v>41909.560694444444</v>
      </c>
      <c r="K1770">
        <v>1406640444</v>
      </c>
      <c r="L1770" s="11">
        <f t="shared" si="162"/>
        <v>41849.560694444444</v>
      </c>
      <c r="M1770" t="b">
        <v>1</v>
      </c>
      <c r="N1770">
        <v>15</v>
      </c>
      <c r="O1770" t="b">
        <v>0</v>
      </c>
      <c r="P1770" s="13">
        <f t="shared" si="163"/>
        <v>3.7400000000000003E-2</v>
      </c>
      <c r="Q1770" s="14">
        <f t="shared" si="164"/>
        <v>12.466666666666667</v>
      </c>
      <c r="R1770" t="s">
        <v>8285</v>
      </c>
      <c r="S1770" s="6" t="s">
        <v>8336</v>
      </c>
      <c r="T1770" t="s">
        <v>8337</v>
      </c>
      <c r="U1770" s="11">
        <f t="shared" si="165"/>
        <v>41849.560694444444</v>
      </c>
      <c r="V1770" s="11">
        <f t="shared" si="166"/>
        <v>41909.560694444444</v>
      </c>
    </row>
    <row r="1771" spans="1:22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s="16" t="s">
        <v>8224</v>
      </c>
      <c r="H1771" t="s">
        <v>8246</v>
      </c>
      <c r="I1771">
        <v>1421177959</v>
      </c>
      <c r="J1771" s="10">
        <f t="shared" si="167"/>
        <v>42017.818969907406</v>
      </c>
      <c r="K1771">
        <v>1418585959</v>
      </c>
      <c r="L1771" s="11">
        <f t="shared" si="162"/>
        <v>41987.818969907406</v>
      </c>
      <c r="M1771" t="b">
        <v>1</v>
      </c>
      <c r="N1771">
        <v>22</v>
      </c>
      <c r="O1771" t="b">
        <v>0</v>
      </c>
      <c r="P1771" s="13">
        <f t="shared" si="163"/>
        <v>2.7025E-2</v>
      </c>
      <c r="Q1771" s="14">
        <f t="shared" si="164"/>
        <v>49.136363636363633</v>
      </c>
      <c r="R1771" t="s">
        <v>8285</v>
      </c>
      <c r="S1771" s="6" t="s">
        <v>8336</v>
      </c>
      <c r="T1771" t="s">
        <v>8337</v>
      </c>
      <c r="U1771" s="11">
        <f t="shared" si="165"/>
        <v>41987.818969907406</v>
      </c>
      <c r="V1771" s="11">
        <f t="shared" si="166"/>
        <v>42017.818969907406</v>
      </c>
    </row>
    <row r="1772" spans="1:22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s="16" t="s">
        <v>8224</v>
      </c>
      <c r="H1772" t="s">
        <v>8246</v>
      </c>
      <c r="I1772">
        <v>1413312194</v>
      </c>
      <c r="J1772" s="10">
        <f t="shared" si="167"/>
        <v>41926.780023148152</v>
      </c>
      <c r="K1772">
        <v>1410288194</v>
      </c>
      <c r="L1772" s="11">
        <f t="shared" si="162"/>
        <v>41891.780023148152</v>
      </c>
      <c r="M1772" t="b">
        <v>1</v>
      </c>
      <c r="N1772">
        <v>92</v>
      </c>
      <c r="O1772" t="b">
        <v>0</v>
      </c>
      <c r="P1772" s="13">
        <f t="shared" si="163"/>
        <v>0.56514285714285717</v>
      </c>
      <c r="Q1772" s="14">
        <f t="shared" si="164"/>
        <v>150.5</v>
      </c>
      <c r="R1772" t="s">
        <v>8285</v>
      </c>
      <c r="S1772" s="6" t="s">
        <v>8336</v>
      </c>
      <c r="T1772" t="s">
        <v>8337</v>
      </c>
      <c r="U1772" s="11">
        <f t="shared" si="165"/>
        <v>41891.780023148152</v>
      </c>
      <c r="V1772" s="11">
        <f t="shared" si="166"/>
        <v>41926.780023148152</v>
      </c>
    </row>
    <row r="1773" spans="1:22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s="16" t="s">
        <v>8225</v>
      </c>
      <c r="H1773" t="s">
        <v>8247</v>
      </c>
      <c r="I1773">
        <v>1414107040</v>
      </c>
      <c r="J1773" s="10">
        <f t="shared" si="167"/>
        <v>41935.979629629634</v>
      </c>
      <c r="K1773">
        <v>1411515040</v>
      </c>
      <c r="L1773" s="11">
        <f t="shared" si="162"/>
        <v>41905.979629629634</v>
      </c>
      <c r="M1773" t="b">
        <v>1</v>
      </c>
      <c r="N1773">
        <v>25</v>
      </c>
      <c r="O1773" t="b">
        <v>0</v>
      </c>
      <c r="P1773" s="13">
        <f t="shared" si="163"/>
        <v>0.21309523809523809</v>
      </c>
      <c r="Q1773" s="14">
        <f t="shared" si="164"/>
        <v>35.799999999999997</v>
      </c>
      <c r="R1773" t="s">
        <v>8285</v>
      </c>
      <c r="S1773" s="6" t="s">
        <v>8336</v>
      </c>
      <c r="T1773" t="s">
        <v>8337</v>
      </c>
      <c r="U1773" s="11">
        <f t="shared" si="165"/>
        <v>41905.979629629634</v>
      </c>
      <c r="V1773" s="11">
        <f t="shared" si="166"/>
        <v>41935.979629629634</v>
      </c>
    </row>
    <row r="1774" spans="1:22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s="16" t="s">
        <v>8225</v>
      </c>
      <c r="H1774" t="s">
        <v>8247</v>
      </c>
      <c r="I1774">
        <v>1404666836</v>
      </c>
      <c r="J1774" s="10">
        <f t="shared" si="167"/>
        <v>41826.718009259261</v>
      </c>
      <c r="K1774">
        <v>1399482836</v>
      </c>
      <c r="L1774" s="11">
        <f t="shared" si="162"/>
        <v>41766.718009259261</v>
      </c>
      <c r="M1774" t="b">
        <v>1</v>
      </c>
      <c r="N1774">
        <v>19</v>
      </c>
      <c r="O1774" t="b">
        <v>0</v>
      </c>
      <c r="P1774" s="13">
        <f t="shared" si="163"/>
        <v>0.156</v>
      </c>
      <c r="Q1774" s="14">
        <f t="shared" si="164"/>
        <v>45.157894736842103</v>
      </c>
      <c r="R1774" t="s">
        <v>8285</v>
      </c>
      <c r="S1774" s="6" t="s">
        <v>8336</v>
      </c>
      <c r="T1774" t="s">
        <v>8337</v>
      </c>
      <c r="U1774" s="11">
        <f t="shared" si="165"/>
        <v>41766.718009259261</v>
      </c>
      <c r="V1774" s="11">
        <f t="shared" si="166"/>
        <v>41826.718009259261</v>
      </c>
    </row>
    <row r="1775" spans="1:22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s="16" t="s">
        <v>8224</v>
      </c>
      <c r="H1775" t="s">
        <v>8246</v>
      </c>
      <c r="I1775">
        <v>1421691298</v>
      </c>
      <c r="J1775" s="10">
        <f t="shared" si="167"/>
        <v>42023.760393518518</v>
      </c>
      <c r="K1775">
        <v>1417803298</v>
      </c>
      <c r="L1775" s="11">
        <f t="shared" si="162"/>
        <v>41978.760393518518</v>
      </c>
      <c r="M1775" t="b">
        <v>1</v>
      </c>
      <c r="N1775">
        <v>19</v>
      </c>
      <c r="O1775" t="b">
        <v>0</v>
      </c>
      <c r="P1775" s="13">
        <f t="shared" si="163"/>
        <v>6.2566666666666673E-2</v>
      </c>
      <c r="Q1775" s="14">
        <f t="shared" si="164"/>
        <v>98.78947368421052</v>
      </c>
      <c r="R1775" t="s">
        <v>8285</v>
      </c>
      <c r="S1775" s="6" t="s">
        <v>8336</v>
      </c>
      <c r="T1775" t="s">
        <v>8337</v>
      </c>
      <c r="U1775" s="11">
        <f t="shared" si="165"/>
        <v>41978.760393518518</v>
      </c>
      <c r="V1775" s="11">
        <f t="shared" si="166"/>
        <v>42023.760393518518</v>
      </c>
    </row>
    <row r="1776" spans="1:22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s="16" t="s">
        <v>8224</v>
      </c>
      <c r="H1776" t="s">
        <v>8246</v>
      </c>
      <c r="I1776">
        <v>1417273140</v>
      </c>
      <c r="J1776" s="10">
        <f t="shared" si="167"/>
        <v>41972.624305555553</v>
      </c>
      <c r="K1776">
        <v>1413609292</v>
      </c>
      <c r="L1776" s="11">
        <f t="shared" si="162"/>
        <v>41930.218657407408</v>
      </c>
      <c r="M1776" t="b">
        <v>1</v>
      </c>
      <c r="N1776">
        <v>13</v>
      </c>
      <c r="O1776" t="b">
        <v>0</v>
      </c>
      <c r="P1776" s="13">
        <f t="shared" si="163"/>
        <v>0.4592</v>
      </c>
      <c r="Q1776" s="14">
        <f t="shared" si="164"/>
        <v>88.307692307692307</v>
      </c>
      <c r="R1776" t="s">
        <v>8285</v>
      </c>
      <c r="S1776" s="6" t="s">
        <v>8336</v>
      </c>
      <c r="T1776" t="s">
        <v>8337</v>
      </c>
      <c r="U1776" s="11">
        <f t="shared" si="165"/>
        <v>41930.218657407408</v>
      </c>
      <c r="V1776" s="11">
        <f t="shared" si="166"/>
        <v>41972.624305555553</v>
      </c>
    </row>
    <row r="1777" spans="1:22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s="16" t="s">
        <v>8224</v>
      </c>
      <c r="H1777" t="s">
        <v>8246</v>
      </c>
      <c r="I1777">
        <v>1414193160</v>
      </c>
      <c r="J1777" s="10">
        <f t="shared" si="167"/>
        <v>41936.976388888892</v>
      </c>
      <c r="K1777">
        <v>1410305160</v>
      </c>
      <c r="L1777" s="11">
        <f t="shared" si="162"/>
        <v>41891.976388888892</v>
      </c>
      <c r="M1777" t="b">
        <v>1</v>
      </c>
      <c r="N1777">
        <v>124</v>
      </c>
      <c r="O1777" t="b">
        <v>0</v>
      </c>
      <c r="P1777" s="13">
        <f t="shared" si="163"/>
        <v>0.65101538461538466</v>
      </c>
      <c r="Q1777" s="14">
        <f t="shared" si="164"/>
        <v>170.62903225806451</v>
      </c>
      <c r="R1777" t="s">
        <v>8285</v>
      </c>
      <c r="S1777" s="6" t="s">
        <v>8336</v>
      </c>
      <c r="T1777" t="s">
        <v>8337</v>
      </c>
      <c r="U1777" s="11">
        <f t="shared" si="165"/>
        <v>41891.976388888892</v>
      </c>
      <c r="V1777" s="11">
        <f t="shared" si="166"/>
        <v>41936.976388888892</v>
      </c>
    </row>
    <row r="1778" spans="1:22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s="16" t="s">
        <v>8225</v>
      </c>
      <c r="H1778" t="s">
        <v>8247</v>
      </c>
      <c r="I1778">
        <v>1414623471</v>
      </c>
      <c r="J1778" s="10">
        <f t="shared" si="167"/>
        <v>41941.95684027778</v>
      </c>
      <c r="K1778">
        <v>1411513071</v>
      </c>
      <c r="L1778" s="11">
        <f t="shared" si="162"/>
        <v>41905.95684027778</v>
      </c>
      <c r="M1778" t="b">
        <v>1</v>
      </c>
      <c r="N1778">
        <v>4</v>
      </c>
      <c r="O1778" t="b">
        <v>0</v>
      </c>
      <c r="P1778" s="13">
        <f t="shared" si="163"/>
        <v>6.7000000000000004E-2</v>
      </c>
      <c r="Q1778" s="14">
        <f t="shared" si="164"/>
        <v>83.75</v>
      </c>
      <c r="R1778" t="s">
        <v>8285</v>
      </c>
      <c r="S1778" s="6" t="s">
        <v>8336</v>
      </c>
      <c r="T1778" t="s">
        <v>8337</v>
      </c>
      <c r="U1778" s="11">
        <f t="shared" si="165"/>
        <v>41905.95684027778</v>
      </c>
      <c r="V1778" s="11">
        <f t="shared" si="166"/>
        <v>41941.95684027778</v>
      </c>
    </row>
    <row r="1779" spans="1:22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s="16" t="s">
        <v>8233</v>
      </c>
      <c r="H1779" t="s">
        <v>8249</v>
      </c>
      <c r="I1779">
        <v>1424421253</v>
      </c>
      <c r="J1779" s="10">
        <f t="shared" si="167"/>
        <v>42055.357094907406</v>
      </c>
      <c r="K1779">
        <v>1421829253</v>
      </c>
      <c r="L1779" s="11">
        <f t="shared" si="162"/>
        <v>42025.357094907406</v>
      </c>
      <c r="M1779" t="b">
        <v>1</v>
      </c>
      <c r="N1779">
        <v>10</v>
      </c>
      <c r="O1779" t="b">
        <v>0</v>
      </c>
      <c r="P1779" s="13">
        <f t="shared" si="163"/>
        <v>0.135625</v>
      </c>
      <c r="Q1779" s="14">
        <f t="shared" si="164"/>
        <v>65.099999999999994</v>
      </c>
      <c r="R1779" t="s">
        <v>8285</v>
      </c>
      <c r="S1779" s="6" t="s">
        <v>8336</v>
      </c>
      <c r="T1779" t="s">
        <v>8337</v>
      </c>
      <c r="U1779" s="11">
        <f t="shared" si="165"/>
        <v>42025.357094907406</v>
      </c>
      <c r="V1779" s="11">
        <f t="shared" si="166"/>
        <v>42055.357094907406</v>
      </c>
    </row>
    <row r="1780" spans="1:22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s="16" t="s">
        <v>8224</v>
      </c>
      <c r="H1780" t="s">
        <v>8246</v>
      </c>
      <c r="I1780">
        <v>1427485395</v>
      </c>
      <c r="J1780" s="10">
        <f t="shared" si="167"/>
        <v>42090.821701388893</v>
      </c>
      <c r="K1780">
        <v>1423600995</v>
      </c>
      <c r="L1780" s="11">
        <f t="shared" si="162"/>
        <v>42045.86336805555</v>
      </c>
      <c r="M1780" t="b">
        <v>1</v>
      </c>
      <c r="N1780">
        <v>15</v>
      </c>
      <c r="O1780" t="b">
        <v>0</v>
      </c>
      <c r="P1780" s="13">
        <f t="shared" si="163"/>
        <v>1.9900000000000001E-2</v>
      </c>
      <c r="Q1780" s="14">
        <f t="shared" si="164"/>
        <v>66.333333333333329</v>
      </c>
      <c r="R1780" t="s">
        <v>8285</v>
      </c>
      <c r="S1780" s="6" t="s">
        <v>8336</v>
      </c>
      <c r="T1780" t="s">
        <v>8337</v>
      </c>
      <c r="U1780" s="11">
        <f t="shared" si="165"/>
        <v>42045.86336805555</v>
      </c>
      <c r="V1780" s="11">
        <f t="shared" si="166"/>
        <v>42090.821701388893</v>
      </c>
    </row>
    <row r="1781" spans="1:22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s="16" t="s">
        <v>8224</v>
      </c>
      <c r="H1781" t="s">
        <v>8246</v>
      </c>
      <c r="I1781">
        <v>1472834180</v>
      </c>
      <c r="J1781" s="10">
        <f t="shared" si="167"/>
        <v>42615.691898148143</v>
      </c>
      <c r="K1781">
        <v>1470242180</v>
      </c>
      <c r="L1781" s="11">
        <f t="shared" si="162"/>
        <v>42585.691898148143</v>
      </c>
      <c r="M1781" t="b">
        <v>1</v>
      </c>
      <c r="N1781">
        <v>38</v>
      </c>
      <c r="O1781" t="b">
        <v>0</v>
      </c>
      <c r="P1781" s="13">
        <f t="shared" si="163"/>
        <v>0.36236363636363639</v>
      </c>
      <c r="Q1781" s="14">
        <f t="shared" si="164"/>
        <v>104.89473684210526</v>
      </c>
      <c r="R1781" t="s">
        <v>8285</v>
      </c>
      <c r="S1781" s="6" t="s">
        <v>8336</v>
      </c>
      <c r="T1781" t="s">
        <v>8337</v>
      </c>
      <c r="U1781" s="11">
        <f t="shared" si="165"/>
        <v>42585.691898148143</v>
      </c>
      <c r="V1781" s="11">
        <f t="shared" si="166"/>
        <v>42615.691898148143</v>
      </c>
    </row>
    <row r="1782" spans="1:22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s="16" t="s">
        <v>8224</v>
      </c>
      <c r="H1782" t="s">
        <v>8246</v>
      </c>
      <c r="I1782">
        <v>1467469510</v>
      </c>
      <c r="J1782" s="10">
        <f t="shared" si="167"/>
        <v>42553.600810185191</v>
      </c>
      <c r="K1782">
        <v>1462285510</v>
      </c>
      <c r="L1782" s="11">
        <f t="shared" si="162"/>
        <v>42493.600810185191</v>
      </c>
      <c r="M1782" t="b">
        <v>1</v>
      </c>
      <c r="N1782">
        <v>152</v>
      </c>
      <c r="O1782" t="b">
        <v>0</v>
      </c>
      <c r="P1782" s="13">
        <f t="shared" si="163"/>
        <v>0.39743333333333336</v>
      </c>
      <c r="Q1782" s="14">
        <f t="shared" si="164"/>
        <v>78.440789473684205</v>
      </c>
      <c r="R1782" t="s">
        <v>8285</v>
      </c>
      <c r="S1782" s="6" t="s">
        <v>8336</v>
      </c>
      <c r="T1782" t="s">
        <v>8337</v>
      </c>
      <c r="U1782" s="11">
        <f t="shared" si="165"/>
        <v>42493.600810185191</v>
      </c>
      <c r="V1782" s="11">
        <f t="shared" si="166"/>
        <v>42553.600810185191</v>
      </c>
    </row>
    <row r="1783" spans="1:22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s="16" t="s">
        <v>8224</v>
      </c>
      <c r="H1783" t="s">
        <v>8246</v>
      </c>
      <c r="I1783">
        <v>1473950945</v>
      </c>
      <c r="J1783" s="10">
        <f t="shared" si="167"/>
        <v>42628.617418981477</v>
      </c>
      <c r="K1783">
        <v>1471272545</v>
      </c>
      <c r="L1783" s="11">
        <f t="shared" si="162"/>
        <v>42597.617418981477</v>
      </c>
      <c r="M1783" t="b">
        <v>1</v>
      </c>
      <c r="N1783">
        <v>24</v>
      </c>
      <c r="O1783" t="b">
        <v>0</v>
      </c>
      <c r="P1783" s="13">
        <f t="shared" si="163"/>
        <v>0.25763636363636366</v>
      </c>
      <c r="Q1783" s="14">
        <f t="shared" si="164"/>
        <v>59.041666666666664</v>
      </c>
      <c r="R1783" t="s">
        <v>8285</v>
      </c>
      <c r="S1783" s="6" t="s">
        <v>8336</v>
      </c>
      <c r="T1783" t="s">
        <v>8337</v>
      </c>
      <c r="U1783" s="11">
        <f t="shared" si="165"/>
        <v>42597.617418981477</v>
      </c>
      <c r="V1783" s="11">
        <f t="shared" si="166"/>
        <v>42628.617418981477</v>
      </c>
    </row>
    <row r="1784" spans="1:22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s="16" t="s">
        <v>8224</v>
      </c>
      <c r="H1784" t="s">
        <v>8246</v>
      </c>
      <c r="I1784">
        <v>1456062489</v>
      </c>
      <c r="J1784" s="10">
        <f t="shared" si="167"/>
        <v>42421.575104166666</v>
      </c>
      <c r="K1784">
        <v>1453211289</v>
      </c>
      <c r="L1784" s="11">
        <f t="shared" si="162"/>
        <v>42388.575104166666</v>
      </c>
      <c r="M1784" t="b">
        <v>1</v>
      </c>
      <c r="N1784">
        <v>76</v>
      </c>
      <c r="O1784" t="b">
        <v>0</v>
      </c>
      <c r="P1784" s="13">
        <f t="shared" si="163"/>
        <v>0.15491428571428573</v>
      </c>
      <c r="Q1784" s="14">
        <f t="shared" si="164"/>
        <v>71.34210526315789</v>
      </c>
      <c r="R1784" t="s">
        <v>8285</v>
      </c>
      <c r="S1784" s="6" t="s">
        <v>8336</v>
      </c>
      <c r="T1784" t="s">
        <v>8337</v>
      </c>
      <c r="U1784" s="11">
        <f t="shared" si="165"/>
        <v>42388.575104166666</v>
      </c>
      <c r="V1784" s="11">
        <f t="shared" si="166"/>
        <v>42421.575104166666</v>
      </c>
    </row>
    <row r="1785" spans="1:22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s="16" t="s">
        <v>8224</v>
      </c>
      <c r="H1785" t="s">
        <v>8246</v>
      </c>
      <c r="I1785">
        <v>1432248478</v>
      </c>
      <c r="J1785" s="10">
        <f t="shared" si="167"/>
        <v>42145.949976851851</v>
      </c>
      <c r="K1785">
        <v>1429656478</v>
      </c>
      <c r="L1785" s="11">
        <f t="shared" si="162"/>
        <v>42115.949976851851</v>
      </c>
      <c r="M1785" t="b">
        <v>1</v>
      </c>
      <c r="N1785">
        <v>185</v>
      </c>
      <c r="O1785" t="b">
        <v>0</v>
      </c>
      <c r="P1785" s="13">
        <f t="shared" si="163"/>
        <v>0.236925</v>
      </c>
      <c r="Q1785" s="14">
        <f t="shared" si="164"/>
        <v>51.227027027027027</v>
      </c>
      <c r="R1785" t="s">
        <v>8285</v>
      </c>
      <c r="S1785" s="6" t="s">
        <v>8336</v>
      </c>
      <c r="T1785" t="s">
        <v>8337</v>
      </c>
      <c r="U1785" s="11">
        <f t="shared" si="165"/>
        <v>42115.949976851851</v>
      </c>
      <c r="V1785" s="11">
        <f t="shared" si="166"/>
        <v>42145.949976851851</v>
      </c>
    </row>
    <row r="1786" spans="1:22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s="16" t="s">
        <v>8224</v>
      </c>
      <c r="H1786" t="s">
        <v>8246</v>
      </c>
      <c r="I1786">
        <v>1422674700</v>
      </c>
      <c r="J1786" s="10">
        <f t="shared" si="167"/>
        <v>42035.142361111109</v>
      </c>
      <c r="K1786">
        <v>1419954240</v>
      </c>
      <c r="L1786" s="11">
        <f t="shared" si="162"/>
        <v>42003.655555555553</v>
      </c>
      <c r="M1786" t="b">
        <v>1</v>
      </c>
      <c r="N1786">
        <v>33</v>
      </c>
      <c r="O1786" t="b">
        <v>0</v>
      </c>
      <c r="P1786" s="13">
        <f t="shared" si="163"/>
        <v>0.39760000000000001</v>
      </c>
      <c r="Q1786" s="14">
        <f t="shared" si="164"/>
        <v>60.242424242424242</v>
      </c>
      <c r="R1786" t="s">
        <v>8285</v>
      </c>
      <c r="S1786" s="6" t="s">
        <v>8336</v>
      </c>
      <c r="T1786" t="s">
        <v>8337</v>
      </c>
      <c r="U1786" s="11">
        <f t="shared" si="165"/>
        <v>42003.655555555553</v>
      </c>
      <c r="V1786" s="11">
        <f t="shared" si="166"/>
        <v>42035.142361111109</v>
      </c>
    </row>
    <row r="1787" spans="1:22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s="16" t="s">
        <v>8224</v>
      </c>
      <c r="H1787" t="s">
        <v>8246</v>
      </c>
      <c r="I1787">
        <v>1413417600</v>
      </c>
      <c r="J1787" s="10">
        <f t="shared" si="167"/>
        <v>41928</v>
      </c>
      <c r="K1787">
        <v>1410750855</v>
      </c>
      <c r="L1787" s="11">
        <f t="shared" si="162"/>
        <v>41897.134895833333</v>
      </c>
      <c r="M1787" t="b">
        <v>1</v>
      </c>
      <c r="N1787">
        <v>108</v>
      </c>
      <c r="O1787" t="b">
        <v>0</v>
      </c>
      <c r="P1787" s="13">
        <f t="shared" si="163"/>
        <v>0.20220833333333332</v>
      </c>
      <c r="Q1787" s="14">
        <f t="shared" si="164"/>
        <v>44.935185185185183</v>
      </c>
      <c r="R1787" t="s">
        <v>8285</v>
      </c>
      <c r="S1787" s="6" t="s">
        <v>8336</v>
      </c>
      <c r="T1787" t="s">
        <v>8337</v>
      </c>
      <c r="U1787" s="11">
        <f t="shared" si="165"/>
        <v>41897.134895833333</v>
      </c>
      <c r="V1787" s="11">
        <f t="shared" si="166"/>
        <v>41928</v>
      </c>
    </row>
    <row r="1788" spans="1:22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s="16" t="s">
        <v>8233</v>
      </c>
      <c r="H1788" t="s">
        <v>8249</v>
      </c>
      <c r="I1788">
        <v>1418649177</v>
      </c>
      <c r="J1788" s="10">
        <f t="shared" si="167"/>
        <v>41988.550659722227</v>
      </c>
      <c r="K1788">
        <v>1416057177</v>
      </c>
      <c r="L1788" s="11">
        <f t="shared" si="162"/>
        <v>41958.550659722227</v>
      </c>
      <c r="M1788" t="b">
        <v>1</v>
      </c>
      <c r="N1788">
        <v>29</v>
      </c>
      <c r="O1788" t="b">
        <v>0</v>
      </c>
      <c r="P1788" s="13">
        <f t="shared" si="163"/>
        <v>0.47631578947368419</v>
      </c>
      <c r="Q1788" s="14">
        <f t="shared" si="164"/>
        <v>31.206896551724139</v>
      </c>
      <c r="R1788" t="s">
        <v>8285</v>
      </c>
      <c r="S1788" s="6" t="s">
        <v>8336</v>
      </c>
      <c r="T1788" t="s">
        <v>8337</v>
      </c>
      <c r="U1788" s="11">
        <f t="shared" si="165"/>
        <v>41958.550659722227</v>
      </c>
      <c r="V1788" s="11">
        <f t="shared" si="166"/>
        <v>41988.550659722227</v>
      </c>
    </row>
    <row r="1789" spans="1:22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s="16" t="s">
        <v>8224</v>
      </c>
      <c r="H1789" t="s">
        <v>8246</v>
      </c>
      <c r="I1789">
        <v>1428158637</v>
      </c>
      <c r="J1789" s="10">
        <f t="shared" si="167"/>
        <v>42098.613854166666</v>
      </c>
      <c r="K1789">
        <v>1425570237</v>
      </c>
      <c r="L1789" s="11">
        <f t="shared" si="162"/>
        <v>42068.65552083333</v>
      </c>
      <c r="M1789" t="b">
        <v>1</v>
      </c>
      <c r="N1789">
        <v>24</v>
      </c>
      <c r="O1789" t="b">
        <v>0</v>
      </c>
      <c r="P1789" s="13">
        <f t="shared" si="163"/>
        <v>0.15329999999999999</v>
      </c>
      <c r="Q1789" s="14">
        <f t="shared" si="164"/>
        <v>63.875</v>
      </c>
      <c r="R1789" t="s">
        <v>8285</v>
      </c>
      <c r="S1789" s="6" t="s">
        <v>8336</v>
      </c>
      <c r="T1789" t="s">
        <v>8337</v>
      </c>
      <c r="U1789" s="11">
        <f t="shared" si="165"/>
        <v>42068.65552083333</v>
      </c>
      <c r="V1789" s="11">
        <f t="shared" si="166"/>
        <v>42098.613854166666</v>
      </c>
    </row>
    <row r="1790" spans="1:22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s="16" t="s">
        <v>8225</v>
      </c>
      <c r="H1790" t="s">
        <v>8247</v>
      </c>
      <c r="I1790">
        <v>1414795542</v>
      </c>
      <c r="J1790" s="10">
        <f t="shared" si="167"/>
        <v>41943.94840277778</v>
      </c>
      <c r="K1790">
        <v>1412203542</v>
      </c>
      <c r="L1790" s="11">
        <f t="shared" si="162"/>
        <v>41913.94840277778</v>
      </c>
      <c r="M1790" t="b">
        <v>1</v>
      </c>
      <c r="N1790">
        <v>4</v>
      </c>
      <c r="O1790" t="b">
        <v>0</v>
      </c>
      <c r="P1790" s="13">
        <f t="shared" si="163"/>
        <v>1.3818181818181818E-2</v>
      </c>
      <c r="Q1790" s="14">
        <f t="shared" si="164"/>
        <v>19</v>
      </c>
      <c r="R1790" t="s">
        <v>8285</v>
      </c>
      <c r="S1790" s="6" t="s">
        <v>8336</v>
      </c>
      <c r="T1790" t="s">
        <v>8337</v>
      </c>
      <c r="U1790" s="11">
        <f t="shared" si="165"/>
        <v>41913.94840277778</v>
      </c>
      <c r="V1790" s="11">
        <f t="shared" si="166"/>
        <v>41943.94840277778</v>
      </c>
    </row>
    <row r="1791" spans="1:22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s="16" t="s">
        <v>8224</v>
      </c>
      <c r="H1791" t="s">
        <v>8246</v>
      </c>
      <c r="I1791">
        <v>1421042403</v>
      </c>
      <c r="J1791" s="10">
        <f t="shared" si="167"/>
        <v>42016.250034722223</v>
      </c>
      <c r="K1791">
        <v>1415858403</v>
      </c>
      <c r="L1791" s="11">
        <f t="shared" si="162"/>
        <v>41956.250034722223</v>
      </c>
      <c r="M1791" t="b">
        <v>1</v>
      </c>
      <c r="N1791">
        <v>4</v>
      </c>
      <c r="O1791" t="b">
        <v>0</v>
      </c>
      <c r="P1791" s="13">
        <f t="shared" si="163"/>
        <v>5.0000000000000001E-3</v>
      </c>
      <c r="Q1791" s="14">
        <f t="shared" si="164"/>
        <v>10</v>
      </c>
      <c r="R1791" t="s">
        <v>8285</v>
      </c>
      <c r="S1791" s="6" t="s">
        <v>8336</v>
      </c>
      <c r="T1791" t="s">
        <v>8337</v>
      </c>
      <c r="U1791" s="11">
        <f t="shared" si="165"/>
        <v>41956.250034722223</v>
      </c>
      <c r="V1791" s="11">
        <f t="shared" si="166"/>
        <v>42016.250034722223</v>
      </c>
    </row>
    <row r="1792" spans="1:22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s="16" t="s">
        <v>8224</v>
      </c>
      <c r="H1792" t="s">
        <v>8246</v>
      </c>
      <c r="I1792">
        <v>1423152678</v>
      </c>
      <c r="J1792" s="10">
        <f t="shared" si="167"/>
        <v>42040.674513888895</v>
      </c>
      <c r="K1792">
        <v>1420560678</v>
      </c>
      <c r="L1792" s="11">
        <f t="shared" si="162"/>
        <v>42010.674513888895</v>
      </c>
      <c r="M1792" t="b">
        <v>1</v>
      </c>
      <c r="N1792">
        <v>15</v>
      </c>
      <c r="O1792" t="b">
        <v>0</v>
      </c>
      <c r="P1792" s="13">
        <f t="shared" si="163"/>
        <v>4.9575757575757579E-2</v>
      </c>
      <c r="Q1792" s="14">
        <f t="shared" si="164"/>
        <v>109.06666666666666</v>
      </c>
      <c r="R1792" t="s">
        <v>8285</v>
      </c>
      <c r="S1792" s="6" t="s">
        <v>8336</v>
      </c>
      <c r="T1792" t="s">
        <v>8337</v>
      </c>
      <c r="U1792" s="11">
        <f t="shared" si="165"/>
        <v>42010.674513888895</v>
      </c>
      <c r="V1792" s="11">
        <f t="shared" si="166"/>
        <v>42040.674513888895</v>
      </c>
    </row>
    <row r="1793" spans="1:22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s="16" t="s">
        <v>8225</v>
      </c>
      <c r="H1793" t="s">
        <v>8247</v>
      </c>
      <c r="I1793">
        <v>1422553565</v>
      </c>
      <c r="J1793" s="10">
        <f t="shared" si="167"/>
        <v>42033.740335648152</v>
      </c>
      <c r="K1793">
        <v>1417369565</v>
      </c>
      <c r="L1793" s="11">
        <f t="shared" si="162"/>
        <v>41973.740335648152</v>
      </c>
      <c r="M1793" t="b">
        <v>1</v>
      </c>
      <c r="N1793">
        <v>4</v>
      </c>
      <c r="O1793" t="b">
        <v>0</v>
      </c>
      <c r="P1793" s="13">
        <f t="shared" si="163"/>
        <v>3.5666666666666666E-2</v>
      </c>
      <c r="Q1793" s="14">
        <f t="shared" si="164"/>
        <v>26.75</v>
      </c>
      <c r="R1793" t="s">
        <v>8285</v>
      </c>
      <c r="S1793" s="6" t="s">
        <v>8336</v>
      </c>
      <c r="T1793" t="s">
        <v>8337</v>
      </c>
      <c r="U1793" s="11">
        <f t="shared" si="165"/>
        <v>41973.740335648152</v>
      </c>
      <c r="V1793" s="11">
        <f t="shared" si="166"/>
        <v>42033.740335648152</v>
      </c>
    </row>
    <row r="1794" spans="1:22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s="16" t="s">
        <v>8224</v>
      </c>
      <c r="H1794" t="s">
        <v>8246</v>
      </c>
      <c r="I1794">
        <v>1439189940</v>
      </c>
      <c r="J1794" s="10">
        <f t="shared" si="167"/>
        <v>42226.290972222225</v>
      </c>
      <c r="K1794">
        <v>1435970682</v>
      </c>
      <c r="L1794" s="11">
        <f t="shared" ref="L1794:L1857" si="168">(((K1794/60)/60)/24)+DATE(1970,1,1)</f>
        <v>42189.031041666662</v>
      </c>
      <c r="M1794" t="b">
        <v>1</v>
      </c>
      <c r="N1794">
        <v>139</v>
      </c>
      <c r="O1794" t="b">
        <v>0</v>
      </c>
      <c r="P1794" s="13">
        <f t="shared" ref="P1794:P1857" si="169">(E1794/D1794)</f>
        <v>0.61124000000000001</v>
      </c>
      <c r="Q1794" s="14">
        <f t="shared" ref="Q1794:Q1857" si="170">AVERAGE(E1794/N1794)</f>
        <v>109.93525179856115</v>
      </c>
      <c r="R1794" t="s">
        <v>8285</v>
      </c>
      <c r="S1794" s="6" t="s">
        <v>8336</v>
      </c>
      <c r="T1794" t="s">
        <v>8337</v>
      </c>
      <c r="U1794" s="11">
        <f t="shared" ref="U1794:U1857" si="171">(((K1794/60)/60)/24)+DATE(1970,1,1)</f>
        <v>42189.031041666662</v>
      </c>
      <c r="V1794" s="11">
        <f t="shared" ref="V1794:V1857" si="172">(((I1794/60)/60)/24)+DATE(1970,1,1)</f>
        <v>42226.290972222225</v>
      </c>
    </row>
    <row r="1795" spans="1:22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s="16" t="s">
        <v>8226</v>
      </c>
      <c r="H1795" t="s">
        <v>8248</v>
      </c>
      <c r="I1795">
        <v>1417127040</v>
      </c>
      <c r="J1795" s="10">
        <f t="shared" ref="J1795:J1858" si="173">(((I1795/60)/60)/24)+DATE(1970,1,1)</f>
        <v>41970.933333333334</v>
      </c>
      <c r="K1795">
        <v>1414531440</v>
      </c>
      <c r="L1795" s="11">
        <f t="shared" si="168"/>
        <v>41940.89166666667</v>
      </c>
      <c r="M1795" t="b">
        <v>1</v>
      </c>
      <c r="N1795">
        <v>2</v>
      </c>
      <c r="O1795" t="b">
        <v>0</v>
      </c>
      <c r="P1795" s="13">
        <f t="shared" si="169"/>
        <v>1.3333333333333334E-2</v>
      </c>
      <c r="Q1795" s="14">
        <f t="shared" si="170"/>
        <v>20</v>
      </c>
      <c r="R1795" t="s">
        <v>8285</v>
      </c>
      <c r="S1795" s="6" t="s">
        <v>8336</v>
      </c>
      <c r="T1795" t="s">
        <v>8337</v>
      </c>
      <c r="U1795" s="11">
        <f t="shared" si="171"/>
        <v>41940.89166666667</v>
      </c>
      <c r="V1795" s="11">
        <f t="shared" si="172"/>
        <v>41970.933333333334</v>
      </c>
    </row>
    <row r="1796" spans="1:22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s="16" t="s">
        <v>8224</v>
      </c>
      <c r="H1796" t="s">
        <v>8246</v>
      </c>
      <c r="I1796">
        <v>1423660422</v>
      </c>
      <c r="J1796" s="10">
        <f t="shared" si="173"/>
        <v>42046.551180555558</v>
      </c>
      <c r="K1796">
        <v>1420636422</v>
      </c>
      <c r="L1796" s="11">
        <f t="shared" si="168"/>
        <v>42011.551180555558</v>
      </c>
      <c r="M1796" t="b">
        <v>1</v>
      </c>
      <c r="N1796">
        <v>18</v>
      </c>
      <c r="O1796" t="b">
        <v>0</v>
      </c>
      <c r="P1796" s="13">
        <f t="shared" si="169"/>
        <v>0.11077777777777778</v>
      </c>
      <c r="Q1796" s="14">
        <f t="shared" si="170"/>
        <v>55.388888888888886</v>
      </c>
      <c r="R1796" t="s">
        <v>8285</v>
      </c>
      <c r="S1796" s="6" t="s">
        <v>8336</v>
      </c>
      <c r="T1796" t="s">
        <v>8337</v>
      </c>
      <c r="U1796" s="11">
        <f t="shared" si="171"/>
        <v>42011.551180555558</v>
      </c>
      <c r="V1796" s="11">
        <f t="shared" si="172"/>
        <v>42046.551180555558</v>
      </c>
    </row>
    <row r="1797" spans="1:22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s="16" t="s">
        <v>8236</v>
      </c>
      <c r="H1797" t="s">
        <v>8249</v>
      </c>
      <c r="I1797">
        <v>1476460800</v>
      </c>
      <c r="J1797" s="10">
        <f t="shared" si="173"/>
        <v>42657.666666666672</v>
      </c>
      <c r="K1797">
        <v>1473922541</v>
      </c>
      <c r="L1797" s="11">
        <f t="shared" si="168"/>
        <v>42628.288668981477</v>
      </c>
      <c r="M1797" t="b">
        <v>1</v>
      </c>
      <c r="N1797">
        <v>81</v>
      </c>
      <c r="O1797" t="b">
        <v>0</v>
      </c>
      <c r="P1797" s="13">
        <f t="shared" si="169"/>
        <v>0.38735714285714284</v>
      </c>
      <c r="Q1797" s="14">
        <f t="shared" si="170"/>
        <v>133.90123456790124</v>
      </c>
      <c r="R1797" t="s">
        <v>8285</v>
      </c>
      <c r="S1797" s="6" t="s">
        <v>8336</v>
      </c>
      <c r="T1797" t="s">
        <v>8337</v>
      </c>
      <c r="U1797" s="11">
        <f t="shared" si="171"/>
        <v>42628.288668981477</v>
      </c>
      <c r="V1797" s="11">
        <f t="shared" si="172"/>
        <v>42657.666666666672</v>
      </c>
    </row>
    <row r="1798" spans="1:22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s="16" t="s">
        <v>8225</v>
      </c>
      <c r="H1798" t="s">
        <v>8247</v>
      </c>
      <c r="I1798">
        <v>1469356366</v>
      </c>
      <c r="J1798" s="10">
        <f t="shared" si="173"/>
        <v>42575.439421296294</v>
      </c>
      <c r="K1798">
        <v>1464172366</v>
      </c>
      <c r="L1798" s="11">
        <f t="shared" si="168"/>
        <v>42515.439421296294</v>
      </c>
      <c r="M1798" t="b">
        <v>1</v>
      </c>
      <c r="N1798">
        <v>86</v>
      </c>
      <c r="O1798" t="b">
        <v>0</v>
      </c>
      <c r="P1798" s="13">
        <f t="shared" si="169"/>
        <v>0.22052631578947368</v>
      </c>
      <c r="Q1798" s="14">
        <f t="shared" si="170"/>
        <v>48.720930232558139</v>
      </c>
      <c r="R1798" t="s">
        <v>8285</v>
      </c>
      <c r="S1798" s="6" t="s">
        <v>8336</v>
      </c>
      <c r="T1798" t="s">
        <v>8337</v>
      </c>
      <c r="U1798" s="11">
        <f t="shared" si="171"/>
        <v>42515.439421296294</v>
      </c>
      <c r="V1798" s="11">
        <f t="shared" si="172"/>
        <v>42575.439421296294</v>
      </c>
    </row>
    <row r="1799" spans="1:22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s="16" t="s">
        <v>8224</v>
      </c>
      <c r="H1799" t="s">
        <v>8246</v>
      </c>
      <c r="I1799">
        <v>1481809189</v>
      </c>
      <c r="J1799" s="10">
        <f t="shared" si="173"/>
        <v>42719.56931712963</v>
      </c>
      <c r="K1799">
        <v>1479217189</v>
      </c>
      <c r="L1799" s="11">
        <f t="shared" si="168"/>
        <v>42689.56931712963</v>
      </c>
      <c r="M1799" t="b">
        <v>1</v>
      </c>
      <c r="N1799">
        <v>140</v>
      </c>
      <c r="O1799" t="b">
        <v>0</v>
      </c>
      <c r="P1799" s="13">
        <f t="shared" si="169"/>
        <v>0.67549999999999999</v>
      </c>
      <c r="Q1799" s="14">
        <f t="shared" si="170"/>
        <v>48.25</v>
      </c>
      <c r="R1799" t="s">
        <v>8285</v>
      </c>
      <c r="S1799" s="6" t="s">
        <v>8336</v>
      </c>
      <c r="T1799" t="s">
        <v>8337</v>
      </c>
      <c r="U1799" s="11">
        <f t="shared" si="171"/>
        <v>42689.56931712963</v>
      </c>
      <c r="V1799" s="11">
        <f t="shared" si="172"/>
        <v>42719.56931712963</v>
      </c>
    </row>
    <row r="1800" spans="1:22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s="16" t="s">
        <v>8224</v>
      </c>
      <c r="H1800" t="s">
        <v>8246</v>
      </c>
      <c r="I1800">
        <v>1454572233</v>
      </c>
      <c r="J1800" s="10">
        <f t="shared" si="173"/>
        <v>42404.32677083333</v>
      </c>
      <c r="K1800">
        <v>1449388233</v>
      </c>
      <c r="L1800" s="11">
        <f t="shared" si="168"/>
        <v>42344.32677083333</v>
      </c>
      <c r="M1800" t="b">
        <v>1</v>
      </c>
      <c r="N1800">
        <v>37</v>
      </c>
      <c r="O1800" t="b">
        <v>0</v>
      </c>
      <c r="P1800" s="13">
        <f t="shared" si="169"/>
        <v>0.136375</v>
      </c>
      <c r="Q1800" s="14">
        <f t="shared" si="170"/>
        <v>58.972972972972975</v>
      </c>
      <c r="R1800" t="s">
        <v>8285</v>
      </c>
      <c r="S1800" s="6" t="s">
        <v>8336</v>
      </c>
      <c r="T1800" t="s">
        <v>8337</v>
      </c>
      <c r="U1800" s="11">
        <f t="shared" si="171"/>
        <v>42344.32677083333</v>
      </c>
      <c r="V1800" s="11">
        <f t="shared" si="172"/>
        <v>42404.32677083333</v>
      </c>
    </row>
    <row r="1801" spans="1:22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s="16" t="s">
        <v>8225</v>
      </c>
      <c r="H1801" t="s">
        <v>8247</v>
      </c>
      <c r="I1801">
        <v>1415740408</v>
      </c>
      <c r="J1801" s="10">
        <f t="shared" si="173"/>
        <v>41954.884351851855</v>
      </c>
      <c r="K1801">
        <v>1414008808</v>
      </c>
      <c r="L1801" s="11">
        <f t="shared" si="168"/>
        <v>41934.842685185184</v>
      </c>
      <c r="M1801" t="b">
        <v>1</v>
      </c>
      <c r="N1801">
        <v>6</v>
      </c>
      <c r="O1801" t="b">
        <v>0</v>
      </c>
      <c r="P1801" s="13">
        <f t="shared" si="169"/>
        <v>1.7457500000000001E-2</v>
      </c>
      <c r="Q1801" s="14">
        <f t="shared" si="170"/>
        <v>11.638333333333334</v>
      </c>
      <c r="R1801" t="s">
        <v>8285</v>
      </c>
      <c r="S1801" s="6" t="s">
        <v>8336</v>
      </c>
      <c r="T1801" t="s">
        <v>8337</v>
      </c>
      <c r="U1801" s="11">
        <f t="shared" si="171"/>
        <v>41934.842685185184</v>
      </c>
      <c r="V1801" s="11">
        <f t="shared" si="172"/>
        <v>41954.884351851855</v>
      </c>
    </row>
    <row r="1802" spans="1:22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s="16" t="s">
        <v>8225</v>
      </c>
      <c r="H1802" t="s">
        <v>8247</v>
      </c>
      <c r="I1802">
        <v>1476109970</v>
      </c>
      <c r="J1802" s="10">
        <f t="shared" si="173"/>
        <v>42653.606134259258</v>
      </c>
      <c r="K1802">
        <v>1473517970</v>
      </c>
      <c r="L1802" s="11">
        <f t="shared" si="168"/>
        <v>42623.606134259258</v>
      </c>
      <c r="M1802" t="b">
        <v>1</v>
      </c>
      <c r="N1802">
        <v>113</v>
      </c>
      <c r="O1802" t="b">
        <v>0</v>
      </c>
      <c r="P1802" s="13">
        <f t="shared" si="169"/>
        <v>0.20449632511889321</v>
      </c>
      <c r="Q1802" s="14">
        <f t="shared" si="170"/>
        <v>83.716814159292042</v>
      </c>
      <c r="R1802" t="s">
        <v>8285</v>
      </c>
      <c r="S1802" s="6" t="s">
        <v>8336</v>
      </c>
      <c r="T1802" t="s">
        <v>8337</v>
      </c>
      <c r="U1802" s="11">
        <f t="shared" si="171"/>
        <v>42623.606134259258</v>
      </c>
      <c r="V1802" s="11">
        <f t="shared" si="172"/>
        <v>42653.606134259258</v>
      </c>
    </row>
    <row r="1803" spans="1:22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s="16" t="s">
        <v>8225</v>
      </c>
      <c r="H1803" t="s">
        <v>8247</v>
      </c>
      <c r="I1803">
        <v>1450181400</v>
      </c>
      <c r="J1803" s="10">
        <f t="shared" si="173"/>
        <v>42353.506944444445</v>
      </c>
      <c r="K1803">
        <v>1447429868</v>
      </c>
      <c r="L1803" s="11">
        <f t="shared" si="168"/>
        <v>42321.660509259258</v>
      </c>
      <c r="M1803" t="b">
        <v>1</v>
      </c>
      <c r="N1803">
        <v>37</v>
      </c>
      <c r="O1803" t="b">
        <v>0</v>
      </c>
      <c r="P1803" s="13">
        <f t="shared" si="169"/>
        <v>0.13852941176470587</v>
      </c>
      <c r="Q1803" s="14">
        <f t="shared" si="170"/>
        <v>63.648648648648646</v>
      </c>
      <c r="R1803" t="s">
        <v>8285</v>
      </c>
      <c r="S1803" s="6" t="s">
        <v>8336</v>
      </c>
      <c r="T1803" t="s">
        <v>8337</v>
      </c>
      <c r="U1803" s="11">
        <f t="shared" si="171"/>
        <v>42321.660509259258</v>
      </c>
      <c r="V1803" s="11">
        <f t="shared" si="172"/>
        <v>42353.506944444445</v>
      </c>
    </row>
    <row r="1804" spans="1:22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s="16" t="s">
        <v>8236</v>
      </c>
      <c r="H1804" t="s">
        <v>8249</v>
      </c>
      <c r="I1804">
        <v>1435442340</v>
      </c>
      <c r="J1804" s="10">
        <f t="shared" si="173"/>
        <v>42182.915972222225</v>
      </c>
      <c r="K1804">
        <v>1433416830</v>
      </c>
      <c r="L1804" s="11">
        <f t="shared" si="168"/>
        <v>42159.47256944445</v>
      </c>
      <c r="M1804" t="b">
        <v>1</v>
      </c>
      <c r="N1804">
        <v>18</v>
      </c>
      <c r="O1804" t="b">
        <v>0</v>
      </c>
      <c r="P1804" s="13">
        <f t="shared" si="169"/>
        <v>0.48485714285714288</v>
      </c>
      <c r="Q1804" s="14">
        <f t="shared" si="170"/>
        <v>94.277777777777771</v>
      </c>
      <c r="R1804" t="s">
        <v>8285</v>
      </c>
      <c r="S1804" s="6" t="s">
        <v>8336</v>
      </c>
      <c r="T1804" t="s">
        <v>8337</v>
      </c>
      <c r="U1804" s="11">
        <f t="shared" si="171"/>
        <v>42159.47256944445</v>
      </c>
      <c r="V1804" s="11">
        <f t="shared" si="172"/>
        <v>42182.915972222225</v>
      </c>
    </row>
    <row r="1805" spans="1:22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s="16" t="s">
        <v>8224</v>
      </c>
      <c r="H1805" t="s">
        <v>8246</v>
      </c>
      <c r="I1805">
        <v>1423878182</v>
      </c>
      <c r="J1805" s="10">
        <f t="shared" si="173"/>
        <v>42049.071550925932</v>
      </c>
      <c r="K1805">
        <v>1421199782</v>
      </c>
      <c r="L1805" s="11">
        <f t="shared" si="168"/>
        <v>42018.071550925932</v>
      </c>
      <c r="M1805" t="b">
        <v>1</v>
      </c>
      <c r="N1805">
        <v>75</v>
      </c>
      <c r="O1805" t="b">
        <v>0</v>
      </c>
      <c r="P1805" s="13">
        <f t="shared" si="169"/>
        <v>0.308</v>
      </c>
      <c r="Q1805" s="14">
        <f t="shared" si="170"/>
        <v>71.86666666666666</v>
      </c>
      <c r="R1805" t="s">
        <v>8285</v>
      </c>
      <c r="S1805" s="6" t="s">
        <v>8336</v>
      </c>
      <c r="T1805" t="s">
        <v>8337</v>
      </c>
      <c r="U1805" s="11">
        <f t="shared" si="171"/>
        <v>42018.071550925932</v>
      </c>
      <c r="V1805" s="11">
        <f t="shared" si="172"/>
        <v>42049.071550925932</v>
      </c>
    </row>
    <row r="1806" spans="1:22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s="16" t="s">
        <v>8224</v>
      </c>
      <c r="H1806" t="s">
        <v>8246</v>
      </c>
      <c r="I1806">
        <v>1447521404</v>
      </c>
      <c r="J1806" s="10">
        <f t="shared" si="173"/>
        <v>42322.719953703709</v>
      </c>
      <c r="K1806">
        <v>1444061804</v>
      </c>
      <c r="L1806" s="11">
        <f t="shared" si="168"/>
        <v>42282.678287037037</v>
      </c>
      <c r="M1806" t="b">
        <v>1</v>
      </c>
      <c r="N1806">
        <v>52</v>
      </c>
      <c r="O1806" t="b">
        <v>0</v>
      </c>
      <c r="P1806" s="13">
        <f t="shared" si="169"/>
        <v>0.35174193548387095</v>
      </c>
      <c r="Q1806" s="14">
        <f t="shared" si="170"/>
        <v>104.84615384615384</v>
      </c>
      <c r="R1806" t="s">
        <v>8285</v>
      </c>
      <c r="S1806" s="6" t="s">
        <v>8336</v>
      </c>
      <c r="T1806" t="s">
        <v>8337</v>
      </c>
      <c r="U1806" s="11">
        <f t="shared" si="171"/>
        <v>42282.678287037037</v>
      </c>
      <c r="V1806" s="11">
        <f t="shared" si="172"/>
        <v>42322.719953703709</v>
      </c>
    </row>
    <row r="1807" spans="1:22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s="16" t="s">
        <v>8236</v>
      </c>
      <c r="H1807" t="s">
        <v>8249</v>
      </c>
      <c r="I1807">
        <v>1443808800</v>
      </c>
      <c r="J1807" s="10">
        <f t="shared" si="173"/>
        <v>42279.75</v>
      </c>
      <c r="K1807">
        <v>1441048658</v>
      </c>
      <c r="L1807" s="11">
        <f t="shared" si="168"/>
        <v>42247.803912037038</v>
      </c>
      <c r="M1807" t="b">
        <v>1</v>
      </c>
      <c r="N1807">
        <v>122</v>
      </c>
      <c r="O1807" t="b">
        <v>0</v>
      </c>
      <c r="P1807" s="13">
        <f t="shared" si="169"/>
        <v>0.36404444444444445</v>
      </c>
      <c r="Q1807" s="14">
        <f t="shared" si="170"/>
        <v>67.139344262295083</v>
      </c>
      <c r="R1807" t="s">
        <v>8285</v>
      </c>
      <c r="S1807" s="6" t="s">
        <v>8336</v>
      </c>
      <c r="T1807" t="s">
        <v>8337</v>
      </c>
      <c r="U1807" s="11">
        <f t="shared" si="171"/>
        <v>42247.803912037038</v>
      </c>
      <c r="V1807" s="11">
        <f t="shared" si="172"/>
        <v>42279.75</v>
      </c>
    </row>
    <row r="1808" spans="1:22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s="16" t="s">
        <v>8225</v>
      </c>
      <c r="H1808" t="s">
        <v>8247</v>
      </c>
      <c r="I1808">
        <v>1412090349</v>
      </c>
      <c r="J1808" s="10">
        <f t="shared" si="173"/>
        <v>41912.638298611113</v>
      </c>
      <c r="K1808">
        <v>1409066349</v>
      </c>
      <c r="L1808" s="11">
        <f t="shared" si="168"/>
        <v>41877.638298611113</v>
      </c>
      <c r="M1808" t="b">
        <v>1</v>
      </c>
      <c r="N1808">
        <v>8</v>
      </c>
      <c r="O1808" t="b">
        <v>0</v>
      </c>
      <c r="P1808" s="13">
        <f t="shared" si="169"/>
        <v>2.955E-2</v>
      </c>
      <c r="Q1808" s="14">
        <f t="shared" si="170"/>
        <v>73.875</v>
      </c>
      <c r="R1808" t="s">
        <v>8285</v>
      </c>
      <c r="S1808" s="6" t="s">
        <v>8336</v>
      </c>
      <c r="T1808" t="s">
        <v>8337</v>
      </c>
      <c r="U1808" s="11">
        <f t="shared" si="171"/>
        <v>41877.638298611113</v>
      </c>
      <c r="V1808" s="11">
        <f t="shared" si="172"/>
        <v>41912.638298611113</v>
      </c>
    </row>
    <row r="1809" spans="1:22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s="16" t="s">
        <v>8224</v>
      </c>
      <c r="H1809" t="s">
        <v>8246</v>
      </c>
      <c r="I1809">
        <v>1411868313</v>
      </c>
      <c r="J1809" s="10">
        <f t="shared" si="173"/>
        <v>41910.068437499998</v>
      </c>
      <c r="K1809">
        <v>1409276313</v>
      </c>
      <c r="L1809" s="11">
        <f t="shared" si="168"/>
        <v>41880.068437499998</v>
      </c>
      <c r="M1809" t="b">
        <v>1</v>
      </c>
      <c r="N1809">
        <v>8</v>
      </c>
      <c r="O1809" t="b">
        <v>0</v>
      </c>
      <c r="P1809" s="13">
        <f t="shared" si="169"/>
        <v>0.1106</v>
      </c>
      <c r="Q1809" s="14">
        <f t="shared" si="170"/>
        <v>69.125</v>
      </c>
      <c r="R1809" t="s">
        <v>8285</v>
      </c>
      <c r="S1809" s="6" t="s">
        <v>8336</v>
      </c>
      <c r="T1809" t="s">
        <v>8337</v>
      </c>
      <c r="U1809" s="11">
        <f t="shared" si="171"/>
        <v>41880.068437499998</v>
      </c>
      <c r="V1809" s="11">
        <f t="shared" si="172"/>
        <v>41910.068437499998</v>
      </c>
    </row>
    <row r="1810" spans="1:22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s="16" t="s">
        <v>8224</v>
      </c>
      <c r="H1810" t="s">
        <v>8246</v>
      </c>
      <c r="I1810">
        <v>1486830030</v>
      </c>
      <c r="J1810" s="10">
        <f t="shared" si="173"/>
        <v>42777.680902777778</v>
      </c>
      <c r="K1810">
        <v>1483806030</v>
      </c>
      <c r="L1810" s="11">
        <f t="shared" si="168"/>
        <v>42742.680902777778</v>
      </c>
      <c r="M1810" t="b">
        <v>1</v>
      </c>
      <c r="N1810">
        <v>96</v>
      </c>
      <c r="O1810" t="b">
        <v>0</v>
      </c>
      <c r="P1810" s="13">
        <f t="shared" si="169"/>
        <v>0.41407142857142859</v>
      </c>
      <c r="Q1810" s="14">
        <f t="shared" si="170"/>
        <v>120.77083333333333</v>
      </c>
      <c r="R1810" t="s">
        <v>8285</v>
      </c>
      <c r="S1810" s="6" t="s">
        <v>8336</v>
      </c>
      <c r="T1810" t="s">
        <v>8337</v>
      </c>
      <c r="U1810" s="11">
        <f t="shared" si="171"/>
        <v>42742.680902777778</v>
      </c>
      <c r="V1810" s="11">
        <f t="shared" si="172"/>
        <v>42777.680902777778</v>
      </c>
    </row>
    <row r="1811" spans="1:22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s="16" t="s">
        <v>8229</v>
      </c>
      <c r="H1811" t="s">
        <v>8251</v>
      </c>
      <c r="I1811">
        <v>1425246439</v>
      </c>
      <c r="J1811" s="10">
        <f t="shared" si="173"/>
        <v>42064.907858796301</v>
      </c>
      <c r="K1811">
        <v>1422222439</v>
      </c>
      <c r="L1811" s="11">
        <f t="shared" si="168"/>
        <v>42029.907858796301</v>
      </c>
      <c r="M1811" t="b">
        <v>1</v>
      </c>
      <c r="N1811">
        <v>9</v>
      </c>
      <c r="O1811" t="b">
        <v>0</v>
      </c>
      <c r="P1811" s="13">
        <f t="shared" si="169"/>
        <v>0.10857142857142857</v>
      </c>
      <c r="Q1811" s="14">
        <f t="shared" si="170"/>
        <v>42.222222222222221</v>
      </c>
      <c r="R1811" t="s">
        <v>8285</v>
      </c>
      <c r="S1811" s="6" t="s">
        <v>8336</v>
      </c>
      <c r="T1811" t="s">
        <v>8337</v>
      </c>
      <c r="U1811" s="11">
        <f t="shared" si="171"/>
        <v>42029.907858796301</v>
      </c>
      <c r="V1811" s="11">
        <f t="shared" si="172"/>
        <v>42064.907858796301</v>
      </c>
    </row>
    <row r="1812" spans="1:22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s="16" t="s">
        <v>8224</v>
      </c>
      <c r="H1812" t="s">
        <v>8246</v>
      </c>
      <c r="I1812">
        <v>1408657826</v>
      </c>
      <c r="J1812" s="10">
        <f t="shared" si="173"/>
        <v>41872.91002314815</v>
      </c>
      <c r="K1812">
        <v>1407621026</v>
      </c>
      <c r="L1812" s="11">
        <f t="shared" si="168"/>
        <v>41860.91002314815</v>
      </c>
      <c r="M1812" t="b">
        <v>0</v>
      </c>
      <c r="N1812">
        <v>2</v>
      </c>
      <c r="O1812" t="b">
        <v>0</v>
      </c>
      <c r="P1812" s="13">
        <f t="shared" si="169"/>
        <v>3.3333333333333333E-2</v>
      </c>
      <c r="Q1812" s="14">
        <f t="shared" si="170"/>
        <v>7.5</v>
      </c>
      <c r="R1812" t="s">
        <v>8285</v>
      </c>
      <c r="S1812" s="6" t="s">
        <v>8336</v>
      </c>
      <c r="T1812" t="s">
        <v>8337</v>
      </c>
      <c r="U1812" s="11">
        <f t="shared" si="171"/>
        <v>41860.91002314815</v>
      </c>
      <c r="V1812" s="11">
        <f t="shared" si="172"/>
        <v>41872.91002314815</v>
      </c>
    </row>
    <row r="1813" spans="1:22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s="16" t="s">
        <v>8224</v>
      </c>
      <c r="H1813" t="s">
        <v>8246</v>
      </c>
      <c r="I1813">
        <v>1414123200</v>
      </c>
      <c r="J1813" s="10">
        <f t="shared" si="173"/>
        <v>41936.166666666664</v>
      </c>
      <c r="K1813">
        <v>1408962270</v>
      </c>
      <c r="L1813" s="11">
        <f t="shared" si="168"/>
        <v>41876.433680555558</v>
      </c>
      <c r="M1813" t="b">
        <v>0</v>
      </c>
      <c r="N1813">
        <v>26</v>
      </c>
      <c r="O1813" t="b">
        <v>0</v>
      </c>
      <c r="P1813" s="13">
        <f t="shared" si="169"/>
        <v>7.407407407407407E-4</v>
      </c>
      <c r="Q1813" s="14">
        <f t="shared" si="170"/>
        <v>1.5384615384615385</v>
      </c>
      <c r="R1813" t="s">
        <v>8285</v>
      </c>
      <c r="S1813" s="6" t="s">
        <v>8336</v>
      </c>
      <c r="T1813" t="s">
        <v>8337</v>
      </c>
      <c r="U1813" s="11">
        <f t="shared" si="171"/>
        <v>41876.433680555558</v>
      </c>
      <c r="V1813" s="11">
        <f t="shared" si="172"/>
        <v>41936.166666666664</v>
      </c>
    </row>
    <row r="1814" spans="1:22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s="16" t="s">
        <v>8225</v>
      </c>
      <c r="H1814" t="s">
        <v>8247</v>
      </c>
      <c r="I1814">
        <v>1467531536</v>
      </c>
      <c r="J1814" s="10">
        <f t="shared" si="173"/>
        <v>42554.318703703699</v>
      </c>
      <c r="K1814">
        <v>1464939536</v>
      </c>
      <c r="L1814" s="11">
        <f t="shared" si="168"/>
        <v>42524.318703703699</v>
      </c>
      <c r="M1814" t="b">
        <v>0</v>
      </c>
      <c r="N1814">
        <v>23</v>
      </c>
      <c r="O1814" t="b">
        <v>0</v>
      </c>
      <c r="P1814" s="13">
        <f t="shared" si="169"/>
        <v>0.13307692307692306</v>
      </c>
      <c r="Q1814" s="14">
        <f t="shared" si="170"/>
        <v>37.608695652173914</v>
      </c>
      <c r="R1814" t="s">
        <v>8285</v>
      </c>
      <c r="S1814" s="6" t="s">
        <v>8336</v>
      </c>
      <c r="T1814" t="s">
        <v>8337</v>
      </c>
      <c r="U1814" s="11">
        <f t="shared" si="171"/>
        <v>42524.318703703699</v>
      </c>
      <c r="V1814" s="11">
        <f t="shared" si="172"/>
        <v>42554.318703703699</v>
      </c>
    </row>
    <row r="1815" spans="1:22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s="16" t="s">
        <v>8225</v>
      </c>
      <c r="H1815" t="s">
        <v>8247</v>
      </c>
      <c r="I1815">
        <v>1407532812</v>
      </c>
      <c r="J1815" s="10">
        <f t="shared" si="173"/>
        <v>41859.889027777775</v>
      </c>
      <c r="K1815">
        <v>1404940812</v>
      </c>
      <c r="L1815" s="11">
        <f t="shared" si="168"/>
        <v>41829.889027777775</v>
      </c>
      <c r="M1815" t="b">
        <v>0</v>
      </c>
      <c r="N1815">
        <v>0</v>
      </c>
      <c r="O1815" t="b">
        <v>0</v>
      </c>
      <c r="P1815" s="13">
        <f t="shared" si="169"/>
        <v>0</v>
      </c>
      <c r="Q1815" s="14" t="e">
        <f t="shared" si="170"/>
        <v>#DIV/0!</v>
      </c>
      <c r="R1815" t="s">
        <v>8285</v>
      </c>
      <c r="S1815" s="6" t="s">
        <v>8336</v>
      </c>
      <c r="T1815" t="s">
        <v>8337</v>
      </c>
      <c r="U1815" s="11">
        <f t="shared" si="171"/>
        <v>41829.889027777775</v>
      </c>
      <c r="V1815" s="11">
        <f t="shared" si="172"/>
        <v>41859.889027777775</v>
      </c>
    </row>
    <row r="1816" spans="1:22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s="16" t="s">
        <v>8225</v>
      </c>
      <c r="H1816" t="s">
        <v>8247</v>
      </c>
      <c r="I1816">
        <v>1425108736</v>
      </c>
      <c r="J1816" s="10">
        <f t="shared" si="173"/>
        <v>42063.314074074078</v>
      </c>
      <c r="K1816">
        <v>1422516736</v>
      </c>
      <c r="L1816" s="11">
        <f t="shared" si="168"/>
        <v>42033.314074074078</v>
      </c>
      <c r="M1816" t="b">
        <v>0</v>
      </c>
      <c r="N1816">
        <v>140</v>
      </c>
      <c r="O1816" t="b">
        <v>0</v>
      </c>
      <c r="P1816" s="13">
        <f t="shared" si="169"/>
        <v>0.49183333333333334</v>
      </c>
      <c r="Q1816" s="14">
        <f t="shared" si="170"/>
        <v>42.157142857142858</v>
      </c>
      <c r="R1816" t="s">
        <v>8285</v>
      </c>
      <c r="S1816" s="6" t="s">
        <v>8336</v>
      </c>
      <c r="T1816" t="s">
        <v>8337</v>
      </c>
      <c r="U1816" s="11">
        <f t="shared" si="171"/>
        <v>42033.314074074078</v>
      </c>
      <c r="V1816" s="11">
        <f t="shared" si="172"/>
        <v>42063.314074074078</v>
      </c>
    </row>
    <row r="1817" spans="1:22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s="16" t="s">
        <v>8224</v>
      </c>
      <c r="H1817" t="s">
        <v>8246</v>
      </c>
      <c r="I1817">
        <v>1435787137</v>
      </c>
      <c r="J1817" s="10">
        <f t="shared" si="173"/>
        <v>42186.906678240746</v>
      </c>
      <c r="K1817">
        <v>1434577537</v>
      </c>
      <c r="L1817" s="11">
        <f t="shared" si="168"/>
        <v>42172.906678240746</v>
      </c>
      <c r="M1817" t="b">
        <v>0</v>
      </c>
      <c r="N1817">
        <v>0</v>
      </c>
      <c r="O1817" t="b">
        <v>0</v>
      </c>
      <c r="P1817" s="13">
        <f t="shared" si="169"/>
        <v>0</v>
      </c>
      <c r="Q1817" s="14" t="e">
        <f t="shared" si="170"/>
        <v>#DIV/0!</v>
      </c>
      <c r="R1817" t="s">
        <v>8285</v>
      </c>
      <c r="S1817" s="6" t="s">
        <v>8336</v>
      </c>
      <c r="T1817" t="s">
        <v>8337</v>
      </c>
      <c r="U1817" s="11">
        <f t="shared" si="171"/>
        <v>42172.906678240746</v>
      </c>
      <c r="V1817" s="11">
        <f t="shared" si="172"/>
        <v>42186.906678240746</v>
      </c>
    </row>
    <row r="1818" spans="1:22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s="16" t="s">
        <v>8240</v>
      </c>
      <c r="H1818" t="s">
        <v>8257</v>
      </c>
      <c r="I1818">
        <v>1469473200</v>
      </c>
      <c r="J1818" s="10">
        <f t="shared" si="173"/>
        <v>42576.791666666672</v>
      </c>
      <c r="K1818">
        <v>1467061303</v>
      </c>
      <c r="L1818" s="11">
        <f t="shared" si="168"/>
        <v>42548.876192129625</v>
      </c>
      <c r="M1818" t="b">
        <v>0</v>
      </c>
      <c r="N1818">
        <v>6</v>
      </c>
      <c r="O1818" t="b">
        <v>0</v>
      </c>
      <c r="P1818" s="13">
        <f t="shared" si="169"/>
        <v>2.036E-2</v>
      </c>
      <c r="Q1818" s="14">
        <f t="shared" si="170"/>
        <v>84.833333333333329</v>
      </c>
      <c r="R1818" t="s">
        <v>8285</v>
      </c>
      <c r="S1818" s="6" t="s">
        <v>8336</v>
      </c>
      <c r="T1818" t="s">
        <v>8337</v>
      </c>
      <c r="U1818" s="11">
        <f t="shared" si="171"/>
        <v>42548.876192129625</v>
      </c>
      <c r="V1818" s="11">
        <f t="shared" si="172"/>
        <v>42576.791666666672</v>
      </c>
    </row>
    <row r="1819" spans="1:22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s="16" t="s">
        <v>8224</v>
      </c>
      <c r="H1819" t="s">
        <v>8246</v>
      </c>
      <c r="I1819">
        <v>1485759540</v>
      </c>
      <c r="J1819" s="10">
        <f t="shared" si="173"/>
        <v>42765.290972222225</v>
      </c>
      <c r="K1819">
        <v>1480607607</v>
      </c>
      <c r="L1819" s="11">
        <f t="shared" si="168"/>
        <v>42705.662118055552</v>
      </c>
      <c r="M1819" t="b">
        <v>0</v>
      </c>
      <c r="N1819">
        <v>100</v>
      </c>
      <c r="O1819" t="b">
        <v>0</v>
      </c>
      <c r="P1819" s="13">
        <f t="shared" si="169"/>
        <v>0.52327777777777773</v>
      </c>
      <c r="Q1819" s="14">
        <f t="shared" si="170"/>
        <v>94.19</v>
      </c>
      <c r="R1819" t="s">
        <v>8285</v>
      </c>
      <c r="S1819" s="6" t="s">
        <v>8336</v>
      </c>
      <c r="T1819" t="s">
        <v>8337</v>
      </c>
      <c r="U1819" s="11">
        <f t="shared" si="171"/>
        <v>42705.662118055552</v>
      </c>
      <c r="V1819" s="11">
        <f t="shared" si="172"/>
        <v>42765.290972222225</v>
      </c>
    </row>
    <row r="1820" spans="1:22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s="16" t="s">
        <v>8224</v>
      </c>
      <c r="H1820" t="s">
        <v>8246</v>
      </c>
      <c r="I1820">
        <v>1428035850</v>
      </c>
      <c r="J1820" s="10">
        <f t="shared" si="173"/>
        <v>42097.192708333328</v>
      </c>
      <c r="K1820">
        <v>1425447450</v>
      </c>
      <c r="L1820" s="11">
        <f t="shared" si="168"/>
        <v>42067.234375</v>
      </c>
      <c r="M1820" t="b">
        <v>0</v>
      </c>
      <c r="N1820">
        <v>0</v>
      </c>
      <c r="O1820" t="b">
        <v>0</v>
      </c>
      <c r="P1820" s="13">
        <f t="shared" si="169"/>
        <v>0</v>
      </c>
      <c r="Q1820" s="14" t="e">
        <f t="shared" si="170"/>
        <v>#DIV/0!</v>
      </c>
      <c r="R1820" t="s">
        <v>8285</v>
      </c>
      <c r="S1820" s="6" t="s">
        <v>8336</v>
      </c>
      <c r="T1820" t="s">
        <v>8337</v>
      </c>
      <c r="U1820" s="11">
        <f t="shared" si="171"/>
        <v>42067.234375</v>
      </c>
      <c r="V1820" s="11">
        <f t="shared" si="172"/>
        <v>42097.192708333328</v>
      </c>
    </row>
    <row r="1821" spans="1:22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s="16" t="s">
        <v>8224</v>
      </c>
      <c r="H1821" t="s">
        <v>8246</v>
      </c>
      <c r="I1821">
        <v>1406743396</v>
      </c>
      <c r="J1821" s="10">
        <f t="shared" si="173"/>
        <v>41850.752268518518</v>
      </c>
      <c r="K1821">
        <v>1404151396</v>
      </c>
      <c r="L1821" s="11">
        <f t="shared" si="168"/>
        <v>41820.752268518518</v>
      </c>
      <c r="M1821" t="b">
        <v>0</v>
      </c>
      <c r="N1821">
        <v>4</v>
      </c>
      <c r="O1821" t="b">
        <v>0</v>
      </c>
      <c r="P1821" s="13">
        <f t="shared" si="169"/>
        <v>2.0833333333333332E-2</v>
      </c>
      <c r="Q1821" s="14">
        <f t="shared" si="170"/>
        <v>6.25</v>
      </c>
      <c r="R1821" t="s">
        <v>8285</v>
      </c>
      <c r="S1821" s="6" t="s">
        <v>8336</v>
      </c>
      <c r="T1821" t="s">
        <v>8337</v>
      </c>
      <c r="U1821" s="11">
        <f t="shared" si="171"/>
        <v>41820.752268518518</v>
      </c>
      <c r="V1821" s="11">
        <f t="shared" si="172"/>
        <v>41850.752268518518</v>
      </c>
    </row>
    <row r="1822" spans="1:22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s="16" t="s">
        <v>8224</v>
      </c>
      <c r="H1822" t="s">
        <v>8246</v>
      </c>
      <c r="I1822">
        <v>1427850090</v>
      </c>
      <c r="J1822" s="10">
        <f t="shared" si="173"/>
        <v>42095.042708333334</v>
      </c>
      <c r="K1822">
        <v>1425261690</v>
      </c>
      <c r="L1822" s="11">
        <f t="shared" si="168"/>
        <v>42065.084375000006</v>
      </c>
      <c r="M1822" t="b">
        <v>0</v>
      </c>
      <c r="N1822">
        <v>8</v>
      </c>
      <c r="O1822" t="b">
        <v>0</v>
      </c>
      <c r="P1822" s="13">
        <f t="shared" si="169"/>
        <v>6.565384615384616E-2</v>
      </c>
      <c r="Q1822" s="14">
        <f t="shared" si="170"/>
        <v>213.375</v>
      </c>
      <c r="R1822" t="s">
        <v>8285</v>
      </c>
      <c r="S1822" s="6" t="s">
        <v>8336</v>
      </c>
      <c r="T1822" t="s">
        <v>8337</v>
      </c>
      <c r="U1822" s="11">
        <f t="shared" si="171"/>
        <v>42065.084375000006</v>
      </c>
      <c r="V1822" s="11">
        <f t="shared" si="172"/>
        <v>42095.042708333334</v>
      </c>
    </row>
    <row r="1823" spans="1:22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s="16" t="s">
        <v>8224</v>
      </c>
      <c r="H1823" t="s">
        <v>8246</v>
      </c>
      <c r="I1823">
        <v>1330760367</v>
      </c>
      <c r="J1823" s="10">
        <f t="shared" si="173"/>
        <v>40971.319062499999</v>
      </c>
      <c r="K1823">
        <v>1326872367</v>
      </c>
      <c r="L1823" s="11">
        <f t="shared" si="168"/>
        <v>40926.319062499999</v>
      </c>
      <c r="M1823" t="b">
        <v>0</v>
      </c>
      <c r="N1823">
        <v>57</v>
      </c>
      <c r="O1823" t="b">
        <v>1</v>
      </c>
      <c r="P1823" s="13">
        <f t="shared" si="169"/>
        <v>1.3489</v>
      </c>
      <c r="Q1823" s="14">
        <f t="shared" si="170"/>
        <v>59.162280701754383</v>
      </c>
      <c r="R1823" t="s">
        <v>8276</v>
      </c>
      <c r="S1823" s="6" t="s">
        <v>8323</v>
      </c>
      <c r="T1823" t="s">
        <v>8324</v>
      </c>
      <c r="U1823" s="11">
        <f t="shared" si="171"/>
        <v>40926.319062499999</v>
      </c>
      <c r="V1823" s="11">
        <f t="shared" si="172"/>
        <v>40971.319062499999</v>
      </c>
    </row>
    <row r="1824" spans="1:22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s="16" t="s">
        <v>8229</v>
      </c>
      <c r="H1824" t="s">
        <v>8251</v>
      </c>
      <c r="I1824">
        <v>1391194860</v>
      </c>
      <c r="J1824" s="10">
        <f t="shared" si="173"/>
        <v>41670.792361111111</v>
      </c>
      <c r="K1824">
        <v>1388084862</v>
      </c>
      <c r="L1824" s="11">
        <f t="shared" si="168"/>
        <v>41634.797013888885</v>
      </c>
      <c r="M1824" t="b">
        <v>0</v>
      </c>
      <c r="N1824">
        <v>11</v>
      </c>
      <c r="O1824" t="b">
        <v>1</v>
      </c>
      <c r="P1824" s="13">
        <f t="shared" si="169"/>
        <v>1</v>
      </c>
      <c r="Q1824" s="14">
        <f t="shared" si="170"/>
        <v>27.272727272727273</v>
      </c>
      <c r="R1824" t="s">
        <v>8276</v>
      </c>
      <c r="S1824" s="6" t="s">
        <v>8323</v>
      </c>
      <c r="T1824" t="s">
        <v>8324</v>
      </c>
      <c r="U1824" s="11">
        <f t="shared" si="171"/>
        <v>41634.797013888885</v>
      </c>
      <c r="V1824" s="11">
        <f t="shared" si="172"/>
        <v>41670.792361111111</v>
      </c>
    </row>
    <row r="1825" spans="1:22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s="16" t="s">
        <v>8224</v>
      </c>
      <c r="H1825" t="s">
        <v>8246</v>
      </c>
      <c r="I1825">
        <v>1351095976</v>
      </c>
      <c r="J1825" s="10">
        <f t="shared" si="173"/>
        <v>41206.684907407405</v>
      </c>
      <c r="K1825">
        <v>1348503976</v>
      </c>
      <c r="L1825" s="11">
        <f t="shared" si="168"/>
        <v>41176.684907407405</v>
      </c>
      <c r="M1825" t="b">
        <v>0</v>
      </c>
      <c r="N1825">
        <v>33</v>
      </c>
      <c r="O1825" t="b">
        <v>1</v>
      </c>
      <c r="P1825" s="13">
        <f t="shared" si="169"/>
        <v>1.1585714285714286</v>
      </c>
      <c r="Q1825" s="14">
        <f t="shared" si="170"/>
        <v>24.575757575757574</v>
      </c>
      <c r="R1825" t="s">
        <v>8276</v>
      </c>
      <c r="S1825" s="6" t="s">
        <v>8323</v>
      </c>
      <c r="T1825" t="s">
        <v>8324</v>
      </c>
      <c r="U1825" s="11">
        <f t="shared" si="171"/>
        <v>41176.684907407405</v>
      </c>
      <c r="V1825" s="11">
        <f t="shared" si="172"/>
        <v>41206.684907407405</v>
      </c>
    </row>
    <row r="1826" spans="1:22" ht="15.7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s="16" t="s">
        <v>8224</v>
      </c>
      <c r="H1826" t="s">
        <v>8246</v>
      </c>
      <c r="I1826">
        <v>1389146880</v>
      </c>
      <c r="J1826" s="10">
        <f t="shared" si="173"/>
        <v>41647.088888888888</v>
      </c>
      <c r="K1826">
        <v>1387403967</v>
      </c>
      <c r="L1826" s="11">
        <f t="shared" si="168"/>
        <v>41626.916284722225</v>
      </c>
      <c r="M1826" t="b">
        <v>0</v>
      </c>
      <c r="N1826">
        <v>40</v>
      </c>
      <c r="O1826" t="b">
        <v>1</v>
      </c>
      <c r="P1826" s="13">
        <f t="shared" si="169"/>
        <v>1.0006666666666666</v>
      </c>
      <c r="Q1826" s="14">
        <f t="shared" si="170"/>
        <v>75.05</v>
      </c>
      <c r="R1826" t="s">
        <v>8276</v>
      </c>
      <c r="S1826" s="6" t="s">
        <v>8323</v>
      </c>
      <c r="T1826" t="s">
        <v>8324</v>
      </c>
      <c r="U1826" s="11">
        <f t="shared" si="171"/>
        <v>41626.916284722225</v>
      </c>
      <c r="V1826" s="11">
        <f t="shared" si="172"/>
        <v>41647.088888888888</v>
      </c>
    </row>
    <row r="1827" spans="1:22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s="16" t="s">
        <v>8224</v>
      </c>
      <c r="H1827" t="s">
        <v>8246</v>
      </c>
      <c r="I1827">
        <v>1373572903</v>
      </c>
      <c r="J1827" s="10">
        <f t="shared" si="173"/>
        <v>41466.83452546296</v>
      </c>
      <c r="K1827">
        <v>1371585703</v>
      </c>
      <c r="L1827" s="11">
        <f t="shared" si="168"/>
        <v>41443.83452546296</v>
      </c>
      <c r="M1827" t="b">
        <v>0</v>
      </c>
      <c r="N1827">
        <v>50</v>
      </c>
      <c r="O1827" t="b">
        <v>1</v>
      </c>
      <c r="P1827" s="13">
        <f t="shared" si="169"/>
        <v>1.0505</v>
      </c>
      <c r="Q1827" s="14">
        <f t="shared" si="170"/>
        <v>42.02</v>
      </c>
      <c r="R1827" t="s">
        <v>8276</v>
      </c>
      <c r="S1827" s="6" t="s">
        <v>8323</v>
      </c>
      <c r="T1827" t="s">
        <v>8324</v>
      </c>
      <c r="U1827" s="11">
        <f t="shared" si="171"/>
        <v>41443.83452546296</v>
      </c>
      <c r="V1827" s="11">
        <f t="shared" si="172"/>
        <v>41466.83452546296</v>
      </c>
    </row>
    <row r="1828" spans="1:22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s="16" t="s">
        <v>8224</v>
      </c>
      <c r="H1828" t="s">
        <v>8246</v>
      </c>
      <c r="I1828">
        <v>1392675017</v>
      </c>
      <c r="J1828" s="10">
        <f t="shared" si="173"/>
        <v>41687.923807870371</v>
      </c>
      <c r="K1828">
        <v>1390083017</v>
      </c>
      <c r="L1828" s="11">
        <f t="shared" si="168"/>
        <v>41657.923807870371</v>
      </c>
      <c r="M1828" t="b">
        <v>0</v>
      </c>
      <c r="N1828">
        <v>38</v>
      </c>
      <c r="O1828" t="b">
        <v>1</v>
      </c>
      <c r="P1828" s="13">
        <f t="shared" si="169"/>
        <v>1.01</v>
      </c>
      <c r="Q1828" s="14">
        <f t="shared" si="170"/>
        <v>53.157894736842103</v>
      </c>
      <c r="R1828" t="s">
        <v>8276</v>
      </c>
      <c r="S1828" s="6" t="s">
        <v>8323</v>
      </c>
      <c r="T1828" t="s">
        <v>8324</v>
      </c>
      <c r="U1828" s="11">
        <f t="shared" si="171"/>
        <v>41657.923807870371</v>
      </c>
      <c r="V1828" s="11">
        <f t="shared" si="172"/>
        <v>41687.923807870371</v>
      </c>
    </row>
    <row r="1829" spans="1:22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s="16" t="s">
        <v>8224</v>
      </c>
      <c r="H1829" t="s">
        <v>8246</v>
      </c>
      <c r="I1829">
        <v>1299138561</v>
      </c>
      <c r="J1829" s="10">
        <f t="shared" si="173"/>
        <v>40605.325937499998</v>
      </c>
      <c r="K1829">
        <v>1294818561</v>
      </c>
      <c r="L1829" s="11">
        <f t="shared" si="168"/>
        <v>40555.325937499998</v>
      </c>
      <c r="M1829" t="b">
        <v>0</v>
      </c>
      <c r="N1829">
        <v>96</v>
      </c>
      <c r="O1829" t="b">
        <v>1</v>
      </c>
      <c r="P1829" s="13">
        <f t="shared" si="169"/>
        <v>1.0066250000000001</v>
      </c>
      <c r="Q1829" s="14">
        <f t="shared" si="170"/>
        <v>83.885416666666671</v>
      </c>
      <c r="R1829" t="s">
        <v>8276</v>
      </c>
      <c r="S1829" s="6" t="s">
        <v>8323</v>
      </c>
      <c r="T1829" t="s">
        <v>8324</v>
      </c>
      <c r="U1829" s="11">
        <f t="shared" si="171"/>
        <v>40555.325937499998</v>
      </c>
      <c r="V1829" s="11">
        <f t="shared" si="172"/>
        <v>40605.325937499998</v>
      </c>
    </row>
    <row r="1830" spans="1:22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s="16" t="s">
        <v>8224</v>
      </c>
      <c r="H1830" t="s">
        <v>8246</v>
      </c>
      <c r="I1830">
        <v>1399672800</v>
      </c>
      <c r="J1830" s="10">
        <f t="shared" si="173"/>
        <v>41768.916666666664</v>
      </c>
      <c r="K1830">
        <v>1396906530</v>
      </c>
      <c r="L1830" s="11">
        <f t="shared" si="168"/>
        <v>41736.899652777778</v>
      </c>
      <c r="M1830" t="b">
        <v>0</v>
      </c>
      <c r="N1830">
        <v>48</v>
      </c>
      <c r="O1830" t="b">
        <v>1</v>
      </c>
      <c r="P1830" s="13">
        <f t="shared" si="169"/>
        <v>1.0016</v>
      </c>
      <c r="Q1830" s="14">
        <f t="shared" si="170"/>
        <v>417.33333333333331</v>
      </c>
      <c r="R1830" t="s">
        <v>8276</v>
      </c>
      <c r="S1830" s="6" t="s">
        <v>8323</v>
      </c>
      <c r="T1830" t="s">
        <v>8324</v>
      </c>
      <c r="U1830" s="11">
        <f t="shared" si="171"/>
        <v>41736.899652777778</v>
      </c>
      <c r="V1830" s="11">
        <f t="shared" si="172"/>
        <v>41768.916666666664</v>
      </c>
    </row>
    <row r="1831" spans="1:22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s="16" t="s">
        <v>8224</v>
      </c>
      <c r="H1831" t="s">
        <v>8246</v>
      </c>
      <c r="I1831">
        <v>1295647200</v>
      </c>
      <c r="J1831" s="10">
        <f t="shared" si="173"/>
        <v>40564.916666666664</v>
      </c>
      <c r="K1831">
        <v>1291428371</v>
      </c>
      <c r="L1831" s="11">
        <f t="shared" si="168"/>
        <v>40516.087627314817</v>
      </c>
      <c r="M1831" t="b">
        <v>0</v>
      </c>
      <c r="N1831">
        <v>33</v>
      </c>
      <c r="O1831" t="b">
        <v>1</v>
      </c>
      <c r="P1831" s="13">
        <f t="shared" si="169"/>
        <v>1.6668333333333334</v>
      </c>
      <c r="Q1831" s="14">
        <f t="shared" si="170"/>
        <v>75.765151515151516</v>
      </c>
      <c r="R1831" t="s">
        <v>8276</v>
      </c>
      <c r="S1831" s="6" t="s">
        <v>8323</v>
      </c>
      <c r="T1831" t="s">
        <v>8324</v>
      </c>
      <c r="U1831" s="11">
        <f t="shared" si="171"/>
        <v>40516.087627314817</v>
      </c>
      <c r="V1831" s="11">
        <f t="shared" si="172"/>
        <v>40564.916666666664</v>
      </c>
    </row>
    <row r="1832" spans="1:22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s="16" t="s">
        <v>8224</v>
      </c>
      <c r="H1832" t="s">
        <v>8246</v>
      </c>
      <c r="I1832">
        <v>1393259107</v>
      </c>
      <c r="J1832" s="10">
        <f t="shared" si="173"/>
        <v>41694.684108796297</v>
      </c>
      <c r="K1832">
        <v>1390667107</v>
      </c>
      <c r="L1832" s="11">
        <f t="shared" si="168"/>
        <v>41664.684108796297</v>
      </c>
      <c r="M1832" t="b">
        <v>0</v>
      </c>
      <c r="N1832">
        <v>226</v>
      </c>
      <c r="O1832" t="b">
        <v>1</v>
      </c>
      <c r="P1832" s="13">
        <f t="shared" si="169"/>
        <v>1.0153333333333334</v>
      </c>
      <c r="Q1832" s="14">
        <f t="shared" si="170"/>
        <v>67.389380530973455</v>
      </c>
      <c r="R1832" t="s">
        <v>8276</v>
      </c>
      <c r="S1832" s="6" t="s">
        <v>8323</v>
      </c>
      <c r="T1832" t="s">
        <v>8324</v>
      </c>
      <c r="U1832" s="11">
        <f t="shared" si="171"/>
        <v>41664.684108796297</v>
      </c>
      <c r="V1832" s="11">
        <f t="shared" si="172"/>
        <v>41694.684108796297</v>
      </c>
    </row>
    <row r="1833" spans="1:22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s="16" t="s">
        <v>8224</v>
      </c>
      <c r="H1833" t="s">
        <v>8246</v>
      </c>
      <c r="I1833">
        <v>1336866863</v>
      </c>
      <c r="J1833" s="10">
        <f t="shared" si="173"/>
        <v>41041.996099537035</v>
      </c>
      <c r="K1833">
        <v>1335570863</v>
      </c>
      <c r="L1833" s="11">
        <f t="shared" si="168"/>
        <v>41026.996099537035</v>
      </c>
      <c r="M1833" t="b">
        <v>0</v>
      </c>
      <c r="N1833">
        <v>14</v>
      </c>
      <c r="O1833" t="b">
        <v>1</v>
      </c>
      <c r="P1833" s="13">
        <f t="shared" si="169"/>
        <v>1.03</v>
      </c>
      <c r="Q1833" s="14">
        <f t="shared" si="170"/>
        <v>73.571428571428569</v>
      </c>
      <c r="R1833" t="s">
        <v>8276</v>
      </c>
      <c r="S1833" s="6" t="s">
        <v>8323</v>
      </c>
      <c r="T1833" t="s">
        <v>8324</v>
      </c>
      <c r="U1833" s="11">
        <f t="shared" si="171"/>
        <v>41026.996099537035</v>
      </c>
      <c r="V1833" s="11">
        <f t="shared" si="172"/>
        <v>41041.996099537035</v>
      </c>
    </row>
    <row r="1834" spans="1:22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s="16" t="s">
        <v>8224</v>
      </c>
      <c r="H1834" t="s">
        <v>8246</v>
      </c>
      <c r="I1834">
        <v>1299243427</v>
      </c>
      <c r="J1834" s="10">
        <f t="shared" si="173"/>
        <v>40606.539664351854</v>
      </c>
      <c r="K1834">
        <v>1296651427</v>
      </c>
      <c r="L1834" s="11">
        <f t="shared" si="168"/>
        <v>40576.539664351854</v>
      </c>
      <c r="M1834" t="b">
        <v>0</v>
      </c>
      <c r="N1834">
        <v>20</v>
      </c>
      <c r="O1834" t="b">
        <v>1</v>
      </c>
      <c r="P1834" s="13">
        <f t="shared" si="169"/>
        <v>1.4285714285714286</v>
      </c>
      <c r="Q1834" s="14">
        <f t="shared" si="170"/>
        <v>25</v>
      </c>
      <c r="R1834" t="s">
        <v>8276</v>
      </c>
      <c r="S1834" s="6" t="s">
        <v>8323</v>
      </c>
      <c r="T1834" t="s">
        <v>8324</v>
      </c>
      <c r="U1834" s="11">
        <f t="shared" si="171"/>
        <v>40576.539664351854</v>
      </c>
      <c r="V1834" s="11">
        <f t="shared" si="172"/>
        <v>40606.539664351854</v>
      </c>
    </row>
    <row r="1835" spans="1:22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s="16" t="s">
        <v>8224</v>
      </c>
      <c r="H1835" t="s">
        <v>8246</v>
      </c>
      <c r="I1835">
        <v>1362211140</v>
      </c>
      <c r="J1835" s="10">
        <f t="shared" si="173"/>
        <v>41335.332638888889</v>
      </c>
      <c r="K1835">
        <v>1359421403</v>
      </c>
      <c r="L1835" s="11">
        <f t="shared" si="168"/>
        <v>41303.044016203705</v>
      </c>
      <c r="M1835" t="b">
        <v>0</v>
      </c>
      <c r="N1835">
        <v>25</v>
      </c>
      <c r="O1835" t="b">
        <v>1</v>
      </c>
      <c r="P1835" s="13">
        <f t="shared" si="169"/>
        <v>2.625</v>
      </c>
      <c r="Q1835" s="14">
        <f t="shared" si="170"/>
        <v>42</v>
      </c>
      <c r="R1835" t="s">
        <v>8276</v>
      </c>
      <c r="S1835" s="6" t="s">
        <v>8323</v>
      </c>
      <c r="T1835" t="s">
        <v>8324</v>
      </c>
      <c r="U1835" s="11">
        <f t="shared" si="171"/>
        <v>41303.044016203705</v>
      </c>
      <c r="V1835" s="11">
        <f t="shared" si="172"/>
        <v>41335.332638888889</v>
      </c>
    </row>
    <row r="1836" spans="1:22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s="16" t="s">
        <v>8224</v>
      </c>
      <c r="H1836" t="s">
        <v>8246</v>
      </c>
      <c r="I1836">
        <v>1422140895</v>
      </c>
      <c r="J1836" s="10">
        <f t="shared" si="173"/>
        <v>42028.964062500003</v>
      </c>
      <c r="K1836">
        <v>1418684895</v>
      </c>
      <c r="L1836" s="11">
        <f t="shared" si="168"/>
        <v>41988.964062500003</v>
      </c>
      <c r="M1836" t="b">
        <v>0</v>
      </c>
      <c r="N1836">
        <v>90</v>
      </c>
      <c r="O1836" t="b">
        <v>1</v>
      </c>
      <c r="P1836" s="13">
        <f t="shared" si="169"/>
        <v>1.1805000000000001</v>
      </c>
      <c r="Q1836" s="14">
        <f t="shared" si="170"/>
        <v>131.16666666666666</v>
      </c>
      <c r="R1836" t="s">
        <v>8276</v>
      </c>
      <c r="S1836" s="6" t="s">
        <v>8323</v>
      </c>
      <c r="T1836" t="s">
        <v>8324</v>
      </c>
      <c r="U1836" s="11">
        <f t="shared" si="171"/>
        <v>41988.964062500003</v>
      </c>
      <c r="V1836" s="11">
        <f t="shared" si="172"/>
        <v>42028.964062500003</v>
      </c>
    </row>
    <row r="1837" spans="1:22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s="16" t="s">
        <v>8225</v>
      </c>
      <c r="H1837" t="s">
        <v>8247</v>
      </c>
      <c r="I1837">
        <v>1459439471</v>
      </c>
      <c r="J1837" s="10">
        <f t="shared" si="173"/>
        <v>42460.660543981481</v>
      </c>
      <c r="K1837">
        <v>1456851071</v>
      </c>
      <c r="L1837" s="11">
        <f t="shared" si="168"/>
        <v>42430.702210648145</v>
      </c>
      <c r="M1837" t="b">
        <v>0</v>
      </c>
      <c r="N1837">
        <v>11</v>
      </c>
      <c r="O1837" t="b">
        <v>1</v>
      </c>
      <c r="P1837" s="13">
        <f t="shared" si="169"/>
        <v>1.04</v>
      </c>
      <c r="Q1837" s="14">
        <f t="shared" si="170"/>
        <v>47.272727272727273</v>
      </c>
      <c r="R1837" t="s">
        <v>8276</v>
      </c>
      <c r="S1837" s="6" t="s">
        <v>8323</v>
      </c>
      <c r="T1837" t="s">
        <v>8324</v>
      </c>
      <c r="U1837" s="11">
        <f t="shared" si="171"/>
        <v>42430.702210648145</v>
      </c>
      <c r="V1837" s="11">
        <f t="shared" si="172"/>
        <v>42460.660543981481</v>
      </c>
    </row>
    <row r="1838" spans="1:22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s="16" t="s">
        <v>8224</v>
      </c>
      <c r="H1838" t="s">
        <v>8246</v>
      </c>
      <c r="I1838">
        <v>1361129129</v>
      </c>
      <c r="J1838" s="10">
        <f t="shared" si="173"/>
        <v>41322.809363425928</v>
      </c>
      <c r="K1838">
        <v>1359660329</v>
      </c>
      <c r="L1838" s="11">
        <f t="shared" si="168"/>
        <v>41305.809363425928</v>
      </c>
      <c r="M1838" t="b">
        <v>0</v>
      </c>
      <c r="N1838">
        <v>55</v>
      </c>
      <c r="O1838" t="b">
        <v>1</v>
      </c>
      <c r="P1838" s="13">
        <f t="shared" si="169"/>
        <v>2.0034000000000001</v>
      </c>
      <c r="Q1838" s="14">
        <f t="shared" si="170"/>
        <v>182.12727272727273</v>
      </c>
      <c r="R1838" t="s">
        <v>8276</v>
      </c>
      <c r="S1838" s="6" t="s">
        <v>8323</v>
      </c>
      <c r="T1838" t="s">
        <v>8324</v>
      </c>
      <c r="U1838" s="11">
        <f t="shared" si="171"/>
        <v>41305.809363425928</v>
      </c>
      <c r="V1838" s="11">
        <f t="shared" si="172"/>
        <v>41322.809363425928</v>
      </c>
    </row>
    <row r="1839" spans="1:22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s="16" t="s">
        <v>8224</v>
      </c>
      <c r="H1839" t="s">
        <v>8246</v>
      </c>
      <c r="I1839">
        <v>1332029335</v>
      </c>
      <c r="J1839" s="10">
        <f t="shared" si="173"/>
        <v>40986.006192129629</v>
      </c>
      <c r="K1839">
        <v>1326848935</v>
      </c>
      <c r="L1839" s="11">
        <f t="shared" si="168"/>
        <v>40926.047858796301</v>
      </c>
      <c r="M1839" t="b">
        <v>0</v>
      </c>
      <c r="N1839">
        <v>30</v>
      </c>
      <c r="O1839" t="b">
        <v>1</v>
      </c>
      <c r="P1839" s="13">
        <f t="shared" si="169"/>
        <v>3.0683333333333334</v>
      </c>
      <c r="Q1839" s="14">
        <f t="shared" si="170"/>
        <v>61.366666666666667</v>
      </c>
      <c r="R1839" t="s">
        <v>8276</v>
      </c>
      <c r="S1839" s="6" t="s">
        <v>8323</v>
      </c>
      <c r="T1839" t="s">
        <v>8324</v>
      </c>
      <c r="U1839" s="11">
        <f t="shared" si="171"/>
        <v>40926.047858796301</v>
      </c>
      <c r="V1839" s="11">
        <f t="shared" si="172"/>
        <v>40986.006192129629</v>
      </c>
    </row>
    <row r="1840" spans="1:22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s="16" t="s">
        <v>8224</v>
      </c>
      <c r="H1840" t="s">
        <v>8246</v>
      </c>
      <c r="I1840">
        <v>1317438000</v>
      </c>
      <c r="J1840" s="10">
        <f t="shared" si="173"/>
        <v>40817.125</v>
      </c>
      <c r="K1840">
        <v>1314989557</v>
      </c>
      <c r="L1840" s="11">
        <f t="shared" si="168"/>
        <v>40788.786539351851</v>
      </c>
      <c r="M1840" t="b">
        <v>0</v>
      </c>
      <c r="N1840">
        <v>28</v>
      </c>
      <c r="O1840" t="b">
        <v>1</v>
      </c>
      <c r="P1840" s="13">
        <f t="shared" si="169"/>
        <v>1.00149</v>
      </c>
      <c r="Q1840" s="14">
        <f t="shared" si="170"/>
        <v>35.767499999999998</v>
      </c>
      <c r="R1840" t="s">
        <v>8276</v>
      </c>
      <c r="S1840" s="6" t="s">
        <v>8323</v>
      </c>
      <c r="T1840" t="s">
        <v>8324</v>
      </c>
      <c r="U1840" s="11">
        <f t="shared" si="171"/>
        <v>40788.786539351851</v>
      </c>
      <c r="V1840" s="11">
        <f t="shared" si="172"/>
        <v>40817.125</v>
      </c>
    </row>
    <row r="1841" spans="1:22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s="16" t="s">
        <v>8224</v>
      </c>
      <c r="H1841" t="s">
        <v>8246</v>
      </c>
      <c r="I1841">
        <v>1475342382</v>
      </c>
      <c r="J1841" s="10">
        <f t="shared" si="173"/>
        <v>42644.722013888888</v>
      </c>
      <c r="K1841">
        <v>1472750382</v>
      </c>
      <c r="L1841" s="11">
        <f t="shared" si="168"/>
        <v>42614.722013888888</v>
      </c>
      <c r="M1841" t="b">
        <v>0</v>
      </c>
      <c r="N1841">
        <v>45</v>
      </c>
      <c r="O1841" t="b">
        <v>1</v>
      </c>
      <c r="P1841" s="13">
        <f t="shared" si="169"/>
        <v>2.0529999999999999</v>
      </c>
      <c r="Q1841" s="14">
        <f t="shared" si="170"/>
        <v>45.62222222222222</v>
      </c>
      <c r="R1841" t="s">
        <v>8276</v>
      </c>
      <c r="S1841" s="6" t="s">
        <v>8323</v>
      </c>
      <c r="T1841" t="s">
        <v>8324</v>
      </c>
      <c r="U1841" s="11">
        <f t="shared" si="171"/>
        <v>42614.722013888888</v>
      </c>
      <c r="V1841" s="11">
        <f t="shared" si="172"/>
        <v>42644.722013888888</v>
      </c>
    </row>
    <row r="1842" spans="1:22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s="16" t="s">
        <v>8224</v>
      </c>
      <c r="H1842" t="s">
        <v>8246</v>
      </c>
      <c r="I1842">
        <v>1367902740</v>
      </c>
      <c r="J1842" s="10">
        <f t="shared" si="173"/>
        <v>41401.207638888889</v>
      </c>
      <c r="K1842">
        <v>1366251510</v>
      </c>
      <c r="L1842" s="11">
        <f t="shared" si="168"/>
        <v>41382.096180555556</v>
      </c>
      <c r="M1842" t="b">
        <v>0</v>
      </c>
      <c r="N1842">
        <v>13</v>
      </c>
      <c r="O1842" t="b">
        <v>1</v>
      </c>
      <c r="P1842" s="13">
        <f t="shared" si="169"/>
        <v>1.0888888888888888</v>
      </c>
      <c r="Q1842" s="14">
        <f t="shared" si="170"/>
        <v>75.384615384615387</v>
      </c>
      <c r="R1842" t="s">
        <v>8276</v>
      </c>
      <c r="S1842" s="6" t="s">
        <v>8323</v>
      </c>
      <c r="T1842" t="s">
        <v>8324</v>
      </c>
      <c r="U1842" s="11">
        <f t="shared" si="171"/>
        <v>41382.096180555556</v>
      </c>
      <c r="V1842" s="11">
        <f t="shared" si="172"/>
        <v>41401.207638888889</v>
      </c>
    </row>
    <row r="1843" spans="1:22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s="16" t="s">
        <v>8224</v>
      </c>
      <c r="H1843" t="s">
        <v>8246</v>
      </c>
      <c r="I1843">
        <v>1400561940</v>
      </c>
      <c r="J1843" s="10">
        <f t="shared" si="173"/>
        <v>41779.207638888889</v>
      </c>
      <c r="K1843">
        <v>1397679445</v>
      </c>
      <c r="L1843" s="11">
        <f t="shared" si="168"/>
        <v>41745.84542824074</v>
      </c>
      <c r="M1843" t="b">
        <v>0</v>
      </c>
      <c r="N1843">
        <v>40</v>
      </c>
      <c r="O1843" t="b">
        <v>1</v>
      </c>
      <c r="P1843" s="13">
        <f t="shared" si="169"/>
        <v>1.0175000000000001</v>
      </c>
      <c r="Q1843" s="14">
        <f t="shared" si="170"/>
        <v>50.875</v>
      </c>
      <c r="R1843" t="s">
        <v>8276</v>
      </c>
      <c r="S1843" s="6" t="s">
        <v>8323</v>
      </c>
      <c r="T1843" t="s">
        <v>8324</v>
      </c>
      <c r="U1843" s="11">
        <f t="shared" si="171"/>
        <v>41745.84542824074</v>
      </c>
      <c r="V1843" s="11">
        <f t="shared" si="172"/>
        <v>41779.207638888889</v>
      </c>
    </row>
    <row r="1844" spans="1:22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s="16" t="s">
        <v>8224</v>
      </c>
      <c r="H1844" t="s">
        <v>8246</v>
      </c>
      <c r="I1844">
        <v>1425275940</v>
      </c>
      <c r="J1844" s="10">
        <f t="shared" si="173"/>
        <v>42065.249305555553</v>
      </c>
      <c r="K1844">
        <v>1422371381</v>
      </c>
      <c r="L1844" s="11">
        <f t="shared" si="168"/>
        <v>42031.631724537037</v>
      </c>
      <c r="M1844" t="b">
        <v>0</v>
      </c>
      <c r="N1844">
        <v>21</v>
      </c>
      <c r="O1844" t="b">
        <v>1</v>
      </c>
      <c r="P1844" s="13">
        <f t="shared" si="169"/>
        <v>1.2524999999999999</v>
      </c>
      <c r="Q1844" s="14">
        <f t="shared" si="170"/>
        <v>119.28571428571429</v>
      </c>
      <c r="R1844" t="s">
        <v>8276</v>
      </c>
      <c r="S1844" s="6" t="s">
        <v>8323</v>
      </c>
      <c r="T1844" t="s">
        <v>8324</v>
      </c>
      <c r="U1844" s="11">
        <f t="shared" si="171"/>
        <v>42031.631724537037</v>
      </c>
      <c r="V1844" s="11">
        <f t="shared" si="172"/>
        <v>42065.249305555553</v>
      </c>
    </row>
    <row r="1845" spans="1:22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s="16" t="s">
        <v>8224</v>
      </c>
      <c r="H1845" t="s">
        <v>8246</v>
      </c>
      <c r="I1845">
        <v>1298245954</v>
      </c>
      <c r="J1845" s="10">
        <f t="shared" si="173"/>
        <v>40594.994837962964</v>
      </c>
      <c r="K1845">
        <v>1295653954</v>
      </c>
      <c r="L1845" s="11">
        <f t="shared" si="168"/>
        <v>40564.994837962964</v>
      </c>
      <c r="M1845" t="b">
        <v>0</v>
      </c>
      <c r="N1845">
        <v>134</v>
      </c>
      <c r="O1845" t="b">
        <v>1</v>
      </c>
      <c r="P1845" s="13">
        <f t="shared" si="169"/>
        <v>1.2400610000000001</v>
      </c>
      <c r="Q1845" s="14">
        <f t="shared" si="170"/>
        <v>92.541865671641801</v>
      </c>
      <c r="R1845" t="s">
        <v>8276</v>
      </c>
      <c r="S1845" s="6" t="s">
        <v>8323</v>
      </c>
      <c r="T1845" t="s">
        <v>8324</v>
      </c>
      <c r="U1845" s="11">
        <f t="shared" si="171"/>
        <v>40564.994837962964</v>
      </c>
      <c r="V1845" s="11">
        <f t="shared" si="172"/>
        <v>40594.994837962964</v>
      </c>
    </row>
    <row r="1846" spans="1:22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s="16" t="s">
        <v>8224</v>
      </c>
      <c r="H1846" t="s">
        <v>8246</v>
      </c>
      <c r="I1846">
        <v>1307761200</v>
      </c>
      <c r="J1846" s="10">
        <f t="shared" si="173"/>
        <v>40705.125</v>
      </c>
      <c r="K1846">
        <v>1304464914</v>
      </c>
      <c r="L1846" s="11">
        <f t="shared" si="168"/>
        <v>40666.973541666666</v>
      </c>
      <c r="M1846" t="b">
        <v>0</v>
      </c>
      <c r="N1846">
        <v>20</v>
      </c>
      <c r="O1846" t="b">
        <v>1</v>
      </c>
      <c r="P1846" s="13">
        <f t="shared" si="169"/>
        <v>1.014</v>
      </c>
      <c r="Q1846" s="14">
        <f t="shared" si="170"/>
        <v>76.05</v>
      </c>
      <c r="R1846" t="s">
        <v>8276</v>
      </c>
      <c r="S1846" s="6" t="s">
        <v>8323</v>
      </c>
      <c r="T1846" t="s">
        <v>8324</v>
      </c>
      <c r="U1846" s="11">
        <f t="shared" si="171"/>
        <v>40666.973541666666</v>
      </c>
      <c r="V1846" s="11">
        <f t="shared" si="172"/>
        <v>40705.125</v>
      </c>
    </row>
    <row r="1847" spans="1:22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s="16" t="s">
        <v>8224</v>
      </c>
      <c r="H1847" t="s">
        <v>8246</v>
      </c>
      <c r="I1847">
        <v>1466139300</v>
      </c>
      <c r="J1847" s="10">
        <f t="shared" si="173"/>
        <v>42538.204861111109</v>
      </c>
      <c r="K1847">
        <v>1464854398</v>
      </c>
      <c r="L1847" s="11">
        <f t="shared" si="168"/>
        <v>42523.333310185189</v>
      </c>
      <c r="M1847" t="b">
        <v>0</v>
      </c>
      <c r="N1847">
        <v>19</v>
      </c>
      <c r="O1847" t="b">
        <v>1</v>
      </c>
      <c r="P1847" s="13">
        <f t="shared" si="169"/>
        <v>1</v>
      </c>
      <c r="Q1847" s="14">
        <f t="shared" si="170"/>
        <v>52.631578947368418</v>
      </c>
      <c r="R1847" t="s">
        <v>8276</v>
      </c>
      <c r="S1847" s="6" t="s">
        <v>8323</v>
      </c>
      <c r="T1847" t="s">
        <v>8324</v>
      </c>
      <c r="U1847" s="11">
        <f t="shared" si="171"/>
        <v>42523.333310185189</v>
      </c>
      <c r="V1847" s="11">
        <f t="shared" si="172"/>
        <v>42538.204861111109</v>
      </c>
    </row>
    <row r="1848" spans="1:22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s="16" t="s">
        <v>8224</v>
      </c>
      <c r="H1848" t="s">
        <v>8246</v>
      </c>
      <c r="I1848">
        <v>1355585777</v>
      </c>
      <c r="J1848" s="10">
        <f t="shared" si="173"/>
        <v>41258.650196759263</v>
      </c>
      <c r="K1848">
        <v>1352993777</v>
      </c>
      <c r="L1848" s="11">
        <f t="shared" si="168"/>
        <v>41228.650196759263</v>
      </c>
      <c r="M1848" t="b">
        <v>0</v>
      </c>
      <c r="N1848">
        <v>209</v>
      </c>
      <c r="O1848" t="b">
        <v>1</v>
      </c>
      <c r="P1848" s="13">
        <f t="shared" si="169"/>
        <v>1.3792666666666666</v>
      </c>
      <c r="Q1848" s="14">
        <f t="shared" si="170"/>
        <v>98.990430622009569</v>
      </c>
      <c r="R1848" t="s">
        <v>8276</v>
      </c>
      <c r="S1848" s="6" t="s">
        <v>8323</v>
      </c>
      <c r="T1848" t="s">
        <v>8324</v>
      </c>
      <c r="U1848" s="11">
        <f t="shared" si="171"/>
        <v>41228.650196759263</v>
      </c>
      <c r="V1848" s="11">
        <f t="shared" si="172"/>
        <v>41258.650196759263</v>
      </c>
    </row>
    <row r="1849" spans="1:22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s="16" t="s">
        <v>8224</v>
      </c>
      <c r="H1849" t="s">
        <v>8246</v>
      </c>
      <c r="I1849">
        <v>1429594832</v>
      </c>
      <c r="J1849" s="10">
        <f t="shared" si="173"/>
        <v>42115.236481481479</v>
      </c>
      <c r="K1849">
        <v>1427780432</v>
      </c>
      <c r="L1849" s="11">
        <f t="shared" si="168"/>
        <v>42094.236481481479</v>
      </c>
      <c r="M1849" t="b">
        <v>0</v>
      </c>
      <c r="N1849">
        <v>38</v>
      </c>
      <c r="O1849" t="b">
        <v>1</v>
      </c>
      <c r="P1849" s="13">
        <f t="shared" si="169"/>
        <v>1.2088000000000001</v>
      </c>
      <c r="Q1849" s="14">
        <f t="shared" si="170"/>
        <v>79.526315789473685</v>
      </c>
      <c r="R1849" t="s">
        <v>8276</v>
      </c>
      <c r="S1849" s="6" t="s">
        <v>8323</v>
      </c>
      <c r="T1849" t="s">
        <v>8324</v>
      </c>
      <c r="U1849" s="11">
        <f t="shared" si="171"/>
        <v>42094.236481481479</v>
      </c>
      <c r="V1849" s="11">
        <f t="shared" si="172"/>
        <v>42115.236481481479</v>
      </c>
    </row>
    <row r="1850" spans="1:22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s="16" t="s">
        <v>8224</v>
      </c>
      <c r="H1850" t="s">
        <v>8246</v>
      </c>
      <c r="I1850">
        <v>1312095540</v>
      </c>
      <c r="J1850" s="10">
        <f t="shared" si="173"/>
        <v>40755.290972222225</v>
      </c>
      <c r="K1850">
        <v>1306608888</v>
      </c>
      <c r="L1850" s="11">
        <f t="shared" si="168"/>
        <v>40691.788055555553</v>
      </c>
      <c r="M1850" t="b">
        <v>0</v>
      </c>
      <c r="N1850">
        <v>24</v>
      </c>
      <c r="O1850" t="b">
        <v>1</v>
      </c>
      <c r="P1850" s="13">
        <f t="shared" si="169"/>
        <v>1.0736666666666668</v>
      </c>
      <c r="Q1850" s="14">
        <f t="shared" si="170"/>
        <v>134.20833333333334</v>
      </c>
      <c r="R1850" t="s">
        <v>8276</v>
      </c>
      <c r="S1850" s="6" t="s">
        <v>8323</v>
      </c>
      <c r="T1850" t="s">
        <v>8324</v>
      </c>
      <c r="U1850" s="11">
        <f t="shared" si="171"/>
        <v>40691.788055555553</v>
      </c>
      <c r="V1850" s="11">
        <f t="shared" si="172"/>
        <v>40755.290972222225</v>
      </c>
    </row>
    <row r="1851" spans="1:22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s="16" t="s">
        <v>8224</v>
      </c>
      <c r="H1851" t="s">
        <v>8246</v>
      </c>
      <c r="I1851">
        <v>1350505059</v>
      </c>
      <c r="J1851" s="10">
        <f t="shared" si="173"/>
        <v>41199.845590277779</v>
      </c>
      <c r="K1851">
        <v>1347913059</v>
      </c>
      <c r="L1851" s="11">
        <f t="shared" si="168"/>
        <v>41169.845590277779</v>
      </c>
      <c r="M1851" t="b">
        <v>0</v>
      </c>
      <c r="N1851">
        <v>8</v>
      </c>
      <c r="O1851" t="b">
        <v>1</v>
      </c>
      <c r="P1851" s="13">
        <f t="shared" si="169"/>
        <v>1.0033333333333334</v>
      </c>
      <c r="Q1851" s="14">
        <f t="shared" si="170"/>
        <v>37.625</v>
      </c>
      <c r="R1851" t="s">
        <v>8276</v>
      </c>
      <c r="S1851" s="6" t="s">
        <v>8323</v>
      </c>
      <c r="T1851" t="s">
        <v>8324</v>
      </c>
      <c r="U1851" s="11">
        <f t="shared" si="171"/>
        <v>41169.845590277779</v>
      </c>
      <c r="V1851" s="11">
        <f t="shared" si="172"/>
        <v>41199.845590277779</v>
      </c>
    </row>
    <row r="1852" spans="1:22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s="16" t="s">
        <v>8224</v>
      </c>
      <c r="H1852" t="s">
        <v>8246</v>
      </c>
      <c r="I1852">
        <v>1405033300</v>
      </c>
      <c r="J1852" s="10">
        <f t="shared" si="173"/>
        <v>41830.959490740745</v>
      </c>
      <c r="K1852">
        <v>1402441300</v>
      </c>
      <c r="L1852" s="11">
        <f t="shared" si="168"/>
        <v>41800.959490740745</v>
      </c>
      <c r="M1852" t="b">
        <v>0</v>
      </c>
      <c r="N1852">
        <v>179</v>
      </c>
      <c r="O1852" t="b">
        <v>1</v>
      </c>
      <c r="P1852" s="13">
        <f t="shared" si="169"/>
        <v>1.0152222222222222</v>
      </c>
      <c r="Q1852" s="14">
        <f t="shared" si="170"/>
        <v>51.044692737430168</v>
      </c>
      <c r="R1852" t="s">
        <v>8276</v>
      </c>
      <c r="S1852" s="6" t="s">
        <v>8323</v>
      </c>
      <c r="T1852" t="s">
        <v>8324</v>
      </c>
      <c r="U1852" s="11">
        <f t="shared" si="171"/>
        <v>41800.959490740745</v>
      </c>
      <c r="V1852" s="11">
        <f t="shared" si="172"/>
        <v>41830.959490740745</v>
      </c>
    </row>
    <row r="1853" spans="1:22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s="16" t="s">
        <v>8224</v>
      </c>
      <c r="H1853" t="s">
        <v>8246</v>
      </c>
      <c r="I1853">
        <v>1406509200</v>
      </c>
      <c r="J1853" s="10">
        <f t="shared" si="173"/>
        <v>41848.041666666664</v>
      </c>
      <c r="K1853">
        <v>1404769538</v>
      </c>
      <c r="L1853" s="11">
        <f t="shared" si="168"/>
        <v>41827.906689814816</v>
      </c>
      <c r="M1853" t="b">
        <v>0</v>
      </c>
      <c r="N1853">
        <v>26</v>
      </c>
      <c r="O1853" t="b">
        <v>1</v>
      </c>
      <c r="P1853" s="13">
        <f t="shared" si="169"/>
        <v>1.0007692307692309</v>
      </c>
      <c r="Q1853" s="14">
        <f t="shared" si="170"/>
        <v>50.03846153846154</v>
      </c>
      <c r="R1853" t="s">
        <v>8276</v>
      </c>
      <c r="S1853" s="6" t="s">
        <v>8323</v>
      </c>
      <c r="T1853" t="s">
        <v>8324</v>
      </c>
      <c r="U1853" s="11">
        <f t="shared" si="171"/>
        <v>41827.906689814816</v>
      </c>
      <c r="V1853" s="11">
        <f t="shared" si="172"/>
        <v>41848.041666666664</v>
      </c>
    </row>
    <row r="1854" spans="1:22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s="16" t="s">
        <v>8224</v>
      </c>
      <c r="H1854" t="s">
        <v>8246</v>
      </c>
      <c r="I1854">
        <v>1429920000</v>
      </c>
      <c r="J1854" s="10">
        <f t="shared" si="173"/>
        <v>42119</v>
      </c>
      <c r="K1854">
        <v>1426703452</v>
      </c>
      <c r="L1854" s="11">
        <f t="shared" si="168"/>
        <v>42081.77143518519</v>
      </c>
      <c r="M1854" t="b">
        <v>0</v>
      </c>
      <c r="N1854">
        <v>131</v>
      </c>
      <c r="O1854" t="b">
        <v>1</v>
      </c>
      <c r="P1854" s="13">
        <f t="shared" si="169"/>
        <v>1.1696666666666666</v>
      </c>
      <c r="Q1854" s="14">
        <f t="shared" si="170"/>
        <v>133.93129770992365</v>
      </c>
      <c r="R1854" t="s">
        <v>8276</v>
      </c>
      <c r="S1854" s="6" t="s">
        <v>8323</v>
      </c>
      <c r="T1854" t="s">
        <v>8324</v>
      </c>
      <c r="U1854" s="11">
        <f t="shared" si="171"/>
        <v>42081.77143518519</v>
      </c>
      <c r="V1854" s="11">
        <f t="shared" si="172"/>
        <v>42119</v>
      </c>
    </row>
    <row r="1855" spans="1:22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s="16" t="s">
        <v>8224</v>
      </c>
      <c r="H1855" t="s">
        <v>8246</v>
      </c>
      <c r="I1855">
        <v>1352860017</v>
      </c>
      <c r="J1855" s="10">
        <f t="shared" si="173"/>
        <v>41227.102048611108</v>
      </c>
      <c r="K1855">
        <v>1348536417</v>
      </c>
      <c r="L1855" s="11">
        <f t="shared" si="168"/>
        <v>41177.060381944444</v>
      </c>
      <c r="M1855" t="b">
        <v>0</v>
      </c>
      <c r="N1855">
        <v>14</v>
      </c>
      <c r="O1855" t="b">
        <v>1</v>
      </c>
      <c r="P1855" s="13">
        <f t="shared" si="169"/>
        <v>1.01875</v>
      </c>
      <c r="Q1855" s="14">
        <f t="shared" si="170"/>
        <v>58.214285714285715</v>
      </c>
      <c r="R1855" t="s">
        <v>8276</v>
      </c>
      <c r="S1855" s="6" t="s">
        <v>8323</v>
      </c>
      <c r="T1855" t="s">
        <v>8324</v>
      </c>
      <c r="U1855" s="11">
        <f t="shared" si="171"/>
        <v>41177.060381944444</v>
      </c>
      <c r="V1855" s="11">
        <f t="shared" si="172"/>
        <v>41227.102048611108</v>
      </c>
    </row>
    <row r="1856" spans="1:22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s="16" t="s">
        <v>8224</v>
      </c>
      <c r="H1856" t="s">
        <v>8246</v>
      </c>
      <c r="I1856">
        <v>1369355437</v>
      </c>
      <c r="J1856" s="10">
        <f t="shared" si="173"/>
        <v>41418.021261574075</v>
      </c>
      <c r="K1856">
        <v>1366763437</v>
      </c>
      <c r="L1856" s="11">
        <f t="shared" si="168"/>
        <v>41388.021261574075</v>
      </c>
      <c r="M1856" t="b">
        <v>0</v>
      </c>
      <c r="N1856">
        <v>174</v>
      </c>
      <c r="O1856" t="b">
        <v>1</v>
      </c>
      <c r="P1856" s="13">
        <f t="shared" si="169"/>
        <v>1.0212366666666666</v>
      </c>
      <c r="Q1856" s="14">
        <f t="shared" si="170"/>
        <v>88.037643678160919</v>
      </c>
      <c r="R1856" t="s">
        <v>8276</v>
      </c>
      <c r="S1856" s="6" t="s">
        <v>8323</v>
      </c>
      <c r="T1856" t="s">
        <v>8324</v>
      </c>
      <c r="U1856" s="11">
        <f t="shared" si="171"/>
        <v>41388.021261574075</v>
      </c>
      <c r="V1856" s="11">
        <f t="shared" si="172"/>
        <v>41418.021261574075</v>
      </c>
    </row>
    <row r="1857" spans="1:22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s="16" t="s">
        <v>8229</v>
      </c>
      <c r="H1857" t="s">
        <v>8251</v>
      </c>
      <c r="I1857">
        <v>1389012940</v>
      </c>
      <c r="J1857" s="10">
        <f t="shared" si="173"/>
        <v>41645.538657407407</v>
      </c>
      <c r="K1857">
        <v>1385124940</v>
      </c>
      <c r="L1857" s="11">
        <f t="shared" si="168"/>
        <v>41600.538657407407</v>
      </c>
      <c r="M1857" t="b">
        <v>0</v>
      </c>
      <c r="N1857">
        <v>191</v>
      </c>
      <c r="O1857" t="b">
        <v>1</v>
      </c>
      <c r="P1857" s="13">
        <f t="shared" si="169"/>
        <v>1.5405897142857143</v>
      </c>
      <c r="Q1857" s="14">
        <f t="shared" si="170"/>
        <v>70.576753926701571</v>
      </c>
      <c r="R1857" t="s">
        <v>8276</v>
      </c>
      <c r="S1857" s="6" t="s">
        <v>8323</v>
      </c>
      <c r="T1857" t="s">
        <v>8324</v>
      </c>
      <c r="U1857" s="11">
        <f t="shared" si="171"/>
        <v>41600.538657407407</v>
      </c>
      <c r="V1857" s="11">
        <f t="shared" si="172"/>
        <v>41645.538657407407</v>
      </c>
    </row>
    <row r="1858" spans="1:22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s="16" t="s">
        <v>8224</v>
      </c>
      <c r="H1858" t="s">
        <v>8246</v>
      </c>
      <c r="I1858">
        <v>1405715472</v>
      </c>
      <c r="J1858" s="10">
        <f t="shared" si="173"/>
        <v>41838.854999999996</v>
      </c>
      <c r="K1858">
        <v>1403901072</v>
      </c>
      <c r="L1858" s="11">
        <f t="shared" ref="L1858:L1921" si="174">(((K1858/60)/60)/24)+DATE(1970,1,1)</f>
        <v>41817.854999999996</v>
      </c>
      <c r="M1858" t="b">
        <v>0</v>
      </c>
      <c r="N1858">
        <v>38</v>
      </c>
      <c r="O1858" t="b">
        <v>1</v>
      </c>
      <c r="P1858" s="13">
        <f t="shared" ref="P1858:P1921" si="175">(E1858/D1858)</f>
        <v>1.0125</v>
      </c>
      <c r="Q1858" s="14">
        <f t="shared" ref="Q1858:Q1921" si="176">AVERAGE(E1858/N1858)</f>
        <v>53.289473684210527</v>
      </c>
      <c r="R1858" t="s">
        <v>8276</v>
      </c>
      <c r="S1858" s="6" t="s">
        <v>8323</v>
      </c>
      <c r="T1858" t="s">
        <v>8324</v>
      </c>
      <c r="U1858" s="11">
        <f t="shared" ref="U1858:U1921" si="177">(((K1858/60)/60)/24)+DATE(1970,1,1)</f>
        <v>41817.854999999996</v>
      </c>
      <c r="V1858" s="11">
        <f t="shared" ref="V1858:V1921" si="178">(((I1858/60)/60)/24)+DATE(1970,1,1)</f>
        <v>41838.854999999996</v>
      </c>
    </row>
    <row r="1859" spans="1:22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s="16" t="s">
        <v>8224</v>
      </c>
      <c r="H1859" t="s">
        <v>8246</v>
      </c>
      <c r="I1859">
        <v>1410546413</v>
      </c>
      <c r="J1859" s="10">
        <f t="shared" ref="J1859:J1922" si="179">(((I1859/60)/60)/24)+DATE(1970,1,1)</f>
        <v>41894.76866898148</v>
      </c>
      <c r="K1859">
        <v>1407954413</v>
      </c>
      <c r="L1859" s="11">
        <f t="shared" si="174"/>
        <v>41864.76866898148</v>
      </c>
      <c r="M1859" t="b">
        <v>0</v>
      </c>
      <c r="N1859">
        <v>22</v>
      </c>
      <c r="O1859" t="b">
        <v>1</v>
      </c>
      <c r="P1859" s="13">
        <f t="shared" si="175"/>
        <v>1</v>
      </c>
      <c r="Q1859" s="14">
        <f t="shared" si="176"/>
        <v>136.36363636363637</v>
      </c>
      <c r="R1859" t="s">
        <v>8276</v>
      </c>
      <c r="S1859" s="6" t="s">
        <v>8323</v>
      </c>
      <c r="T1859" t="s">
        <v>8324</v>
      </c>
      <c r="U1859" s="11">
        <f t="shared" si="177"/>
        <v>41864.76866898148</v>
      </c>
      <c r="V1859" s="11">
        <f t="shared" si="178"/>
        <v>41894.76866898148</v>
      </c>
    </row>
    <row r="1860" spans="1:22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s="16" t="s">
        <v>8224</v>
      </c>
      <c r="H1860" t="s">
        <v>8246</v>
      </c>
      <c r="I1860">
        <v>1324014521</v>
      </c>
      <c r="J1860" s="10">
        <f t="shared" si="179"/>
        <v>40893.242141203707</v>
      </c>
      <c r="K1860">
        <v>1318826921</v>
      </c>
      <c r="L1860" s="11">
        <f t="shared" si="174"/>
        <v>40833.200474537036</v>
      </c>
      <c r="M1860" t="b">
        <v>0</v>
      </c>
      <c r="N1860">
        <v>149</v>
      </c>
      <c r="O1860" t="b">
        <v>1</v>
      </c>
      <c r="P1860" s="13">
        <f t="shared" si="175"/>
        <v>1.0874800874800874</v>
      </c>
      <c r="Q1860" s="14">
        <f t="shared" si="176"/>
        <v>40.547315436241611</v>
      </c>
      <c r="R1860" t="s">
        <v>8276</v>
      </c>
      <c r="S1860" s="6" t="s">
        <v>8323</v>
      </c>
      <c r="T1860" t="s">
        <v>8324</v>
      </c>
      <c r="U1860" s="11">
        <f t="shared" si="177"/>
        <v>40833.200474537036</v>
      </c>
      <c r="V1860" s="11">
        <f t="shared" si="178"/>
        <v>40893.242141203707</v>
      </c>
    </row>
    <row r="1861" spans="1:22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s="16" t="s">
        <v>8224</v>
      </c>
      <c r="H1861" t="s">
        <v>8246</v>
      </c>
      <c r="I1861">
        <v>1316716129</v>
      </c>
      <c r="J1861" s="10">
        <f t="shared" si="179"/>
        <v>40808.770011574074</v>
      </c>
      <c r="K1861">
        <v>1314124129</v>
      </c>
      <c r="L1861" s="11">
        <f t="shared" si="174"/>
        <v>40778.770011574074</v>
      </c>
      <c r="M1861" t="b">
        <v>0</v>
      </c>
      <c r="N1861">
        <v>56</v>
      </c>
      <c r="O1861" t="b">
        <v>1</v>
      </c>
      <c r="P1861" s="13">
        <f t="shared" si="175"/>
        <v>1.3183333333333334</v>
      </c>
      <c r="Q1861" s="14">
        <f t="shared" si="176"/>
        <v>70.625</v>
      </c>
      <c r="R1861" t="s">
        <v>8276</v>
      </c>
      <c r="S1861" s="6" t="s">
        <v>8323</v>
      </c>
      <c r="T1861" t="s">
        <v>8324</v>
      </c>
      <c r="U1861" s="11">
        <f t="shared" si="177"/>
        <v>40778.770011574074</v>
      </c>
      <c r="V1861" s="11">
        <f t="shared" si="178"/>
        <v>40808.770011574074</v>
      </c>
    </row>
    <row r="1862" spans="1:22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s="16" t="s">
        <v>8224</v>
      </c>
      <c r="H1862" t="s">
        <v>8246</v>
      </c>
      <c r="I1862">
        <v>1391706084</v>
      </c>
      <c r="J1862" s="10">
        <f t="shared" si="179"/>
        <v>41676.709305555552</v>
      </c>
      <c r="K1862">
        <v>1389891684</v>
      </c>
      <c r="L1862" s="11">
        <f t="shared" si="174"/>
        <v>41655.709305555552</v>
      </c>
      <c r="M1862" t="b">
        <v>0</v>
      </c>
      <c r="N1862">
        <v>19</v>
      </c>
      <c r="O1862" t="b">
        <v>1</v>
      </c>
      <c r="P1862" s="13">
        <f t="shared" si="175"/>
        <v>1.3346666666666667</v>
      </c>
      <c r="Q1862" s="14">
        <f t="shared" si="176"/>
        <v>52.684210526315788</v>
      </c>
      <c r="R1862" t="s">
        <v>8276</v>
      </c>
      <c r="S1862" s="6" t="s">
        <v>8323</v>
      </c>
      <c r="T1862" t="s">
        <v>8324</v>
      </c>
      <c r="U1862" s="11">
        <f t="shared" si="177"/>
        <v>41655.709305555552</v>
      </c>
      <c r="V1862" s="11">
        <f t="shared" si="178"/>
        <v>41676.709305555552</v>
      </c>
    </row>
    <row r="1863" spans="1:22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s="16" t="s">
        <v>8225</v>
      </c>
      <c r="H1863" t="s">
        <v>8247</v>
      </c>
      <c r="I1863">
        <v>1422256341</v>
      </c>
      <c r="J1863" s="10">
        <f t="shared" si="179"/>
        <v>42030.300243055557</v>
      </c>
      <c r="K1863">
        <v>1419664341</v>
      </c>
      <c r="L1863" s="11">
        <f t="shared" si="174"/>
        <v>42000.300243055557</v>
      </c>
      <c r="M1863" t="b">
        <v>0</v>
      </c>
      <c r="N1863">
        <v>0</v>
      </c>
      <c r="O1863" t="b">
        <v>0</v>
      </c>
      <c r="P1863" s="13">
        <f t="shared" si="175"/>
        <v>0</v>
      </c>
      <c r="Q1863" s="14" t="e">
        <f t="shared" si="176"/>
        <v>#DIV/0!</v>
      </c>
      <c r="R1863" t="s">
        <v>8283</v>
      </c>
      <c r="S1863" s="6" t="s">
        <v>8331</v>
      </c>
      <c r="T1863" t="s">
        <v>8333</v>
      </c>
      <c r="U1863" s="11">
        <f t="shared" si="177"/>
        <v>42000.300243055557</v>
      </c>
      <c r="V1863" s="11">
        <f t="shared" si="178"/>
        <v>42030.300243055557</v>
      </c>
    </row>
    <row r="1864" spans="1:22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s="16" t="s">
        <v>8224</v>
      </c>
      <c r="H1864" t="s">
        <v>8246</v>
      </c>
      <c r="I1864">
        <v>1488958200</v>
      </c>
      <c r="J1864" s="10">
        <f t="shared" si="179"/>
        <v>42802.3125</v>
      </c>
      <c r="K1864">
        <v>1484912974</v>
      </c>
      <c r="L1864" s="11">
        <f t="shared" si="174"/>
        <v>42755.492754629624</v>
      </c>
      <c r="M1864" t="b">
        <v>0</v>
      </c>
      <c r="N1864">
        <v>16</v>
      </c>
      <c r="O1864" t="b">
        <v>0</v>
      </c>
      <c r="P1864" s="13">
        <f t="shared" si="175"/>
        <v>8.0833333333333326E-2</v>
      </c>
      <c r="Q1864" s="14">
        <f t="shared" si="176"/>
        <v>90.9375</v>
      </c>
      <c r="R1864" t="s">
        <v>8283</v>
      </c>
      <c r="S1864" s="6" t="s">
        <v>8331</v>
      </c>
      <c r="T1864" t="s">
        <v>8333</v>
      </c>
      <c r="U1864" s="11">
        <f t="shared" si="177"/>
        <v>42755.492754629624</v>
      </c>
      <c r="V1864" s="11">
        <f t="shared" si="178"/>
        <v>42802.3125</v>
      </c>
    </row>
    <row r="1865" spans="1:22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s="16" t="s">
        <v>8224</v>
      </c>
      <c r="H1865" t="s">
        <v>8246</v>
      </c>
      <c r="I1865">
        <v>1402600085</v>
      </c>
      <c r="J1865" s="10">
        <f t="shared" si="179"/>
        <v>41802.797280092593</v>
      </c>
      <c r="K1865">
        <v>1400008085</v>
      </c>
      <c r="L1865" s="11">
        <f t="shared" si="174"/>
        <v>41772.797280092593</v>
      </c>
      <c r="M1865" t="b">
        <v>0</v>
      </c>
      <c r="N1865">
        <v>2</v>
      </c>
      <c r="O1865" t="b">
        <v>0</v>
      </c>
      <c r="P1865" s="13">
        <f t="shared" si="175"/>
        <v>4.0000000000000001E-3</v>
      </c>
      <c r="Q1865" s="14">
        <f t="shared" si="176"/>
        <v>5</v>
      </c>
      <c r="R1865" t="s">
        <v>8283</v>
      </c>
      <c r="S1865" s="6" t="s">
        <v>8331</v>
      </c>
      <c r="T1865" t="s">
        <v>8333</v>
      </c>
      <c r="U1865" s="11">
        <f t="shared" si="177"/>
        <v>41772.797280092593</v>
      </c>
      <c r="V1865" s="11">
        <f t="shared" si="178"/>
        <v>41802.797280092593</v>
      </c>
    </row>
    <row r="1866" spans="1:22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s="16" t="s">
        <v>8224</v>
      </c>
      <c r="H1866" t="s">
        <v>8246</v>
      </c>
      <c r="I1866">
        <v>1399223500</v>
      </c>
      <c r="J1866" s="10">
        <f t="shared" si="179"/>
        <v>41763.716435185182</v>
      </c>
      <c r="K1866">
        <v>1396631500</v>
      </c>
      <c r="L1866" s="11">
        <f t="shared" si="174"/>
        <v>41733.716435185182</v>
      </c>
      <c r="M1866" t="b">
        <v>0</v>
      </c>
      <c r="N1866">
        <v>48</v>
      </c>
      <c r="O1866" t="b">
        <v>0</v>
      </c>
      <c r="P1866" s="13">
        <f t="shared" si="175"/>
        <v>0.42892307692307691</v>
      </c>
      <c r="Q1866" s="14">
        <f t="shared" si="176"/>
        <v>58.083333333333336</v>
      </c>
      <c r="R1866" t="s">
        <v>8283</v>
      </c>
      <c r="S1866" s="6" t="s">
        <v>8331</v>
      </c>
      <c r="T1866" t="s">
        <v>8333</v>
      </c>
      <c r="U1866" s="11">
        <f t="shared" si="177"/>
        <v>41733.716435185182</v>
      </c>
      <c r="V1866" s="11">
        <f t="shared" si="178"/>
        <v>41763.716435185182</v>
      </c>
    </row>
    <row r="1867" spans="1:22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s="16" t="s">
        <v>8225</v>
      </c>
      <c r="H1867" t="s">
        <v>8247</v>
      </c>
      <c r="I1867">
        <v>1478425747</v>
      </c>
      <c r="J1867" s="10">
        <f t="shared" si="179"/>
        <v>42680.409108796302</v>
      </c>
      <c r="K1867">
        <v>1475398147</v>
      </c>
      <c r="L1867" s="11">
        <f t="shared" si="174"/>
        <v>42645.367442129631</v>
      </c>
      <c r="M1867" t="b">
        <v>0</v>
      </c>
      <c r="N1867">
        <v>2</v>
      </c>
      <c r="O1867" t="b">
        <v>0</v>
      </c>
      <c r="P1867" s="13">
        <f t="shared" si="175"/>
        <v>3.6363636363636364E-5</v>
      </c>
      <c r="Q1867" s="14">
        <f t="shared" si="176"/>
        <v>2</v>
      </c>
      <c r="R1867" t="s">
        <v>8283</v>
      </c>
      <c r="S1867" s="6" t="s">
        <v>8331</v>
      </c>
      <c r="T1867" t="s">
        <v>8333</v>
      </c>
      <c r="U1867" s="11">
        <f t="shared" si="177"/>
        <v>42645.367442129631</v>
      </c>
      <c r="V1867" s="11">
        <f t="shared" si="178"/>
        <v>42680.409108796302</v>
      </c>
    </row>
    <row r="1868" spans="1:22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s="16" t="s">
        <v>8224</v>
      </c>
      <c r="H1868" t="s">
        <v>8246</v>
      </c>
      <c r="I1868">
        <v>1488340800</v>
      </c>
      <c r="J1868" s="10">
        <f t="shared" si="179"/>
        <v>42795.166666666672</v>
      </c>
      <c r="K1868">
        <v>1483768497</v>
      </c>
      <c r="L1868" s="11">
        <f t="shared" si="174"/>
        <v>42742.246493055558</v>
      </c>
      <c r="M1868" t="b">
        <v>0</v>
      </c>
      <c r="N1868">
        <v>2</v>
      </c>
      <c r="O1868" t="b">
        <v>0</v>
      </c>
      <c r="P1868" s="13">
        <f t="shared" si="175"/>
        <v>5.0000000000000001E-3</v>
      </c>
      <c r="Q1868" s="14">
        <f t="shared" si="176"/>
        <v>62.5</v>
      </c>
      <c r="R1868" t="s">
        <v>8283</v>
      </c>
      <c r="S1868" s="6" t="s">
        <v>8331</v>
      </c>
      <c r="T1868" t="s">
        <v>8333</v>
      </c>
      <c r="U1868" s="11">
        <f t="shared" si="177"/>
        <v>42742.246493055558</v>
      </c>
      <c r="V1868" s="11">
        <f t="shared" si="178"/>
        <v>42795.166666666672</v>
      </c>
    </row>
    <row r="1869" spans="1:22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s="16" t="s">
        <v>8224</v>
      </c>
      <c r="H1869" t="s">
        <v>8246</v>
      </c>
      <c r="I1869">
        <v>1478383912</v>
      </c>
      <c r="J1869" s="10">
        <f t="shared" si="179"/>
        <v>42679.924907407403</v>
      </c>
      <c r="K1869">
        <v>1475791912</v>
      </c>
      <c r="L1869" s="11">
        <f t="shared" si="174"/>
        <v>42649.924907407403</v>
      </c>
      <c r="M1869" t="b">
        <v>0</v>
      </c>
      <c r="N1869">
        <v>1</v>
      </c>
      <c r="O1869" t="b">
        <v>0</v>
      </c>
      <c r="P1869" s="13">
        <f t="shared" si="175"/>
        <v>5.0000000000000001E-4</v>
      </c>
      <c r="Q1869" s="14">
        <f t="shared" si="176"/>
        <v>10</v>
      </c>
      <c r="R1869" t="s">
        <v>8283</v>
      </c>
      <c r="S1869" s="6" t="s">
        <v>8331</v>
      </c>
      <c r="T1869" t="s">
        <v>8333</v>
      </c>
      <c r="U1869" s="11">
        <f t="shared" si="177"/>
        <v>42649.924907407403</v>
      </c>
      <c r="V1869" s="11">
        <f t="shared" si="178"/>
        <v>42679.924907407403</v>
      </c>
    </row>
    <row r="1870" spans="1:22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s="16" t="s">
        <v>8224</v>
      </c>
      <c r="H1870" t="s">
        <v>8246</v>
      </c>
      <c r="I1870">
        <v>1450166340</v>
      </c>
      <c r="J1870" s="10">
        <f t="shared" si="179"/>
        <v>42353.332638888889</v>
      </c>
      <c r="K1870">
        <v>1448044925</v>
      </c>
      <c r="L1870" s="11">
        <f t="shared" si="174"/>
        <v>42328.779224537036</v>
      </c>
      <c r="M1870" t="b">
        <v>0</v>
      </c>
      <c r="N1870">
        <v>17</v>
      </c>
      <c r="O1870" t="b">
        <v>0</v>
      </c>
      <c r="P1870" s="13">
        <f t="shared" si="175"/>
        <v>4.8680000000000001E-2</v>
      </c>
      <c r="Q1870" s="14">
        <f t="shared" si="176"/>
        <v>71.588235294117652</v>
      </c>
      <c r="R1870" t="s">
        <v>8283</v>
      </c>
      <c r="S1870" s="6" t="s">
        <v>8331</v>
      </c>
      <c r="T1870" t="s">
        <v>8333</v>
      </c>
      <c r="U1870" s="11">
        <f t="shared" si="177"/>
        <v>42328.779224537036</v>
      </c>
      <c r="V1870" s="11">
        <f t="shared" si="178"/>
        <v>42353.332638888889</v>
      </c>
    </row>
    <row r="1871" spans="1:22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s="16" t="s">
        <v>8224</v>
      </c>
      <c r="H1871" t="s">
        <v>8246</v>
      </c>
      <c r="I1871">
        <v>1483488249</v>
      </c>
      <c r="J1871" s="10">
        <f t="shared" si="179"/>
        <v>42739.002881944441</v>
      </c>
      <c r="K1871">
        <v>1480896249</v>
      </c>
      <c r="L1871" s="11">
        <f t="shared" si="174"/>
        <v>42709.002881944441</v>
      </c>
      <c r="M1871" t="b">
        <v>0</v>
      </c>
      <c r="N1871">
        <v>0</v>
      </c>
      <c r="O1871" t="b">
        <v>0</v>
      </c>
      <c r="P1871" s="13">
        <f t="shared" si="175"/>
        <v>0</v>
      </c>
      <c r="Q1871" s="14" t="e">
        <f t="shared" si="176"/>
        <v>#DIV/0!</v>
      </c>
      <c r="R1871" t="s">
        <v>8283</v>
      </c>
      <c r="S1871" s="6" t="s">
        <v>8331</v>
      </c>
      <c r="T1871" t="s">
        <v>8333</v>
      </c>
      <c r="U1871" s="11">
        <f t="shared" si="177"/>
        <v>42709.002881944441</v>
      </c>
      <c r="V1871" s="11">
        <f t="shared" si="178"/>
        <v>42739.002881944441</v>
      </c>
    </row>
    <row r="1872" spans="1:22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s="16" t="s">
        <v>8224</v>
      </c>
      <c r="H1872" t="s">
        <v>8246</v>
      </c>
      <c r="I1872">
        <v>1454213820</v>
      </c>
      <c r="J1872" s="10">
        <f t="shared" si="179"/>
        <v>42400.178472222222</v>
      </c>
      <c r="K1872">
        <v>1451723535</v>
      </c>
      <c r="L1872" s="11">
        <f t="shared" si="174"/>
        <v>42371.355729166666</v>
      </c>
      <c r="M1872" t="b">
        <v>0</v>
      </c>
      <c r="N1872">
        <v>11</v>
      </c>
      <c r="O1872" t="b">
        <v>0</v>
      </c>
      <c r="P1872" s="13">
        <f t="shared" si="175"/>
        <v>0.10314285714285715</v>
      </c>
      <c r="Q1872" s="14">
        <f t="shared" si="176"/>
        <v>32.81818181818182</v>
      </c>
      <c r="R1872" t="s">
        <v>8283</v>
      </c>
      <c r="S1872" s="6" t="s">
        <v>8331</v>
      </c>
      <c r="T1872" t="s">
        <v>8333</v>
      </c>
      <c r="U1872" s="11">
        <f t="shared" si="177"/>
        <v>42371.355729166666</v>
      </c>
      <c r="V1872" s="11">
        <f t="shared" si="178"/>
        <v>42400.178472222222</v>
      </c>
    </row>
    <row r="1873" spans="1:22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s="16" t="s">
        <v>8224</v>
      </c>
      <c r="H1873" t="s">
        <v>8246</v>
      </c>
      <c r="I1873">
        <v>1416512901</v>
      </c>
      <c r="J1873" s="10">
        <f t="shared" si="179"/>
        <v>41963.825243055559</v>
      </c>
      <c r="K1873">
        <v>1413053301</v>
      </c>
      <c r="L1873" s="11">
        <f t="shared" si="174"/>
        <v>41923.783576388887</v>
      </c>
      <c r="M1873" t="b">
        <v>0</v>
      </c>
      <c r="N1873">
        <v>95</v>
      </c>
      <c r="O1873" t="b">
        <v>0</v>
      </c>
      <c r="P1873" s="13">
        <f t="shared" si="175"/>
        <v>0.7178461538461538</v>
      </c>
      <c r="Q1873" s="14">
        <f t="shared" si="176"/>
        <v>49.11578947368421</v>
      </c>
      <c r="R1873" t="s">
        <v>8283</v>
      </c>
      <c r="S1873" s="6" t="s">
        <v>8331</v>
      </c>
      <c r="T1873" t="s">
        <v>8333</v>
      </c>
      <c r="U1873" s="11">
        <f t="shared" si="177"/>
        <v>41923.783576388887</v>
      </c>
      <c r="V1873" s="11">
        <f t="shared" si="178"/>
        <v>41963.825243055559</v>
      </c>
    </row>
    <row r="1874" spans="1:22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s="16" t="s">
        <v>8224</v>
      </c>
      <c r="H1874" t="s">
        <v>8246</v>
      </c>
      <c r="I1874">
        <v>1435633602</v>
      </c>
      <c r="J1874" s="10">
        <f t="shared" si="179"/>
        <v>42185.129652777774</v>
      </c>
      <c r="K1874">
        <v>1433041602</v>
      </c>
      <c r="L1874" s="11">
        <f t="shared" si="174"/>
        <v>42155.129652777774</v>
      </c>
      <c r="M1874" t="b">
        <v>0</v>
      </c>
      <c r="N1874">
        <v>13</v>
      </c>
      <c r="O1874" t="b">
        <v>0</v>
      </c>
      <c r="P1874" s="13">
        <f t="shared" si="175"/>
        <v>1.06E-2</v>
      </c>
      <c r="Q1874" s="14">
        <f t="shared" si="176"/>
        <v>16.307692307692307</v>
      </c>
      <c r="R1874" t="s">
        <v>8283</v>
      </c>
      <c r="S1874" s="6" t="s">
        <v>8331</v>
      </c>
      <c r="T1874" t="s">
        <v>8333</v>
      </c>
      <c r="U1874" s="11">
        <f t="shared" si="177"/>
        <v>42155.129652777774</v>
      </c>
      <c r="V1874" s="11">
        <f t="shared" si="178"/>
        <v>42185.129652777774</v>
      </c>
    </row>
    <row r="1875" spans="1:22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s="16" t="s">
        <v>8229</v>
      </c>
      <c r="H1875" t="s">
        <v>8251</v>
      </c>
      <c r="I1875">
        <v>1436373900</v>
      </c>
      <c r="J1875" s="10">
        <f t="shared" si="179"/>
        <v>42193.697916666672</v>
      </c>
      <c r="K1875">
        <v>1433861210</v>
      </c>
      <c r="L1875" s="11">
        <f t="shared" si="174"/>
        <v>42164.615856481483</v>
      </c>
      <c r="M1875" t="b">
        <v>0</v>
      </c>
      <c r="N1875">
        <v>2</v>
      </c>
      <c r="O1875" t="b">
        <v>0</v>
      </c>
      <c r="P1875" s="13">
        <f t="shared" si="175"/>
        <v>4.4999999999999997E-3</v>
      </c>
      <c r="Q1875" s="14">
        <f t="shared" si="176"/>
        <v>18</v>
      </c>
      <c r="R1875" t="s">
        <v>8283</v>
      </c>
      <c r="S1875" s="6" t="s">
        <v>8331</v>
      </c>
      <c r="T1875" t="s">
        <v>8333</v>
      </c>
      <c r="U1875" s="11">
        <f t="shared" si="177"/>
        <v>42164.615856481483</v>
      </c>
      <c r="V1875" s="11">
        <f t="shared" si="178"/>
        <v>42193.697916666672</v>
      </c>
    </row>
    <row r="1876" spans="1:22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s="16" t="s">
        <v>8224</v>
      </c>
      <c r="H1876" t="s">
        <v>8246</v>
      </c>
      <c r="I1876">
        <v>1467155733</v>
      </c>
      <c r="J1876" s="10">
        <f t="shared" si="179"/>
        <v>42549.969131944439</v>
      </c>
      <c r="K1876">
        <v>1465427733</v>
      </c>
      <c r="L1876" s="11">
        <f t="shared" si="174"/>
        <v>42529.969131944439</v>
      </c>
      <c r="M1876" t="b">
        <v>0</v>
      </c>
      <c r="N1876">
        <v>2</v>
      </c>
      <c r="O1876" t="b">
        <v>0</v>
      </c>
      <c r="P1876" s="13">
        <f t="shared" si="175"/>
        <v>1.6249999999999999E-4</v>
      </c>
      <c r="Q1876" s="14">
        <f t="shared" si="176"/>
        <v>13</v>
      </c>
      <c r="R1876" t="s">
        <v>8283</v>
      </c>
      <c r="S1876" s="6" t="s">
        <v>8331</v>
      </c>
      <c r="T1876" t="s">
        <v>8333</v>
      </c>
      <c r="U1876" s="11">
        <f t="shared" si="177"/>
        <v>42529.969131944439</v>
      </c>
      <c r="V1876" s="11">
        <f t="shared" si="178"/>
        <v>42549.969131944439</v>
      </c>
    </row>
    <row r="1877" spans="1:22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s="16" t="s">
        <v>8224</v>
      </c>
      <c r="H1877" t="s">
        <v>8246</v>
      </c>
      <c r="I1877">
        <v>1470519308</v>
      </c>
      <c r="J1877" s="10">
        <f t="shared" si="179"/>
        <v>42588.899398148147</v>
      </c>
      <c r="K1877">
        <v>1465335308</v>
      </c>
      <c r="L1877" s="11">
        <f t="shared" si="174"/>
        <v>42528.899398148147</v>
      </c>
      <c r="M1877" t="b">
        <v>0</v>
      </c>
      <c r="N1877">
        <v>3</v>
      </c>
      <c r="O1877" t="b">
        <v>0</v>
      </c>
      <c r="P1877" s="13">
        <f t="shared" si="175"/>
        <v>5.1000000000000004E-3</v>
      </c>
      <c r="Q1877" s="14">
        <f t="shared" si="176"/>
        <v>17</v>
      </c>
      <c r="R1877" t="s">
        <v>8283</v>
      </c>
      <c r="S1877" s="6" t="s">
        <v>8331</v>
      </c>
      <c r="T1877" t="s">
        <v>8333</v>
      </c>
      <c r="U1877" s="11">
        <f t="shared" si="177"/>
        <v>42528.899398148147</v>
      </c>
      <c r="V1877" s="11">
        <f t="shared" si="178"/>
        <v>42588.899398148147</v>
      </c>
    </row>
    <row r="1878" spans="1:22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s="16" t="s">
        <v>8226</v>
      </c>
      <c r="H1878" t="s">
        <v>8248</v>
      </c>
      <c r="I1878">
        <v>1402901405</v>
      </c>
      <c r="J1878" s="10">
        <f t="shared" si="179"/>
        <v>41806.284780092588</v>
      </c>
      <c r="K1878">
        <v>1400309405</v>
      </c>
      <c r="L1878" s="11">
        <f t="shared" si="174"/>
        <v>41776.284780092588</v>
      </c>
      <c r="M1878" t="b">
        <v>0</v>
      </c>
      <c r="N1878">
        <v>0</v>
      </c>
      <c r="O1878" t="b">
        <v>0</v>
      </c>
      <c r="P1878" s="13">
        <f t="shared" si="175"/>
        <v>0</v>
      </c>
      <c r="Q1878" s="14" t="e">
        <f t="shared" si="176"/>
        <v>#DIV/0!</v>
      </c>
      <c r="R1878" t="s">
        <v>8283</v>
      </c>
      <c r="S1878" s="6" t="s">
        <v>8331</v>
      </c>
      <c r="T1878" t="s">
        <v>8333</v>
      </c>
      <c r="U1878" s="11">
        <f t="shared" si="177"/>
        <v>41776.284780092588</v>
      </c>
      <c r="V1878" s="11">
        <f t="shared" si="178"/>
        <v>41806.284780092588</v>
      </c>
    </row>
    <row r="1879" spans="1:22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s="16" t="s">
        <v>8224</v>
      </c>
      <c r="H1879" t="s">
        <v>8246</v>
      </c>
      <c r="I1879">
        <v>1425170525</v>
      </c>
      <c r="J1879" s="10">
        <f t="shared" si="179"/>
        <v>42064.029224537036</v>
      </c>
      <c r="K1879">
        <v>1422664925</v>
      </c>
      <c r="L1879" s="11">
        <f t="shared" si="174"/>
        <v>42035.029224537036</v>
      </c>
      <c r="M1879" t="b">
        <v>0</v>
      </c>
      <c r="N1879">
        <v>0</v>
      </c>
      <c r="O1879" t="b">
        <v>0</v>
      </c>
      <c r="P1879" s="13">
        <f t="shared" si="175"/>
        <v>0</v>
      </c>
      <c r="Q1879" s="14" t="e">
        <f t="shared" si="176"/>
        <v>#DIV/0!</v>
      </c>
      <c r="R1879" t="s">
        <v>8283</v>
      </c>
      <c r="S1879" s="6" t="s">
        <v>8331</v>
      </c>
      <c r="T1879" t="s">
        <v>8333</v>
      </c>
      <c r="U1879" s="11">
        <f t="shared" si="177"/>
        <v>42035.029224537036</v>
      </c>
      <c r="V1879" s="11">
        <f t="shared" si="178"/>
        <v>42064.029224537036</v>
      </c>
    </row>
    <row r="1880" spans="1:22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s="16" t="s">
        <v>8226</v>
      </c>
      <c r="H1880" t="s">
        <v>8248</v>
      </c>
      <c r="I1880">
        <v>1402618355</v>
      </c>
      <c r="J1880" s="10">
        <f t="shared" si="179"/>
        <v>41803.008738425924</v>
      </c>
      <c r="K1880">
        <v>1400026355</v>
      </c>
      <c r="L1880" s="11">
        <f t="shared" si="174"/>
        <v>41773.008738425924</v>
      </c>
      <c r="M1880" t="b">
        <v>0</v>
      </c>
      <c r="N1880">
        <v>0</v>
      </c>
      <c r="O1880" t="b">
        <v>0</v>
      </c>
      <c r="P1880" s="13">
        <f t="shared" si="175"/>
        <v>0</v>
      </c>
      <c r="Q1880" s="14" t="e">
        <f t="shared" si="176"/>
        <v>#DIV/0!</v>
      </c>
      <c r="R1880" t="s">
        <v>8283</v>
      </c>
      <c r="S1880" s="6" t="s">
        <v>8331</v>
      </c>
      <c r="T1880" t="s">
        <v>8333</v>
      </c>
      <c r="U1880" s="11">
        <f t="shared" si="177"/>
        <v>41773.008738425924</v>
      </c>
      <c r="V1880" s="11">
        <f t="shared" si="178"/>
        <v>41803.008738425924</v>
      </c>
    </row>
    <row r="1881" spans="1:22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s="16" t="s">
        <v>8227</v>
      </c>
      <c r="H1881" t="s">
        <v>8249</v>
      </c>
      <c r="I1881">
        <v>1457966129</v>
      </c>
      <c r="J1881" s="10">
        <f t="shared" si="179"/>
        <v>42443.607974537037</v>
      </c>
      <c r="K1881">
        <v>1455377729</v>
      </c>
      <c r="L1881" s="11">
        <f t="shared" si="174"/>
        <v>42413.649641203709</v>
      </c>
      <c r="M1881" t="b">
        <v>0</v>
      </c>
      <c r="N1881">
        <v>2</v>
      </c>
      <c r="O1881" t="b">
        <v>0</v>
      </c>
      <c r="P1881" s="13">
        <f t="shared" si="175"/>
        <v>1.1999999999999999E-3</v>
      </c>
      <c r="Q1881" s="14">
        <f t="shared" si="176"/>
        <v>3</v>
      </c>
      <c r="R1881" t="s">
        <v>8283</v>
      </c>
      <c r="S1881" s="6" t="s">
        <v>8331</v>
      </c>
      <c r="T1881" t="s">
        <v>8333</v>
      </c>
      <c r="U1881" s="11">
        <f t="shared" si="177"/>
        <v>42413.649641203709</v>
      </c>
      <c r="V1881" s="11">
        <f t="shared" si="178"/>
        <v>42443.607974537037</v>
      </c>
    </row>
    <row r="1882" spans="1:22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s="16" t="s">
        <v>8225</v>
      </c>
      <c r="H1882" t="s">
        <v>8247</v>
      </c>
      <c r="I1882">
        <v>1459341380</v>
      </c>
      <c r="J1882" s="10">
        <f t="shared" si="179"/>
        <v>42459.525231481486</v>
      </c>
      <c r="K1882">
        <v>1456839380</v>
      </c>
      <c r="L1882" s="11">
        <f t="shared" si="174"/>
        <v>42430.566898148143</v>
      </c>
      <c r="M1882" t="b">
        <v>0</v>
      </c>
      <c r="N1882">
        <v>24</v>
      </c>
      <c r="O1882" t="b">
        <v>0</v>
      </c>
      <c r="P1882" s="13">
        <f t="shared" si="175"/>
        <v>0.20080000000000001</v>
      </c>
      <c r="Q1882" s="14">
        <f t="shared" si="176"/>
        <v>41.833333333333336</v>
      </c>
      <c r="R1882" t="s">
        <v>8283</v>
      </c>
      <c r="S1882" s="6" t="s">
        <v>8331</v>
      </c>
      <c r="T1882" t="s">
        <v>8333</v>
      </c>
      <c r="U1882" s="11">
        <f t="shared" si="177"/>
        <v>42430.566898148143</v>
      </c>
      <c r="V1882" s="11">
        <f t="shared" si="178"/>
        <v>42459.525231481486</v>
      </c>
    </row>
    <row r="1883" spans="1:22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s="16" t="s">
        <v>8224</v>
      </c>
      <c r="H1883" t="s">
        <v>8246</v>
      </c>
      <c r="I1883">
        <v>1425955189</v>
      </c>
      <c r="J1883" s="10">
        <f t="shared" si="179"/>
        <v>42073.110983796301</v>
      </c>
      <c r="K1883">
        <v>1423366789</v>
      </c>
      <c r="L1883" s="11">
        <f t="shared" si="174"/>
        <v>42043.152650462958</v>
      </c>
      <c r="M1883" t="b">
        <v>0</v>
      </c>
      <c r="N1883">
        <v>70</v>
      </c>
      <c r="O1883" t="b">
        <v>1</v>
      </c>
      <c r="P1883" s="13">
        <f t="shared" si="175"/>
        <v>1.726845</v>
      </c>
      <c r="Q1883" s="14">
        <f t="shared" si="176"/>
        <v>49.338428571428572</v>
      </c>
      <c r="R1883" t="s">
        <v>8279</v>
      </c>
      <c r="S1883" s="6" t="s">
        <v>8323</v>
      </c>
      <c r="T1883" t="s">
        <v>8327</v>
      </c>
      <c r="U1883" s="11">
        <f t="shared" si="177"/>
        <v>42043.152650462958</v>
      </c>
      <c r="V1883" s="11">
        <f t="shared" si="178"/>
        <v>42073.110983796301</v>
      </c>
    </row>
    <row r="1884" spans="1:22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s="16" t="s">
        <v>8224</v>
      </c>
      <c r="H1884" t="s">
        <v>8246</v>
      </c>
      <c r="I1884">
        <v>1341964080</v>
      </c>
      <c r="J1884" s="10">
        <f t="shared" si="179"/>
        <v>41100.991666666669</v>
      </c>
      <c r="K1884">
        <v>1339109212</v>
      </c>
      <c r="L1884" s="11">
        <f t="shared" si="174"/>
        <v>41067.949212962965</v>
      </c>
      <c r="M1884" t="b">
        <v>0</v>
      </c>
      <c r="N1884">
        <v>81</v>
      </c>
      <c r="O1884" t="b">
        <v>1</v>
      </c>
      <c r="P1884" s="13">
        <f t="shared" si="175"/>
        <v>1.008955223880597</v>
      </c>
      <c r="Q1884" s="14">
        <f t="shared" si="176"/>
        <v>41.728395061728392</v>
      </c>
      <c r="R1884" t="s">
        <v>8279</v>
      </c>
      <c r="S1884" s="6" t="s">
        <v>8323</v>
      </c>
      <c r="T1884" t="s">
        <v>8327</v>
      </c>
      <c r="U1884" s="11">
        <f t="shared" si="177"/>
        <v>41067.949212962965</v>
      </c>
      <c r="V1884" s="11">
        <f t="shared" si="178"/>
        <v>41100.991666666669</v>
      </c>
    </row>
    <row r="1885" spans="1:22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s="16" t="s">
        <v>8224</v>
      </c>
      <c r="H1885" t="s">
        <v>8246</v>
      </c>
      <c r="I1885">
        <v>1333921508</v>
      </c>
      <c r="J1885" s="10">
        <f t="shared" si="179"/>
        <v>41007.906342592592</v>
      </c>
      <c r="K1885">
        <v>1331333108</v>
      </c>
      <c r="L1885" s="11">
        <f t="shared" si="174"/>
        <v>40977.948009259257</v>
      </c>
      <c r="M1885" t="b">
        <v>0</v>
      </c>
      <c r="N1885">
        <v>32</v>
      </c>
      <c r="O1885" t="b">
        <v>1</v>
      </c>
      <c r="P1885" s="13">
        <f t="shared" si="175"/>
        <v>1.0480480480480481</v>
      </c>
      <c r="Q1885" s="14">
        <f t="shared" si="176"/>
        <v>32.71875</v>
      </c>
      <c r="R1885" t="s">
        <v>8279</v>
      </c>
      <c r="S1885" s="6" t="s">
        <v>8323</v>
      </c>
      <c r="T1885" t="s">
        <v>8327</v>
      </c>
      <c r="U1885" s="11">
        <f t="shared" si="177"/>
        <v>40977.948009259257</v>
      </c>
      <c r="V1885" s="11">
        <f t="shared" si="178"/>
        <v>41007.906342592592</v>
      </c>
    </row>
    <row r="1886" spans="1:22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s="16" t="s">
        <v>8224</v>
      </c>
      <c r="H1886" t="s">
        <v>8246</v>
      </c>
      <c r="I1886">
        <v>1354017600</v>
      </c>
      <c r="J1886" s="10">
        <f t="shared" si="179"/>
        <v>41240.5</v>
      </c>
      <c r="K1886">
        <v>1350967535</v>
      </c>
      <c r="L1886" s="11">
        <f t="shared" si="174"/>
        <v>41205.198321759257</v>
      </c>
      <c r="M1886" t="b">
        <v>0</v>
      </c>
      <c r="N1886">
        <v>26</v>
      </c>
      <c r="O1886" t="b">
        <v>1</v>
      </c>
      <c r="P1886" s="13">
        <f t="shared" si="175"/>
        <v>1.351</v>
      </c>
      <c r="Q1886" s="14">
        <f t="shared" si="176"/>
        <v>51.96153846153846</v>
      </c>
      <c r="R1886" t="s">
        <v>8279</v>
      </c>
      <c r="S1886" s="6" t="s">
        <v>8323</v>
      </c>
      <c r="T1886" t="s">
        <v>8327</v>
      </c>
      <c r="U1886" s="11">
        <f t="shared" si="177"/>
        <v>41205.198321759257</v>
      </c>
      <c r="V1886" s="11">
        <f t="shared" si="178"/>
        <v>41240.5</v>
      </c>
    </row>
    <row r="1887" spans="1:22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s="16" t="s">
        <v>8224</v>
      </c>
      <c r="H1887" t="s">
        <v>8246</v>
      </c>
      <c r="I1887">
        <v>1344636000</v>
      </c>
      <c r="J1887" s="10">
        <f t="shared" si="179"/>
        <v>41131.916666666664</v>
      </c>
      <c r="K1887">
        <v>1341800110</v>
      </c>
      <c r="L1887" s="11">
        <f t="shared" si="174"/>
        <v>41099.093865740739</v>
      </c>
      <c r="M1887" t="b">
        <v>0</v>
      </c>
      <c r="N1887">
        <v>105</v>
      </c>
      <c r="O1887" t="b">
        <v>1</v>
      </c>
      <c r="P1887" s="13">
        <f t="shared" si="175"/>
        <v>1.1632786885245903</v>
      </c>
      <c r="Q1887" s="14">
        <f t="shared" si="176"/>
        <v>50.685714285714283</v>
      </c>
      <c r="R1887" t="s">
        <v>8279</v>
      </c>
      <c r="S1887" s="6" t="s">
        <v>8323</v>
      </c>
      <c r="T1887" t="s">
        <v>8327</v>
      </c>
      <c r="U1887" s="11">
        <f t="shared" si="177"/>
        <v>41099.093865740739</v>
      </c>
      <c r="V1887" s="11">
        <f t="shared" si="178"/>
        <v>41131.916666666664</v>
      </c>
    </row>
    <row r="1888" spans="1:22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s="16" t="s">
        <v>8224</v>
      </c>
      <c r="H1888" t="s">
        <v>8246</v>
      </c>
      <c r="I1888">
        <v>1415832338</v>
      </c>
      <c r="J1888" s="10">
        <f t="shared" si="179"/>
        <v>41955.94835648148</v>
      </c>
      <c r="K1888">
        <v>1413236738</v>
      </c>
      <c r="L1888" s="11">
        <f t="shared" si="174"/>
        <v>41925.906689814816</v>
      </c>
      <c r="M1888" t="b">
        <v>0</v>
      </c>
      <c r="N1888">
        <v>29</v>
      </c>
      <c r="O1888" t="b">
        <v>1</v>
      </c>
      <c r="P1888" s="13">
        <f t="shared" si="175"/>
        <v>1.0208333333333333</v>
      </c>
      <c r="Q1888" s="14">
        <f t="shared" si="176"/>
        <v>42.241379310344826</v>
      </c>
      <c r="R1888" t="s">
        <v>8279</v>
      </c>
      <c r="S1888" s="6" t="s">
        <v>8323</v>
      </c>
      <c r="T1888" t="s">
        <v>8327</v>
      </c>
      <c r="U1888" s="11">
        <f t="shared" si="177"/>
        <v>41925.906689814816</v>
      </c>
      <c r="V1888" s="11">
        <f t="shared" si="178"/>
        <v>41955.94835648148</v>
      </c>
    </row>
    <row r="1889" spans="1:22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s="16" t="s">
        <v>8227</v>
      </c>
      <c r="H1889" t="s">
        <v>8249</v>
      </c>
      <c r="I1889">
        <v>1449178200</v>
      </c>
      <c r="J1889" s="10">
        <f t="shared" si="179"/>
        <v>42341.895833333328</v>
      </c>
      <c r="K1889">
        <v>1447614732</v>
      </c>
      <c r="L1889" s="11">
        <f t="shared" si="174"/>
        <v>42323.800138888888</v>
      </c>
      <c r="M1889" t="b">
        <v>0</v>
      </c>
      <c r="N1889">
        <v>8</v>
      </c>
      <c r="O1889" t="b">
        <v>1</v>
      </c>
      <c r="P1889" s="13">
        <f t="shared" si="175"/>
        <v>1.1116666666666666</v>
      </c>
      <c r="Q1889" s="14">
        <f t="shared" si="176"/>
        <v>416.875</v>
      </c>
      <c r="R1889" t="s">
        <v>8279</v>
      </c>
      <c r="S1889" s="6" t="s">
        <v>8323</v>
      </c>
      <c r="T1889" t="s">
        <v>8327</v>
      </c>
      <c r="U1889" s="11">
        <f t="shared" si="177"/>
        <v>42323.800138888888</v>
      </c>
      <c r="V1889" s="11">
        <f t="shared" si="178"/>
        <v>42341.895833333328</v>
      </c>
    </row>
    <row r="1890" spans="1:22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s="16" t="s">
        <v>8224</v>
      </c>
      <c r="H1890" t="s">
        <v>8246</v>
      </c>
      <c r="I1890">
        <v>1275368340</v>
      </c>
      <c r="J1890" s="10">
        <f t="shared" si="179"/>
        <v>40330.207638888889</v>
      </c>
      <c r="K1890">
        <v>1272692732</v>
      </c>
      <c r="L1890" s="11">
        <f t="shared" si="174"/>
        <v>40299.239953703705</v>
      </c>
      <c r="M1890" t="b">
        <v>0</v>
      </c>
      <c r="N1890">
        <v>89</v>
      </c>
      <c r="O1890" t="b">
        <v>1</v>
      </c>
      <c r="P1890" s="13">
        <f t="shared" si="175"/>
        <v>1.6608000000000001</v>
      </c>
      <c r="Q1890" s="14">
        <f t="shared" si="176"/>
        <v>46.651685393258425</v>
      </c>
      <c r="R1890" t="s">
        <v>8279</v>
      </c>
      <c r="S1890" s="6" t="s">
        <v>8323</v>
      </c>
      <c r="T1890" t="s">
        <v>8327</v>
      </c>
      <c r="U1890" s="11">
        <f t="shared" si="177"/>
        <v>40299.239953703705</v>
      </c>
      <c r="V1890" s="11">
        <f t="shared" si="178"/>
        <v>40330.207638888889</v>
      </c>
    </row>
    <row r="1891" spans="1:22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s="16" t="s">
        <v>8224</v>
      </c>
      <c r="H1891" t="s">
        <v>8246</v>
      </c>
      <c r="I1891">
        <v>1363024946</v>
      </c>
      <c r="J1891" s="10">
        <f t="shared" si="179"/>
        <v>41344.751689814817</v>
      </c>
      <c r="K1891">
        <v>1359140546</v>
      </c>
      <c r="L1891" s="11">
        <f t="shared" si="174"/>
        <v>41299.793356481481</v>
      </c>
      <c r="M1891" t="b">
        <v>0</v>
      </c>
      <c r="N1891">
        <v>44</v>
      </c>
      <c r="O1891" t="b">
        <v>1</v>
      </c>
      <c r="P1891" s="13">
        <f t="shared" si="175"/>
        <v>1.0660000000000001</v>
      </c>
      <c r="Q1891" s="14">
        <f t="shared" si="176"/>
        <v>48.454545454545453</v>
      </c>
      <c r="R1891" t="s">
        <v>8279</v>
      </c>
      <c r="S1891" s="6" t="s">
        <v>8323</v>
      </c>
      <c r="T1891" t="s">
        <v>8327</v>
      </c>
      <c r="U1891" s="11">
        <f t="shared" si="177"/>
        <v>41299.793356481481</v>
      </c>
      <c r="V1891" s="11">
        <f t="shared" si="178"/>
        <v>41344.751689814817</v>
      </c>
    </row>
    <row r="1892" spans="1:22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s="16" t="s">
        <v>8224</v>
      </c>
      <c r="H1892" t="s">
        <v>8246</v>
      </c>
      <c r="I1892">
        <v>1355597528</v>
      </c>
      <c r="J1892" s="10">
        <f t="shared" si="179"/>
        <v>41258.786203703705</v>
      </c>
      <c r="K1892">
        <v>1353005528</v>
      </c>
      <c r="L1892" s="11">
        <f t="shared" si="174"/>
        <v>41228.786203703705</v>
      </c>
      <c r="M1892" t="b">
        <v>0</v>
      </c>
      <c r="N1892">
        <v>246</v>
      </c>
      <c r="O1892" t="b">
        <v>1</v>
      </c>
      <c r="P1892" s="13">
        <f t="shared" si="175"/>
        <v>1.4458441666666668</v>
      </c>
      <c r="Q1892" s="14">
        <f t="shared" si="176"/>
        <v>70.5289837398374</v>
      </c>
      <c r="R1892" t="s">
        <v>8279</v>
      </c>
      <c r="S1892" s="6" t="s">
        <v>8323</v>
      </c>
      <c r="T1892" t="s">
        <v>8327</v>
      </c>
      <c r="U1892" s="11">
        <f t="shared" si="177"/>
        <v>41228.786203703705</v>
      </c>
      <c r="V1892" s="11">
        <f t="shared" si="178"/>
        <v>41258.786203703705</v>
      </c>
    </row>
    <row r="1893" spans="1:22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s="16" t="s">
        <v>8224</v>
      </c>
      <c r="H1893" t="s">
        <v>8246</v>
      </c>
      <c r="I1893">
        <v>1279778400</v>
      </c>
      <c r="J1893" s="10">
        <f t="shared" si="179"/>
        <v>40381.25</v>
      </c>
      <c r="K1893">
        <v>1275851354</v>
      </c>
      <c r="L1893" s="11">
        <f t="shared" si="174"/>
        <v>40335.798078703701</v>
      </c>
      <c r="M1893" t="b">
        <v>0</v>
      </c>
      <c r="N1893">
        <v>120</v>
      </c>
      <c r="O1893" t="b">
        <v>1</v>
      </c>
      <c r="P1893" s="13">
        <f t="shared" si="175"/>
        <v>1.0555000000000001</v>
      </c>
      <c r="Q1893" s="14">
        <f t="shared" si="176"/>
        <v>87.958333333333329</v>
      </c>
      <c r="R1893" t="s">
        <v>8279</v>
      </c>
      <c r="S1893" s="6" t="s">
        <v>8323</v>
      </c>
      <c r="T1893" t="s">
        <v>8327</v>
      </c>
      <c r="U1893" s="11">
        <f t="shared" si="177"/>
        <v>40335.798078703701</v>
      </c>
      <c r="V1893" s="11">
        <f t="shared" si="178"/>
        <v>40381.25</v>
      </c>
    </row>
    <row r="1894" spans="1:22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s="16" t="s">
        <v>8224</v>
      </c>
      <c r="H1894" t="s">
        <v>8246</v>
      </c>
      <c r="I1894">
        <v>1307459881</v>
      </c>
      <c r="J1894" s="10">
        <f t="shared" si="179"/>
        <v>40701.637511574074</v>
      </c>
      <c r="K1894">
        <v>1304867881</v>
      </c>
      <c r="L1894" s="11">
        <f t="shared" si="174"/>
        <v>40671.637511574074</v>
      </c>
      <c r="M1894" t="b">
        <v>0</v>
      </c>
      <c r="N1894">
        <v>26</v>
      </c>
      <c r="O1894" t="b">
        <v>1</v>
      </c>
      <c r="P1894" s="13">
        <f t="shared" si="175"/>
        <v>1.3660000000000001</v>
      </c>
      <c r="Q1894" s="14">
        <f t="shared" si="176"/>
        <v>26.26923076923077</v>
      </c>
      <c r="R1894" t="s">
        <v>8279</v>
      </c>
      <c r="S1894" s="6" t="s">
        <v>8323</v>
      </c>
      <c r="T1894" t="s">
        <v>8327</v>
      </c>
      <c r="U1894" s="11">
        <f t="shared" si="177"/>
        <v>40671.637511574074</v>
      </c>
      <c r="V1894" s="11">
        <f t="shared" si="178"/>
        <v>40701.637511574074</v>
      </c>
    </row>
    <row r="1895" spans="1:22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s="16" t="s">
        <v>8224</v>
      </c>
      <c r="H1895" t="s">
        <v>8246</v>
      </c>
      <c r="I1895">
        <v>1302926340</v>
      </c>
      <c r="J1895" s="10">
        <f t="shared" si="179"/>
        <v>40649.165972222225</v>
      </c>
      <c r="K1895">
        <v>1301524585</v>
      </c>
      <c r="L1895" s="11">
        <f t="shared" si="174"/>
        <v>40632.94195601852</v>
      </c>
      <c r="M1895" t="b">
        <v>0</v>
      </c>
      <c r="N1895">
        <v>45</v>
      </c>
      <c r="O1895" t="b">
        <v>1</v>
      </c>
      <c r="P1895" s="13">
        <f t="shared" si="175"/>
        <v>1.04</v>
      </c>
      <c r="Q1895" s="14">
        <f t="shared" si="176"/>
        <v>57.777777777777779</v>
      </c>
      <c r="R1895" t="s">
        <v>8279</v>
      </c>
      <c r="S1895" s="6" t="s">
        <v>8323</v>
      </c>
      <c r="T1895" t="s">
        <v>8327</v>
      </c>
      <c r="U1895" s="11">
        <f t="shared" si="177"/>
        <v>40632.94195601852</v>
      </c>
      <c r="V1895" s="11">
        <f t="shared" si="178"/>
        <v>40649.165972222225</v>
      </c>
    </row>
    <row r="1896" spans="1:22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s="16" t="s">
        <v>8224</v>
      </c>
      <c r="H1896" t="s">
        <v>8246</v>
      </c>
      <c r="I1896">
        <v>1329082983</v>
      </c>
      <c r="J1896" s="10">
        <f t="shared" si="179"/>
        <v>40951.904895833337</v>
      </c>
      <c r="K1896">
        <v>1326404583</v>
      </c>
      <c r="L1896" s="11">
        <f t="shared" si="174"/>
        <v>40920.904895833337</v>
      </c>
      <c r="M1896" t="b">
        <v>0</v>
      </c>
      <c r="N1896">
        <v>20</v>
      </c>
      <c r="O1896" t="b">
        <v>1</v>
      </c>
      <c r="P1896" s="13">
        <f t="shared" si="175"/>
        <v>1.145</v>
      </c>
      <c r="Q1896" s="14">
        <f t="shared" si="176"/>
        <v>57.25</v>
      </c>
      <c r="R1896" t="s">
        <v>8279</v>
      </c>
      <c r="S1896" s="6" t="s">
        <v>8323</v>
      </c>
      <c r="T1896" t="s">
        <v>8327</v>
      </c>
      <c r="U1896" s="11">
        <f t="shared" si="177"/>
        <v>40920.904895833337</v>
      </c>
      <c r="V1896" s="11">
        <f t="shared" si="178"/>
        <v>40951.904895833337</v>
      </c>
    </row>
    <row r="1897" spans="1:22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s="16" t="s">
        <v>8224</v>
      </c>
      <c r="H1897" t="s">
        <v>8246</v>
      </c>
      <c r="I1897">
        <v>1445363722</v>
      </c>
      <c r="J1897" s="10">
        <f t="shared" si="179"/>
        <v>42297.746782407412</v>
      </c>
      <c r="K1897">
        <v>1442771722</v>
      </c>
      <c r="L1897" s="11">
        <f t="shared" si="174"/>
        <v>42267.746782407412</v>
      </c>
      <c r="M1897" t="b">
        <v>0</v>
      </c>
      <c r="N1897">
        <v>47</v>
      </c>
      <c r="O1897" t="b">
        <v>1</v>
      </c>
      <c r="P1897" s="13">
        <f t="shared" si="175"/>
        <v>1.0171957671957672</v>
      </c>
      <c r="Q1897" s="14">
        <f t="shared" si="176"/>
        <v>196.34042553191489</v>
      </c>
      <c r="R1897" t="s">
        <v>8279</v>
      </c>
      <c r="S1897" s="6" t="s">
        <v>8323</v>
      </c>
      <c r="T1897" t="s">
        <v>8327</v>
      </c>
      <c r="U1897" s="11">
        <f t="shared" si="177"/>
        <v>42267.746782407412</v>
      </c>
      <c r="V1897" s="11">
        <f t="shared" si="178"/>
        <v>42297.746782407412</v>
      </c>
    </row>
    <row r="1898" spans="1:22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s="16" t="s">
        <v>8224</v>
      </c>
      <c r="H1898" t="s">
        <v>8246</v>
      </c>
      <c r="I1898">
        <v>1334250165</v>
      </c>
      <c r="J1898" s="10">
        <f t="shared" si="179"/>
        <v>41011.710243055553</v>
      </c>
      <c r="K1898">
        <v>1331658165</v>
      </c>
      <c r="L1898" s="11">
        <f t="shared" si="174"/>
        <v>40981.710243055553</v>
      </c>
      <c r="M1898" t="b">
        <v>0</v>
      </c>
      <c r="N1898">
        <v>13</v>
      </c>
      <c r="O1898" t="b">
        <v>1</v>
      </c>
      <c r="P1898" s="13">
        <f t="shared" si="175"/>
        <v>1.2394678492239468</v>
      </c>
      <c r="Q1898" s="14">
        <f t="shared" si="176"/>
        <v>43</v>
      </c>
      <c r="R1898" t="s">
        <v>8279</v>
      </c>
      <c r="S1898" s="6" t="s">
        <v>8323</v>
      </c>
      <c r="T1898" t="s">
        <v>8327</v>
      </c>
      <c r="U1898" s="11">
        <f t="shared" si="177"/>
        <v>40981.710243055553</v>
      </c>
      <c r="V1898" s="11">
        <f t="shared" si="178"/>
        <v>41011.710243055553</v>
      </c>
    </row>
    <row r="1899" spans="1:22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s="16" t="s">
        <v>8224</v>
      </c>
      <c r="H1899" t="s">
        <v>8246</v>
      </c>
      <c r="I1899">
        <v>1393966800</v>
      </c>
      <c r="J1899" s="10">
        <f t="shared" si="179"/>
        <v>41702.875</v>
      </c>
      <c r="K1899">
        <v>1392040806</v>
      </c>
      <c r="L1899" s="11">
        <f t="shared" si="174"/>
        <v>41680.583402777782</v>
      </c>
      <c r="M1899" t="b">
        <v>0</v>
      </c>
      <c r="N1899">
        <v>183</v>
      </c>
      <c r="O1899" t="b">
        <v>1</v>
      </c>
      <c r="P1899" s="13">
        <f t="shared" si="175"/>
        <v>1.0245669291338582</v>
      </c>
      <c r="Q1899" s="14">
        <f t="shared" si="176"/>
        <v>35.551912568306008</v>
      </c>
      <c r="R1899" t="s">
        <v>8279</v>
      </c>
      <c r="S1899" s="6" t="s">
        <v>8323</v>
      </c>
      <c r="T1899" t="s">
        <v>8327</v>
      </c>
      <c r="U1899" s="11">
        <f t="shared" si="177"/>
        <v>41680.583402777782</v>
      </c>
      <c r="V1899" s="11">
        <f t="shared" si="178"/>
        <v>41702.875</v>
      </c>
    </row>
    <row r="1900" spans="1:22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s="16" t="s">
        <v>8224</v>
      </c>
      <c r="H1900" t="s">
        <v>8246</v>
      </c>
      <c r="I1900">
        <v>1454349600</v>
      </c>
      <c r="J1900" s="10">
        <f t="shared" si="179"/>
        <v>42401.75</v>
      </c>
      <c r="K1900">
        <v>1451277473</v>
      </c>
      <c r="L1900" s="11">
        <f t="shared" si="174"/>
        <v>42366.192974537036</v>
      </c>
      <c r="M1900" t="b">
        <v>0</v>
      </c>
      <c r="N1900">
        <v>21</v>
      </c>
      <c r="O1900" t="b">
        <v>1</v>
      </c>
      <c r="P1900" s="13">
        <f t="shared" si="175"/>
        <v>1.4450000000000001</v>
      </c>
      <c r="Q1900" s="14">
        <f t="shared" si="176"/>
        <v>68.80952380952381</v>
      </c>
      <c r="R1900" t="s">
        <v>8279</v>
      </c>
      <c r="S1900" s="6" t="s">
        <v>8323</v>
      </c>
      <c r="T1900" t="s">
        <v>8327</v>
      </c>
      <c r="U1900" s="11">
        <f t="shared" si="177"/>
        <v>42366.192974537036</v>
      </c>
      <c r="V1900" s="11">
        <f t="shared" si="178"/>
        <v>42401.75</v>
      </c>
    </row>
    <row r="1901" spans="1:22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s="16" t="s">
        <v>8224</v>
      </c>
      <c r="H1901" t="s">
        <v>8246</v>
      </c>
      <c r="I1901">
        <v>1427319366</v>
      </c>
      <c r="J1901" s="10">
        <f t="shared" si="179"/>
        <v>42088.90006944444</v>
      </c>
      <c r="K1901">
        <v>1424730966</v>
      </c>
      <c r="L1901" s="11">
        <f t="shared" si="174"/>
        <v>42058.941736111112</v>
      </c>
      <c r="M1901" t="b">
        <v>0</v>
      </c>
      <c r="N1901">
        <v>42</v>
      </c>
      <c r="O1901" t="b">
        <v>1</v>
      </c>
      <c r="P1901" s="13">
        <f t="shared" si="175"/>
        <v>1.3333333333333333</v>
      </c>
      <c r="Q1901" s="14">
        <f t="shared" si="176"/>
        <v>28.571428571428573</v>
      </c>
      <c r="R1901" t="s">
        <v>8279</v>
      </c>
      <c r="S1901" s="6" t="s">
        <v>8323</v>
      </c>
      <c r="T1901" t="s">
        <v>8327</v>
      </c>
      <c r="U1901" s="11">
        <f t="shared" si="177"/>
        <v>42058.941736111112</v>
      </c>
      <c r="V1901" s="11">
        <f t="shared" si="178"/>
        <v>42088.90006944444</v>
      </c>
    </row>
    <row r="1902" spans="1:22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s="16" t="s">
        <v>8224</v>
      </c>
      <c r="H1902" t="s">
        <v>8246</v>
      </c>
      <c r="I1902">
        <v>1349517540</v>
      </c>
      <c r="J1902" s="10">
        <f t="shared" si="179"/>
        <v>41188.415972222225</v>
      </c>
      <c r="K1902">
        <v>1347137731</v>
      </c>
      <c r="L1902" s="11">
        <f t="shared" si="174"/>
        <v>41160.871886574074</v>
      </c>
      <c r="M1902" t="b">
        <v>0</v>
      </c>
      <c r="N1902">
        <v>54</v>
      </c>
      <c r="O1902" t="b">
        <v>1</v>
      </c>
      <c r="P1902" s="13">
        <f t="shared" si="175"/>
        <v>1.0936440000000001</v>
      </c>
      <c r="Q1902" s="14">
        <f t="shared" si="176"/>
        <v>50.631666666666668</v>
      </c>
      <c r="R1902" t="s">
        <v>8279</v>
      </c>
      <c r="S1902" s="6" t="s">
        <v>8323</v>
      </c>
      <c r="T1902" t="s">
        <v>8327</v>
      </c>
      <c r="U1902" s="11">
        <f t="shared" si="177"/>
        <v>41160.871886574074</v>
      </c>
      <c r="V1902" s="11">
        <f t="shared" si="178"/>
        <v>41188.415972222225</v>
      </c>
    </row>
    <row r="1903" spans="1:22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s="16" t="s">
        <v>8225</v>
      </c>
      <c r="H1903" t="s">
        <v>8247</v>
      </c>
      <c r="I1903">
        <v>1432299600</v>
      </c>
      <c r="J1903" s="10">
        <f t="shared" si="179"/>
        <v>42146.541666666672</v>
      </c>
      <c r="K1903">
        <v>1429707729</v>
      </c>
      <c r="L1903" s="11">
        <f t="shared" si="174"/>
        <v>42116.54315972222</v>
      </c>
      <c r="M1903" t="b">
        <v>0</v>
      </c>
      <c r="N1903">
        <v>25</v>
      </c>
      <c r="O1903" t="b">
        <v>0</v>
      </c>
      <c r="P1903" s="13">
        <f t="shared" si="175"/>
        <v>2.696969696969697E-2</v>
      </c>
      <c r="Q1903" s="14">
        <f t="shared" si="176"/>
        <v>106.8</v>
      </c>
      <c r="R1903" t="s">
        <v>8294</v>
      </c>
      <c r="S1903" s="6" t="s">
        <v>8317</v>
      </c>
      <c r="T1903" t="s">
        <v>8346</v>
      </c>
      <c r="U1903" s="11">
        <f t="shared" si="177"/>
        <v>42116.54315972222</v>
      </c>
      <c r="V1903" s="11">
        <f t="shared" si="178"/>
        <v>42146.541666666672</v>
      </c>
    </row>
    <row r="1904" spans="1:22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s="16" t="s">
        <v>8233</v>
      </c>
      <c r="H1904" t="s">
        <v>8249</v>
      </c>
      <c r="I1904">
        <v>1425495447</v>
      </c>
      <c r="J1904" s="10">
        <f t="shared" si="179"/>
        <v>42067.789895833332</v>
      </c>
      <c r="K1904">
        <v>1422903447</v>
      </c>
      <c r="L1904" s="11">
        <f t="shared" si="174"/>
        <v>42037.789895833332</v>
      </c>
      <c r="M1904" t="b">
        <v>0</v>
      </c>
      <c r="N1904">
        <v>3</v>
      </c>
      <c r="O1904" t="b">
        <v>0</v>
      </c>
      <c r="P1904" s="13">
        <f t="shared" si="175"/>
        <v>1.2E-2</v>
      </c>
      <c r="Q1904" s="14">
        <f t="shared" si="176"/>
        <v>4</v>
      </c>
      <c r="R1904" t="s">
        <v>8294</v>
      </c>
      <c r="S1904" s="6" t="s">
        <v>8317</v>
      </c>
      <c r="T1904" t="s">
        <v>8346</v>
      </c>
      <c r="U1904" s="11">
        <f t="shared" si="177"/>
        <v>42037.789895833332</v>
      </c>
      <c r="V1904" s="11">
        <f t="shared" si="178"/>
        <v>42067.789895833332</v>
      </c>
    </row>
    <row r="1905" spans="1:22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s="16" t="s">
        <v>8224</v>
      </c>
      <c r="H1905" t="s">
        <v>8246</v>
      </c>
      <c r="I1905">
        <v>1485541791</v>
      </c>
      <c r="J1905" s="10">
        <f t="shared" si="179"/>
        <v>42762.770729166667</v>
      </c>
      <c r="K1905">
        <v>1480357791</v>
      </c>
      <c r="L1905" s="11">
        <f t="shared" si="174"/>
        <v>42702.770729166667</v>
      </c>
      <c r="M1905" t="b">
        <v>0</v>
      </c>
      <c r="N1905">
        <v>41</v>
      </c>
      <c r="O1905" t="b">
        <v>0</v>
      </c>
      <c r="P1905" s="13">
        <f t="shared" si="175"/>
        <v>0.46600000000000003</v>
      </c>
      <c r="Q1905" s="14">
        <f t="shared" si="176"/>
        <v>34.097560975609753</v>
      </c>
      <c r="R1905" t="s">
        <v>8294</v>
      </c>
      <c r="S1905" s="6" t="s">
        <v>8317</v>
      </c>
      <c r="T1905" t="s">
        <v>8346</v>
      </c>
      <c r="U1905" s="11">
        <f t="shared" si="177"/>
        <v>42702.770729166667</v>
      </c>
      <c r="V1905" s="11">
        <f t="shared" si="178"/>
        <v>42762.770729166667</v>
      </c>
    </row>
    <row r="1906" spans="1:22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s="16" t="s">
        <v>8224</v>
      </c>
      <c r="H1906" t="s">
        <v>8246</v>
      </c>
      <c r="I1906">
        <v>1451752021</v>
      </c>
      <c r="J1906" s="10">
        <f t="shared" si="179"/>
        <v>42371.685428240744</v>
      </c>
      <c r="K1906">
        <v>1447864021</v>
      </c>
      <c r="L1906" s="11">
        <f t="shared" si="174"/>
        <v>42326.685428240744</v>
      </c>
      <c r="M1906" t="b">
        <v>0</v>
      </c>
      <c r="N1906">
        <v>2</v>
      </c>
      <c r="O1906" t="b">
        <v>0</v>
      </c>
      <c r="P1906" s="13">
        <f t="shared" si="175"/>
        <v>1E-3</v>
      </c>
      <c r="Q1906" s="14">
        <f t="shared" si="176"/>
        <v>25</v>
      </c>
      <c r="R1906" t="s">
        <v>8294</v>
      </c>
      <c r="S1906" s="6" t="s">
        <v>8317</v>
      </c>
      <c r="T1906" t="s">
        <v>8346</v>
      </c>
      <c r="U1906" s="11">
        <f t="shared" si="177"/>
        <v>42326.685428240744</v>
      </c>
      <c r="V1906" s="11">
        <f t="shared" si="178"/>
        <v>42371.685428240744</v>
      </c>
    </row>
    <row r="1907" spans="1:22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s="16" t="s">
        <v>8224</v>
      </c>
      <c r="H1907" t="s">
        <v>8246</v>
      </c>
      <c r="I1907">
        <v>1410127994</v>
      </c>
      <c r="J1907" s="10">
        <f t="shared" si="179"/>
        <v>41889.925856481481</v>
      </c>
      <c r="K1907">
        <v>1407535994</v>
      </c>
      <c r="L1907" s="11">
        <f t="shared" si="174"/>
        <v>41859.925856481481</v>
      </c>
      <c r="M1907" t="b">
        <v>0</v>
      </c>
      <c r="N1907">
        <v>4</v>
      </c>
      <c r="O1907" t="b">
        <v>0</v>
      </c>
      <c r="P1907" s="13">
        <f t="shared" si="175"/>
        <v>1.6800000000000001E-3</v>
      </c>
      <c r="Q1907" s="14">
        <f t="shared" si="176"/>
        <v>10.5</v>
      </c>
      <c r="R1907" t="s">
        <v>8294</v>
      </c>
      <c r="S1907" s="6" t="s">
        <v>8317</v>
      </c>
      <c r="T1907" t="s">
        <v>8346</v>
      </c>
      <c r="U1907" s="11">
        <f t="shared" si="177"/>
        <v>41859.925856481481</v>
      </c>
      <c r="V1907" s="11">
        <f t="shared" si="178"/>
        <v>41889.925856481481</v>
      </c>
    </row>
    <row r="1908" spans="1:22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s="16" t="s">
        <v>8224</v>
      </c>
      <c r="H1908" t="s">
        <v>8246</v>
      </c>
      <c r="I1908">
        <v>1466697983</v>
      </c>
      <c r="J1908" s="10">
        <f t="shared" si="179"/>
        <v>42544.671099537038</v>
      </c>
      <c r="K1908">
        <v>1464105983</v>
      </c>
      <c r="L1908" s="11">
        <f t="shared" si="174"/>
        <v>42514.671099537038</v>
      </c>
      <c r="M1908" t="b">
        <v>0</v>
      </c>
      <c r="N1908">
        <v>99</v>
      </c>
      <c r="O1908" t="b">
        <v>0</v>
      </c>
      <c r="P1908" s="13">
        <f t="shared" si="175"/>
        <v>0.42759999999999998</v>
      </c>
      <c r="Q1908" s="14">
        <f t="shared" si="176"/>
        <v>215.95959595959596</v>
      </c>
      <c r="R1908" t="s">
        <v>8294</v>
      </c>
      <c r="S1908" s="6" t="s">
        <v>8317</v>
      </c>
      <c r="T1908" t="s">
        <v>8346</v>
      </c>
      <c r="U1908" s="11">
        <f t="shared" si="177"/>
        <v>42514.671099537038</v>
      </c>
      <c r="V1908" s="11">
        <f t="shared" si="178"/>
        <v>42544.671099537038</v>
      </c>
    </row>
    <row r="1909" spans="1:22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s="16" t="s">
        <v>8224</v>
      </c>
      <c r="H1909" t="s">
        <v>8246</v>
      </c>
      <c r="I1909">
        <v>1400853925</v>
      </c>
      <c r="J1909" s="10">
        <f t="shared" si="179"/>
        <v>41782.587094907409</v>
      </c>
      <c r="K1909">
        <v>1399557925</v>
      </c>
      <c r="L1909" s="11">
        <f t="shared" si="174"/>
        <v>41767.587094907409</v>
      </c>
      <c r="M1909" t="b">
        <v>0</v>
      </c>
      <c r="N1909">
        <v>4</v>
      </c>
      <c r="O1909" t="b">
        <v>0</v>
      </c>
      <c r="P1909" s="13">
        <f t="shared" si="175"/>
        <v>2.8333333333333335E-3</v>
      </c>
      <c r="Q1909" s="14">
        <f t="shared" si="176"/>
        <v>21.25</v>
      </c>
      <c r="R1909" t="s">
        <v>8294</v>
      </c>
      <c r="S1909" s="6" t="s">
        <v>8317</v>
      </c>
      <c r="T1909" t="s">
        <v>8346</v>
      </c>
      <c r="U1909" s="11">
        <f t="shared" si="177"/>
        <v>41767.587094907409</v>
      </c>
      <c r="V1909" s="11">
        <f t="shared" si="178"/>
        <v>41782.587094907409</v>
      </c>
    </row>
    <row r="1910" spans="1:22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s="16" t="s">
        <v>8224</v>
      </c>
      <c r="H1910" t="s">
        <v>8246</v>
      </c>
      <c r="I1910">
        <v>1483048900</v>
      </c>
      <c r="J1910" s="10">
        <f t="shared" si="179"/>
        <v>42733.917824074073</v>
      </c>
      <c r="K1910">
        <v>1480456900</v>
      </c>
      <c r="L1910" s="11">
        <f t="shared" si="174"/>
        <v>42703.917824074073</v>
      </c>
      <c r="M1910" t="b">
        <v>0</v>
      </c>
      <c r="N1910">
        <v>4</v>
      </c>
      <c r="O1910" t="b">
        <v>0</v>
      </c>
      <c r="P1910" s="13">
        <f t="shared" si="175"/>
        <v>1.7319999999999999E-2</v>
      </c>
      <c r="Q1910" s="14">
        <f t="shared" si="176"/>
        <v>108.25</v>
      </c>
      <c r="R1910" t="s">
        <v>8294</v>
      </c>
      <c r="S1910" s="6" t="s">
        <v>8317</v>
      </c>
      <c r="T1910" t="s">
        <v>8346</v>
      </c>
      <c r="U1910" s="11">
        <f t="shared" si="177"/>
        <v>42703.917824074073</v>
      </c>
      <c r="V1910" s="11">
        <f t="shared" si="178"/>
        <v>42733.917824074073</v>
      </c>
    </row>
    <row r="1911" spans="1:22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s="16" t="s">
        <v>8224</v>
      </c>
      <c r="H1911" t="s">
        <v>8246</v>
      </c>
      <c r="I1911">
        <v>1414059479</v>
      </c>
      <c r="J1911" s="10">
        <f t="shared" si="179"/>
        <v>41935.429155092592</v>
      </c>
      <c r="K1911">
        <v>1411467479</v>
      </c>
      <c r="L1911" s="11">
        <f t="shared" si="174"/>
        <v>41905.429155092592</v>
      </c>
      <c r="M1911" t="b">
        <v>0</v>
      </c>
      <c r="N1911">
        <v>38</v>
      </c>
      <c r="O1911" t="b">
        <v>0</v>
      </c>
      <c r="P1911" s="13">
        <f t="shared" si="175"/>
        <v>0.14111428571428572</v>
      </c>
      <c r="Q1911" s="14">
        <f t="shared" si="176"/>
        <v>129.97368421052633</v>
      </c>
      <c r="R1911" t="s">
        <v>8294</v>
      </c>
      <c r="S1911" s="6" t="s">
        <v>8317</v>
      </c>
      <c r="T1911" t="s">
        <v>8346</v>
      </c>
      <c r="U1911" s="11">
        <f t="shared" si="177"/>
        <v>41905.429155092592</v>
      </c>
      <c r="V1911" s="11">
        <f t="shared" si="178"/>
        <v>41935.429155092592</v>
      </c>
    </row>
    <row r="1912" spans="1:22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s="16" t="s">
        <v>8233</v>
      </c>
      <c r="H1912" t="s">
        <v>8249</v>
      </c>
      <c r="I1912">
        <v>1446331500</v>
      </c>
      <c r="J1912" s="10">
        <f t="shared" si="179"/>
        <v>42308.947916666672</v>
      </c>
      <c r="K1912">
        <v>1442531217</v>
      </c>
      <c r="L1912" s="11">
        <f t="shared" si="174"/>
        <v>42264.963159722218</v>
      </c>
      <c r="M1912" t="b">
        <v>0</v>
      </c>
      <c r="N1912">
        <v>285</v>
      </c>
      <c r="O1912" t="b">
        <v>0</v>
      </c>
      <c r="P1912" s="13">
        <f t="shared" si="175"/>
        <v>0.39395294117647056</v>
      </c>
      <c r="Q1912" s="14">
        <f t="shared" si="176"/>
        <v>117.49473684210527</v>
      </c>
      <c r="R1912" t="s">
        <v>8294</v>
      </c>
      <c r="S1912" s="6" t="s">
        <v>8317</v>
      </c>
      <c r="T1912" t="s">
        <v>8346</v>
      </c>
      <c r="U1912" s="11">
        <f t="shared" si="177"/>
        <v>42264.963159722218</v>
      </c>
      <c r="V1912" s="11">
        <f t="shared" si="178"/>
        <v>42308.947916666672</v>
      </c>
    </row>
    <row r="1913" spans="1:22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s="16" t="s">
        <v>8228</v>
      </c>
      <c r="H1913" t="s">
        <v>8250</v>
      </c>
      <c r="I1913">
        <v>1407545334</v>
      </c>
      <c r="J1913" s="10">
        <f t="shared" si="179"/>
        <v>41860.033958333333</v>
      </c>
      <c r="K1913">
        <v>1404953334</v>
      </c>
      <c r="L1913" s="11">
        <f t="shared" si="174"/>
        <v>41830.033958333333</v>
      </c>
      <c r="M1913" t="b">
        <v>0</v>
      </c>
      <c r="N1913">
        <v>1</v>
      </c>
      <c r="O1913" t="b">
        <v>0</v>
      </c>
      <c r="P1913" s="13">
        <f t="shared" si="175"/>
        <v>2.3529411764705883E-4</v>
      </c>
      <c r="Q1913" s="14">
        <f t="shared" si="176"/>
        <v>10</v>
      </c>
      <c r="R1913" t="s">
        <v>8294</v>
      </c>
      <c r="S1913" s="6" t="s">
        <v>8317</v>
      </c>
      <c r="T1913" t="s">
        <v>8346</v>
      </c>
      <c r="U1913" s="11">
        <f t="shared" si="177"/>
        <v>41830.033958333333</v>
      </c>
      <c r="V1913" s="11">
        <f t="shared" si="178"/>
        <v>41860.033958333333</v>
      </c>
    </row>
    <row r="1914" spans="1:22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s="16" t="s">
        <v>8224</v>
      </c>
      <c r="H1914" t="s">
        <v>8246</v>
      </c>
      <c r="I1914">
        <v>1433395560</v>
      </c>
      <c r="J1914" s="10">
        <f t="shared" si="179"/>
        <v>42159.226388888885</v>
      </c>
      <c r="K1914">
        <v>1430803560</v>
      </c>
      <c r="L1914" s="11">
        <f t="shared" si="174"/>
        <v>42129.226388888885</v>
      </c>
      <c r="M1914" t="b">
        <v>0</v>
      </c>
      <c r="N1914">
        <v>42</v>
      </c>
      <c r="O1914" t="b">
        <v>0</v>
      </c>
      <c r="P1914" s="13">
        <f t="shared" si="175"/>
        <v>0.59299999999999997</v>
      </c>
      <c r="Q1914" s="14">
        <f t="shared" si="176"/>
        <v>70.595238095238102</v>
      </c>
      <c r="R1914" t="s">
        <v>8294</v>
      </c>
      <c r="S1914" s="6" t="s">
        <v>8317</v>
      </c>
      <c r="T1914" t="s">
        <v>8346</v>
      </c>
      <c r="U1914" s="11">
        <f t="shared" si="177"/>
        <v>42129.226388888885</v>
      </c>
      <c r="V1914" s="11">
        <f t="shared" si="178"/>
        <v>42159.226388888885</v>
      </c>
    </row>
    <row r="1915" spans="1:22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s="16" t="s">
        <v>8225</v>
      </c>
      <c r="H1915" t="s">
        <v>8247</v>
      </c>
      <c r="I1915">
        <v>1412770578</v>
      </c>
      <c r="J1915" s="10">
        <f t="shared" si="179"/>
        <v>41920.511319444442</v>
      </c>
      <c r="K1915">
        <v>1410178578</v>
      </c>
      <c r="L1915" s="11">
        <f t="shared" si="174"/>
        <v>41890.511319444442</v>
      </c>
      <c r="M1915" t="b">
        <v>0</v>
      </c>
      <c r="N1915">
        <v>26</v>
      </c>
      <c r="O1915" t="b">
        <v>0</v>
      </c>
      <c r="P1915" s="13">
        <f t="shared" si="175"/>
        <v>1.3270833333333334E-2</v>
      </c>
      <c r="Q1915" s="14">
        <f t="shared" si="176"/>
        <v>24.5</v>
      </c>
      <c r="R1915" t="s">
        <v>8294</v>
      </c>
      <c r="S1915" s="6" t="s">
        <v>8317</v>
      </c>
      <c r="T1915" t="s">
        <v>8346</v>
      </c>
      <c r="U1915" s="11">
        <f t="shared" si="177"/>
        <v>41890.511319444442</v>
      </c>
      <c r="V1915" s="11">
        <f t="shared" si="178"/>
        <v>41920.511319444442</v>
      </c>
    </row>
    <row r="1916" spans="1:22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s="16" t="s">
        <v>8224</v>
      </c>
      <c r="H1916" t="s">
        <v>8246</v>
      </c>
      <c r="I1916">
        <v>1414814340</v>
      </c>
      <c r="J1916" s="10">
        <f t="shared" si="179"/>
        <v>41944.165972222225</v>
      </c>
      <c r="K1916">
        <v>1413519073</v>
      </c>
      <c r="L1916" s="11">
        <f t="shared" si="174"/>
        <v>41929.174456018518</v>
      </c>
      <c r="M1916" t="b">
        <v>0</v>
      </c>
      <c r="N1916">
        <v>2</v>
      </c>
      <c r="O1916" t="b">
        <v>0</v>
      </c>
      <c r="P1916" s="13">
        <f t="shared" si="175"/>
        <v>9.0090090090090086E-2</v>
      </c>
      <c r="Q1916" s="14">
        <f t="shared" si="176"/>
        <v>30</v>
      </c>
      <c r="R1916" t="s">
        <v>8294</v>
      </c>
      <c r="S1916" s="6" t="s">
        <v>8317</v>
      </c>
      <c r="T1916" t="s">
        <v>8346</v>
      </c>
      <c r="U1916" s="11">
        <f t="shared" si="177"/>
        <v>41929.174456018518</v>
      </c>
      <c r="V1916" s="11">
        <f t="shared" si="178"/>
        <v>41944.165972222225</v>
      </c>
    </row>
    <row r="1917" spans="1:22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s="16" t="s">
        <v>8224</v>
      </c>
      <c r="H1917" t="s">
        <v>8246</v>
      </c>
      <c r="I1917">
        <v>1409620222</v>
      </c>
      <c r="J1917" s="10">
        <f t="shared" si="179"/>
        <v>41884.04886574074</v>
      </c>
      <c r="K1917">
        <v>1407892222</v>
      </c>
      <c r="L1917" s="11">
        <f t="shared" si="174"/>
        <v>41864.04886574074</v>
      </c>
      <c r="M1917" t="b">
        <v>0</v>
      </c>
      <c r="N1917">
        <v>4</v>
      </c>
      <c r="O1917" t="b">
        <v>0</v>
      </c>
      <c r="P1917" s="13">
        <f t="shared" si="175"/>
        <v>1.6E-2</v>
      </c>
      <c r="Q1917" s="14">
        <f t="shared" si="176"/>
        <v>2</v>
      </c>
      <c r="R1917" t="s">
        <v>8294</v>
      </c>
      <c r="S1917" s="6" t="s">
        <v>8317</v>
      </c>
      <c r="T1917" t="s">
        <v>8346</v>
      </c>
      <c r="U1917" s="11">
        <f t="shared" si="177"/>
        <v>41864.04886574074</v>
      </c>
      <c r="V1917" s="11">
        <f t="shared" si="178"/>
        <v>41884.04886574074</v>
      </c>
    </row>
    <row r="1918" spans="1:22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s="16" t="s">
        <v>8224</v>
      </c>
      <c r="H1918" t="s">
        <v>8246</v>
      </c>
      <c r="I1918">
        <v>1478542375</v>
      </c>
      <c r="J1918" s="10">
        <f t="shared" si="179"/>
        <v>42681.758969907409</v>
      </c>
      <c r="K1918">
        <v>1476378775</v>
      </c>
      <c r="L1918" s="11">
        <f t="shared" si="174"/>
        <v>42656.717303240745</v>
      </c>
      <c r="M1918" t="b">
        <v>0</v>
      </c>
      <c r="N1918">
        <v>6</v>
      </c>
      <c r="O1918" t="b">
        <v>0</v>
      </c>
      <c r="P1918" s="13">
        <f t="shared" si="175"/>
        <v>5.1000000000000004E-3</v>
      </c>
      <c r="Q1918" s="14">
        <f t="shared" si="176"/>
        <v>17</v>
      </c>
      <c r="R1918" t="s">
        <v>8294</v>
      </c>
      <c r="S1918" s="6" t="s">
        <v>8317</v>
      </c>
      <c r="T1918" t="s">
        <v>8346</v>
      </c>
      <c r="U1918" s="11">
        <f t="shared" si="177"/>
        <v>42656.717303240745</v>
      </c>
      <c r="V1918" s="11">
        <f t="shared" si="178"/>
        <v>42681.758969907409</v>
      </c>
    </row>
    <row r="1919" spans="1:22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s="16" t="s">
        <v>8231</v>
      </c>
      <c r="H1919" t="s">
        <v>8252</v>
      </c>
      <c r="I1919">
        <v>1486708133</v>
      </c>
      <c r="J1919" s="10">
        <f t="shared" si="179"/>
        <v>42776.270057870366</v>
      </c>
      <c r="K1919">
        <v>1484116133</v>
      </c>
      <c r="L1919" s="11">
        <f t="shared" si="174"/>
        <v>42746.270057870366</v>
      </c>
      <c r="M1919" t="b">
        <v>0</v>
      </c>
      <c r="N1919">
        <v>70</v>
      </c>
      <c r="O1919" t="b">
        <v>0</v>
      </c>
      <c r="P1919" s="13">
        <f t="shared" si="175"/>
        <v>0.52570512820512816</v>
      </c>
      <c r="Q1919" s="14">
        <f t="shared" si="176"/>
        <v>2928.9285714285716</v>
      </c>
      <c r="R1919" t="s">
        <v>8294</v>
      </c>
      <c r="S1919" s="6" t="s">
        <v>8317</v>
      </c>
      <c r="T1919" t="s">
        <v>8346</v>
      </c>
      <c r="U1919" s="11">
        <f t="shared" si="177"/>
        <v>42746.270057870366</v>
      </c>
      <c r="V1919" s="11">
        <f t="shared" si="178"/>
        <v>42776.270057870366</v>
      </c>
    </row>
    <row r="1920" spans="1:22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s="16" t="s">
        <v>8224</v>
      </c>
      <c r="H1920" t="s">
        <v>8246</v>
      </c>
      <c r="I1920">
        <v>1407869851</v>
      </c>
      <c r="J1920" s="10">
        <f t="shared" si="179"/>
        <v>41863.789942129632</v>
      </c>
      <c r="K1920">
        <v>1404845851</v>
      </c>
      <c r="L1920" s="11">
        <f t="shared" si="174"/>
        <v>41828.789942129632</v>
      </c>
      <c r="M1920" t="b">
        <v>0</v>
      </c>
      <c r="N1920">
        <v>9</v>
      </c>
      <c r="O1920" t="b">
        <v>0</v>
      </c>
      <c r="P1920" s="13">
        <f t="shared" si="175"/>
        <v>1.04E-2</v>
      </c>
      <c r="Q1920" s="14">
        <f t="shared" si="176"/>
        <v>28.888888888888889</v>
      </c>
      <c r="R1920" t="s">
        <v>8294</v>
      </c>
      <c r="S1920" s="6" t="s">
        <v>8317</v>
      </c>
      <c r="T1920" t="s">
        <v>8346</v>
      </c>
      <c r="U1920" s="11">
        <f t="shared" si="177"/>
        <v>41828.789942129632</v>
      </c>
      <c r="V1920" s="11">
        <f t="shared" si="178"/>
        <v>41863.789942129632</v>
      </c>
    </row>
    <row r="1921" spans="1:22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s="16" t="s">
        <v>8224</v>
      </c>
      <c r="H1921" t="s">
        <v>8246</v>
      </c>
      <c r="I1921">
        <v>1432069249</v>
      </c>
      <c r="J1921" s="10">
        <f t="shared" si="179"/>
        <v>42143.875567129624</v>
      </c>
      <c r="K1921">
        <v>1429477249</v>
      </c>
      <c r="L1921" s="11">
        <f t="shared" si="174"/>
        <v>42113.875567129624</v>
      </c>
      <c r="M1921" t="b">
        <v>0</v>
      </c>
      <c r="N1921">
        <v>8</v>
      </c>
      <c r="O1921" t="b">
        <v>0</v>
      </c>
      <c r="P1921" s="13">
        <f t="shared" si="175"/>
        <v>0.47399999999999998</v>
      </c>
      <c r="Q1921" s="14">
        <f t="shared" si="176"/>
        <v>29.625</v>
      </c>
      <c r="R1921" t="s">
        <v>8294</v>
      </c>
      <c r="S1921" s="6" t="s">
        <v>8317</v>
      </c>
      <c r="T1921" t="s">
        <v>8346</v>
      </c>
      <c r="U1921" s="11">
        <f t="shared" si="177"/>
        <v>42113.875567129624</v>
      </c>
      <c r="V1921" s="11">
        <f t="shared" si="178"/>
        <v>42143.875567129624</v>
      </c>
    </row>
    <row r="1922" spans="1:22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s="16" t="s">
        <v>8225</v>
      </c>
      <c r="H1922" t="s">
        <v>8247</v>
      </c>
      <c r="I1922">
        <v>1445468400</v>
      </c>
      <c r="J1922" s="10">
        <f t="shared" si="179"/>
        <v>42298.958333333328</v>
      </c>
      <c r="K1922">
        <v>1443042061</v>
      </c>
      <c r="L1922" s="11">
        <f t="shared" ref="L1922:L1985" si="180">(((K1922/60)/60)/24)+DATE(1970,1,1)</f>
        <v>42270.875706018516</v>
      </c>
      <c r="M1922" t="b">
        <v>0</v>
      </c>
      <c r="N1922">
        <v>105</v>
      </c>
      <c r="O1922" t="b">
        <v>0</v>
      </c>
      <c r="P1922" s="13">
        <f t="shared" ref="P1922:P1985" si="181">(E1922/D1922)</f>
        <v>0.43030000000000002</v>
      </c>
      <c r="Q1922" s="14">
        <f t="shared" ref="Q1922:Q1985" si="182">AVERAGE(E1922/N1922)</f>
        <v>40.980952380952381</v>
      </c>
      <c r="R1922" t="s">
        <v>8294</v>
      </c>
      <c r="S1922" s="6" t="s">
        <v>8317</v>
      </c>
      <c r="T1922" t="s">
        <v>8346</v>
      </c>
      <c r="U1922" s="11">
        <f t="shared" ref="U1922:U1985" si="183">(((K1922/60)/60)/24)+DATE(1970,1,1)</f>
        <v>42270.875706018516</v>
      </c>
      <c r="V1922" s="11">
        <f t="shared" ref="V1922:V1985" si="184">(((I1922/60)/60)/24)+DATE(1970,1,1)</f>
        <v>42298.958333333328</v>
      </c>
    </row>
    <row r="1923" spans="1:22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s="16" t="s">
        <v>8224</v>
      </c>
      <c r="H1923" t="s">
        <v>8246</v>
      </c>
      <c r="I1923">
        <v>1342243143</v>
      </c>
      <c r="J1923" s="10">
        <f t="shared" ref="J1923:J1986" si="185">(((I1923/60)/60)/24)+DATE(1970,1,1)</f>
        <v>41104.221562500003</v>
      </c>
      <c r="K1923">
        <v>1339651143</v>
      </c>
      <c r="L1923" s="11">
        <f t="shared" si="180"/>
        <v>41074.221562500003</v>
      </c>
      <c r="M1923" t="b">
        <v>0</v>
      </c>
      <c r="N1923">
        <v>38</v>
      </c>
      <c r="O1923" t="b">
        <v>1</v>
      </c>
      <c r="P1923" s="13">
        <f t="shared" si="181"/>
        <v>1.3680000000000001</v>
      </c>
      <c r="Q1923" s="14">
        <f t="shared" si="182"/>
        <v>54</v>
      </c>
      <c r="R1923" t="s">
        <v>8279</v>
      </c>
      <c r="S1923" s="6" t="s">
        <v>8323</v>
      </c>
      <c r="T1923" t="s">
        <v>8327</v>
      </c>
      <c r="U1923" s="11">
        <f t="shared" si="183"/>
        <v>41074.221562500003</v>
      </c>
      <c r="V1923" s="11">
        <f t="shared" si="184"/>
        <v>41104.221562500003</v>
      </c>
    </row>
    <row r="1924" spans="1:22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s="16" t="s">
        <v>8224</v>
      </c>
      <c r="H1924" t="s">
        <v>8246</v>
      </c>
      <c r="I1924">
        <v>1386828507</v>
      </c>
      <c r="J1924" s="10">
        <f t="shared" si="185"/>
        <v>41620.255868055552</v>
      </c>
      <c r="K1924">
        <v>1384236507</v>
      </c>
      <c r="L1924" s="11">
        <f t="shared" si="180"/>
        <v>41590.255868055552</v>
      </c>
      <c r="M1924" t="b">
        <v>0</v>
      </c>
      <c r="N1924">
        <v>64</v>
      </c>
      <c r="O1924" t="b">
        <v>1</v>
      </c>
      <c r="P1924" s="13">
        <f t="shared" si="181"/>
        <v>1.1555</v>
      </c>
      <c r="Q1924" s="14">
        <f t="shared" si="182"/>
        <v>36.109375</v>
      </c>
      <c r="R1924" t="s">
        <v>8279</v>
      </c>
      <c r="S1924" s="6" t="s">
        <v>8323</v>
      </c>
      <c r="T1924" t="s">
        <v>8327</v>
      </c>
      <c r="U1924" s="11">
        <f t="shared" si="183"/>
        <v>41590.255868055552</v>
      </c>
      <c r="V1924" s="11">
        <f t="shared" si="184"/>
        <v>41620.255868055552</v>
      </c>
    </row>
    <row r="1925" spans="1:22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s="16" t="s">
        <v>8224</v>
      </c>
      <c r="H1925" t="s">
        <v>8246</v>
      </c>
      <c r="I1925">
        <v>1317099540</v>
      </c>
      <c r="J1925" s="10">
        <f t="shared" si="185"/>
        <v>40813.207638888889</v>
      </c>
      <c r="K1925">
        <v>1313612532</v>
      </c>
      <c r="L1925" s="11">
        <f t="shared" si="180"/>
        <v>40772.848749999997</v>
      </c>
      <c r="M1925" t="b">
        <v>0</v>
      </c>
      <c r="N1925">
        <v>13</v>
      </c>
      <c r="O1925" t="b">
        <v>1</v>
      </c>
      <c r="P1925" s="13">
        <f t="shared" si="181"/>
        <v>2.4079999999999999</v>
      </c>
      <c r="Q1925" s="14">
        <f t="shared" si="182"/>
        <v>23.153846153846153</v>
      </c>
      <c r="R1925" t="s">
        <v>8279</v>
      </c>
      <c r="S1925" s="6" t="s">
        <v>8323</v>
      </c>
      <c r="T1925" t="s">
        <v>8327</v>
      </c>
      <c r="U1925" s="11">
        <f t="shared" si="183"/>
        <v>40772.848749999997</v>
      </c>
      <c r="V1925" s="11">
        <f t="shared" si="184"/>
        <v>40813.207638888889</v>
      </c>
    </row>
    <row r="1926" spans="1:22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s="16" t="s">
        <v>8224</v>
      </c>
      <c r="H1926" t="s">
        <v>8246</v>
      </c>
      <c r="I1926">
        <v>1389814380</v>
      </c>
      <c r="J1926" s="10">
        <f t="shared" si="185"/>
        <v>41654.814583333333</v>
      </c>
      <c r="K1926">
        <v>1387390555</v>
      </c>
      <c r="L1926" s="11">
        <f t="shared" si="180"/>
        <v>41626.761053240742</v>
      </c>
      <c r="M1926" t="b">
        <v>0</v>
      </c>
      <c r="N1926">
        <v>33</v>
      </c>
      <c r="O1926" t="b">
        <v>1</v>
      </c>
      <c r="P1926" s="13">
        <f t="shared" si="181"/>
        <v>1.1439999999999999</v>
      </c>
      <c r="Q1926" s="14">
        <f t="shared" si="182"/>
        <v>104</v>
      </c>
      <c r="R1926" t="s">
        <v>8279</v>
      </c>
      <c r="S1926" s="6" t="s">
        <v>8323</v>
      </c>
      <c r="T1926" t="s">
        <v>8327</v>
      </c>
      <c r="U1926" s="11">
        <f t="shared" si="183"/>
        <v>41626.761053240742</v>
      </c>
      <c r="V1926" s="11">
        <f t="shared" si="184"/>
        <v>41654.814583333333</v>
      </c>
    </row>
    <row r="1927" spans="1:22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s="16" t="s">
        <v>8224</v>
      </c>
      <c r="H1927" t="s">
        <v>8246</v>
      </c>
      <c r="I1927">
        <v>1381449600</v>
      </c>
      <c r="J1927" s="10">
        <f t="shared" si="185"/>
        <v>41558</v>
      </c>
      <c r="K1927">
        <v>1379540288</v>
      </c>
      <c r="L1927" s="11">
        <f t="shared" si="180"/>
        <v>41535.90148148148</v>
      </c>
      <c r="M1927" t="b">
        <v>0</v>
      </c>
      <c r="N1927">
        <v>52</v>
      </c>
      <c r="O1927" t="b">
        <v>1</v>
      </c>
      <c r="P1927" s="13">
        <f t="shared" si="181"/>
        <v>1.1033333333333333</v>
      </c>
      <c r="Q1927" s="14">
        <f t="shared" si="182"/>
        <v>31.826923076923077</v>
      </c>
      <c r="R1927" t="s">
        <v>8279</v>
      </c>
      <c r="S1927" s="6" t="s">
        <v>8323</v>
      </c>
      <c r="T1927" t="s">
        <v>8327</v>
      </c>
      <c r="U1927" s="11">
        <f t="shared" si="183"/>
        <v>41535.90148148148</v>
      </c>
      <c r="V1927" s="11">
        <f t="shared" si="184"/>
        <v>41558</v>
      </c>
    </row>
    <row r="1928" spans="1:22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s="16" t="s">
        <v>8224</v>
      </c>
      <c r="H1928" t="s">
        <v>8246</v>
      </c>
      <c r="I1928">
        <v>1288657560</v>
      </c>
      <c r="J1928" s="10">
        <f t="shared" si="185"/>
        <v>40484.018055555556</v>
      </c>
      <c r="K1928">
        <v>1286319256</v>
      </c>
      <c r="L1928" s="11">
        <f t="shared" si="180"/>
        <v>40456.954351851848</v>
      </c>
      <c r="M1928" t="b">
        <v>0</v>
      </c>
      <c r="N1928">
        <v>107</v>
      </c>
      <c r="O1928" t="b">
        <v>1</v>
      </c>
      <c r="P1928" s="13">
        <f t="shared" si="181"/>
        <v>1.9537933333333333</v>
      </c>
      <c r="Q1928" s="14">
        <f t="shared" si="182"/>
        <v>27.3896261682243</v>
      </c>
      <c r="R1928" t="s">
        <v>8279</v>
      </c>
      <c r="S1928" s="6" t="s">
        <v>8323</v>
      </c>
      <c r="T1928" t="s">
        <v>8327</v>
      </c>
      <c r="U1928" s="11">
        <f t="shared" si="183"/>
        <v>40456.954351851848</v>
      </c>
      <c r="V1928" s="11">
        <f t="shared" si="184"/>
        <v>40484.018055555556</v>
      </c>
    </row>
    <row r="1929" spans="1:22" ht="15.7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s="16" t="s">
        <v>8224</v>
      </c>
      <c r="H1929" t="s">
        <v>8246</v>
      </c>
      <c r="I1929">
        <v>1331182740</v>
      </c>
      <c r="J1929" s="10">
        <f t="shared" si="185"/>
        <v>40976.207638888889</v>
      </c>
      <c r="K1929">
        <v>1329856839</v>
      </c>
      <c r="L1929" s="11">
        <f t="shared" si="180"/>
        <v>40960.861562500002</v>
      </c>
      <c r="M1929" t="b">
        <v>0</v>
      </c>
      <c r="N1929">
        <v>11</v>
      </c>
      <c r="O1929" t="b">
        <v>1</v>
      </c>
      <c r="P1929" s="13">
        <f t="shared" si="181"/>
        <v>1.0333333333333334</v>
      </c>
      <c r="Q1929" s="14">
        <f t="shared" si="182"/>
        <v>56.363636363636367</v>
      </c>
      <c r="R1929" t="s">
        <v>8279</v>
      </c>
      <c r="S1929" s="6" t="s">
        <v>8323</v>
      </c>
      <c r="T1929" t="s">
        <v>8327</v>
      </c>
      <c r="U1929" s="11">
        <f t="shared" si="183"/>
        <v>40960.861562500002</v>
      </c>
      <c r="V1929" s="11">
        <f t="shared" si="184"/>
        <v>40976.207638888889</v>
      </c>
    </row>
    <row r="1930" spans="1:22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s="16" t="s">
        <v>8224</v>
      </c>
      <c r="H1930" t="s">
        <v>8246</v>
      </c>
      <c r="I1930">
        <v>1367940794</v>
      </c>
      <c r="J1930" s="10">
        <f t="shared" si="185"/>
        <v>41401.648078703707</v>
      </c>
      <c r="K1930">
        <v>1365348794</v>
      </c>
      <c r="L1930" s="11">
        <f t="shared" si="180"/>
        <v>41371.648078703707</v>
      </c>
      <c r="M1930" t="b">
        <v>0</v>
      </c>
      <c r="N1930">
        <v>34</v>
      </c>
      <c r="O1930" t="b">
        <v>1</v>
      </c>
      <c r="P1930" s="13">
        <f t="shared" si="181"/>
        <v>1.031372549019608</v>
      </c>
      <c r="Q1930" s="14">
        <f t="shared" si="182"/>
        <v>77.352941176470594</v>
      </c>
      <c r="R1930" t="s">
        <v>8279</v>
      </c>
      <c r="S1930" s="6" t="s">
        <v>8323</v>
      </c>
      <c r="T1930" t="s">
        <v>8327</v>
      </c>
      <c r="U1930" s="11">
        <f t="shared" si="183"/>
        <v>41371.648078703707</v>
      </c>
      <c r="V1930" s="11">
        <f t="shared" si="184"/>
        <v>41401.648078703707</v>
      </c>
    </row>
    <row r="1931" spans="1:22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s="16" t="s">
        <v>8224</v>
      </c>
      <c r="H1931" t="s">
        <v>8246</v>
      </c>
      <c r="I1931">
        <v>1309825866</v>
      </c>
      <c r="J1931" s="10">
        <f t="shared" si="185"/>
        <v>40729.021597222221</v>
      </c>
      <c r="K1931">
        <v>1306197066</v>
      </c>
      <c r="L1931" s="11">
        <f t="shared" si="180"/>
        <v>40687.021597222221</v>
      </c>
      <c r="M1931" t="b">
        <v>0</v>
      </c>
      <c r="N1931">
        <v>75</v>
      </c>
      <c r="O1931" t="b">
        <v>1</v>
      </c>
      <c r="P1931" s="13">
        <f t="shared" si="181"/>
        <v>1.003125</v>
      </c>
      <c r="Q1931" s="14">
        <f t="shared" si="182"/>
        <v>42.8</v>
      </c>
      <c r="R1931" t="s">
        <v>8279</v>
      </c>
      <c r="S1931" s="6" t="s">
        <v>8323</v>
      </c>
      <c r="T1931" t="s">
        <v>8327</v>
      </c>
      <c r="U1931" s="11">
        <f t="shared" si="183"/>
        <v>40687.021597222221</v>
      </c>
      <c r="V1931" s="11">
        <f t="shared" si="184"/>
        <v>40729.021597222221</v>
      </c>
    </row>
    <row r="1932" spans="1:22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s="16" t="s">
        <v>8224</v>
      </c>
      <c r="H1932" t="s">
        <v>8246</v>
      </c>
      <c r="I1932">
        <v>1373203482</v>
      </c>
      <c r="J1932" s="10">
        <f t="shared" si="185"/>
        <v>41462.558819444443</v>
      </c>
      <c r="K1932">
        <v>1368019482</v>
      </c>
      <c r="L1932" s="11">
        <f t="shared" si="180"/>
        <v>41402.558819444443</v>
      </c>
      <c r="M1932" t="b">
        <v>0</v>
      </c>
      <c r="N1932">
        <v>26</v>
      </c>
      <c r="O1932" t="b">
        <v>1</v>
      </c>
      <c r="P1932" s="13">
        <f t="shared" si="181"/>
        <v>1.27</v>
      </c>
      <c r="Q1932" s="14">
        <f t="shared" si="182"/>
        <v>48.846153846153847</v>
      </c>
      <c r="R1932" t="s">
        <v>8279</v>
      </c>
      <c r="S1932" s="6" t="s">
        <v>8323</v>
      </c>
      <c r="T1932" t="s">
        <v>8327</v>
      </c>
      <c r="U1932" s="11">
        <f t="shared" si="183"/>
        <v>41402.558819444443</v>
      </c>
      <c r="V1932" s="11">
        <f t="shared" si="184"/>
        <v>41462.558819444443</v>
      </c>
    </row>
    <row r="1933" spans="1:22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s="16" t="s">
        <v>8224</v>
      </c>
      <c r="H1933" t="s">
        <v>8246</v>
      </c>
      <c r="I1933">
        <v>1337657400</v>
      </c>
      <c r="J1933" s="10">
        <f t="shared" si="185"/>
        <v>41051.145833333336</v>
      </c>
      <c r="K1933">
        <v>1336512309</v>
      </c>
      <c r="L1933" s="11">
        <f t="shared" si="180"/>
        <v>41037.892465277779</v>
      </c>
      <c r="M1933" t="b">
        <v>0</v>
      </c>
      <c r="N1933">
        <v>50</v>
      </c>
      <c r="O1933" t="b">
        <v>1</v>
      </c>
      <c r="P1933" s="13">
        <f t="shared" si="181"/>
        <v>1.20601</v>
      </c>
      <c r="Q1933" s="14">
        <f t="shared" si="182"/>
        <v>48.240400000000001</v>
      </c>
      <c r="R1933" t="s">
        <v>8279</v>
      </c>
      <c r="S1933" s="6" t="s">
        <v>8323</v>
      </c>
      <c r="T1933" t="s">
        <v>8327</v>
      </c>
      <c r="U1933" s="11">
        <f t="shared" si="183"/>
        <v>41037.892465277779</v>
      </c>
      <c r="V1933" s="11">
        <f t="shared" si="184"/>
        <v>41051.145833333336</v>
      </c>
    </row>
    <row r="1934" spans="1:22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s="16" t="s">
        <v>8224</v>
      </c>
      <c r="H1934" t="s">
        <v>8246</v>
      </c>
      <c r="I1934">
        <v>1327433173</v>
      </c>
      <c r="J1934" s="10">
        <f t="shared" si="185"/>
        <v>40932.809872685182</v>
      </c>
      <c r="K1934">
        <v>1325618773</v>
      </c>
      <c r="L1934" s="11">
        <f t="shared" si="180"/>
        <v>40911.809872685182</v>
      </c>
      <c r="M1934" t="b">
        <v>0</v>
      </c>
      <c r="N1934">
        <v>80</v>
      </c>
      <c r="O1934" t="b">
        <v>1</v>
      </c>
      <c r="P1934" s="13">
        <f t="shared" si="181"/>
        <v>1.0699047619047619</v>
      </c>
      <c r="Q1934" s="14">
        <f t="shared" si="182"/>
        <v>70.212500000000006</v>
      </c>
      <c r="R1934" t="s">
        <v>8279</v>
      </c>
      <c r="S1934" s="6" t="s">
        <v>8323</v>
      </c>
      <c r="T1934" t="s">
        <v>8327</v>
      </c>
      <c r="U1934" s="11">
        <f t="shared" si="183"/>
        <v>40911.809872685182</v>
      </c>
      <c r="V1934" s="11">
        <f t="shared" si="184"/>
        <v>40932.809872685182</v>
      </c>
    </row>
    <row r="1935" spans="1:22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s="16" t="s">
        <v>8224</v>
      </c>
      <c r="H1935" t="s">
        <v>8246</v>
      </c>
      <c r="I1935">
        <v>1411787307</v>
      </c>
      <c r="J1935" s="10">
        <f t="shared" si="185"/>
        <v>41909.130868055552</v>
      </c>
      <c r="K1935">
        <v>1409195307</v>
      </c>
      <c r="L1935" s="11">
        <f t="shared" si="180"/>
        <v>41879.130868055552</v>
      </c>
      <c r="M1935" t="b">
        <v>0</v>
      </c>
      <c r="N1935">
        <v>110</v>
      </c>
      <c r="O1935" t="b">
        <v>1</v>
      </c>
      <c r="P1935" s="13">
        <f t="shared" si="181"/>
        <v>1.7243333333333333</v>
      </c>
      <c r="Q1935" s="14">
        <f t="shared" si="182"/>
        <v>94.054545454545448</v>
      </c>
      <c r="R1935" t="s">
        <v>8279</v>
      </c>
      <c r="S1935" s="6" t="s">
        <v>8323</v>
      </c>
      <c r="T1935" t="s">
        <v>8327</v>
      </c>
      <c r="U1935" s="11">
        <f t="shared" si="183"/>
        <v>41879.130868055552</v>
      </c>
      <c r="V1935" s="11">
        <f t="shared" si="184"/>
        <v>41909.130868055552</v>
      </c>
    </row>
    <row r="1936" spans="1:22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s="16" t="s">
        <v>8224</v>
      </c>
      <c r="H1936" t="s">
        <v>8246</v>
      </c>
      <c r="I1936">
        <v>1324789200</v>
      </c>
      <c r="J1936" s="10">
        <f t="shared" si="185"/>
        <v>40902.208333333336</v>
      </c>
      <c r="K1936">
        <v>1321649321</v>
      </c>
      <c r="L1936" s="11">
        <f t="shared" si="180"/>
        <v>40865.867141203707</v>
      </c>
      <c r="M1936" t="b">
        <v>0</v>
      </c>
      <c r="N1936">
        <v>77</v>
      </c>
      <c r="O1936" t="b">
        <v>1</v>
      </c>
      <c r="P1936" s="13">
        <f t="shared" si="181"/>
        <v>1.2362</v>
      </c>
      <c r="Q1936" s="14">
        <f t="shared" si="182"/>
        <v>80.272727272727266</v>
      </c>
      <c r="R1936" t="s">
        <v>8279</v>
      </c>
      <c r="S1936" s="6" t="s">
        <v>8323</v>
      </c>
      <c r="T1936" t="s">
        <v>8327</v>
      </c>
      <c r="U1936" s="11">
        <f t="shared" si="183"/>
        <v>40865.867141203707</v>
      </c>
      <c r="V1936" s="11">
        <f t="shared" si="184"/>
        <v>40902.208333333336</v>
      </c>
    </row>
    <row r="1937" spans="1:22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s="16" t="s">
        <v>8224</v>
      </c>
      <c r="H1937" t="s">
        <v>8246</v>
      </c>
      <c r="I1937">
        <v>1403326740</v>
      </c>
      <c r="J1937" s="10">
        <f t="shared" si="185"/>
        <v>41811.207638888889</v>
      </c>
      <c r="K1937">
        <v>1400106171</v>
      </c>
      <c r="L1937" s="11">
        <f t="shared" si="180"/>
        <v>41773.932534722226</v>
      </c>
      <c r="M1937" t="b">
        <v>0</v>
      </c>
      <c r="N1937">
        <v>50</v>
      </c>
      <c r="O1937" t="b">
        <v>1</v>
      </c>
      <c r="P1937" s="13">
        <f t="shared" si="181"/>
        <v>1.0840000000000001</v>
      </c>
      <c r="Q1937" s="14">
        <f t="shared" si="182"/>
        <v>54.2</v>
      </c>
      <c r="R1937" t="s">
        <v>8279</v>
      </c>
      <c r="S1937" s="6" t="s">
        <v>8323</v>
      </c>
      <c r="T1937" t="s">
        <v>8327</v>
      </c>
      <c r="U1937" s="11">
        <f t="shared" si="183"/>
        <v>41773.932534722226</v>
      </c>
      <c r="V1937" s="11">
        <f t="shared" si="184"/>
        <v>41811.207638888889</v>
      </c>
    </row>
    <row r="1938" spans="1:22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s="16" t="s">
        <v>8224</v>
      </c>
      <c r="H1938" t="s">
        <v>8246</v>
      </c>
      <c r="I1938">
        <v>1323151140</v>
      </c>
      <c r="J1938" s="10">
        <f t="shared" si="185"/>
        <v>40883.249305555553</v>
      </c>
      <c r="K1938">
        <v>1320528070</v>
      </c>
      <c r="L1938" s="11">
        <f t="shared" si="180"/>
        <v>40852.889699074076</v>
      </c>
      <c r="M1938" t="b">
        <v>0</v>
      </c>
      <c r="N1938">
        <v>145</v>
      </c>
      <c r="O1938" t="b">
        <v>1</v>
      </c>
      <c r="P1938" s="13">
        <f t="shared" si="181"/>
        <v>1.1652013333333333</v>
      </c>
      <c r="Q1938" s="14">
        <f t="shared" si="182"/>
        <v>60.26903448275862</v>
      </c>
      <c r="R1938" t="s">
        <v>8279</v>
      </c>
      <c r="S1938" s="6" t="s">
        <v>8323</v>
      </c>
      <c r="T1938" t="s">
        <v>8327</v>
      </c>
      <c r="U1938" s="11">
        <f t="shared" si="183"/>
        <v>40852.889699074076</v>
      </c>
      <c r="V1938" s="11">
        <f t="shared" si="184"/>
        <v>40883.249305555553</v>
      </c>
    </row>
    <row r="1939" spans="1:22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s="16" t="s">
        <v>8224</v>
      </c>
      <c r="H1939" t="s">
        <v>8246</v>
      </c>
      <c r="I1939">
        <v>1339732740</v>
      </c>
      <c r="J1939" s="10">
        <f t="shared" si="185"/>
        <v>41075.165972222225</v>
      </c>
      <c r="K1939">
        <v>1338346281</v>
      </c>
      <c r="L1939" s="11">
        <f t="shared" si="180"/>
        <v>41059.118993055556</v>
      </c>
      <c r="M1939" t="b">
        <v>0</v>
      </c>
      <c r="N1939">
        <v>29</v>
      </c>
      <c r="O1939" t="b">
        <v>1</v>
      </c>
      <c r="P1939" s="13">
        <f t="shared" si="181"/>
        <v>1.8724499999999999</v>
      </c>
      <c r="Q1939" s="14">
        <f t="shared" si="182"/>
        <v>38.740344827586206</v>
      </c>
      <c r="R1939" t="s">
        <v>8279</v>
      </c>
      <c r="S1939" s="6" t="s">
        <v>8323</v>
      </c>
      <c r="T1939" t="s">
        <v>8327</v>
      </c>
      <c r="U1939" s="11">
        <f t="shared" si="183"/>
        <v>41059.118993055556</v>
      </c>
      <c r="V1939" s="11">
        <f t="shared" si="184"/>
        <v>41075.165972222225</v>
      </c>
    </row>
    <row r="1940" spans="1:22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s="16" t="s">
        <v>8224</v>
      </c>
      <c r="H1940" t="s">
        <v>8246</v>
      </c>
      <c r="I1940">
        <v>1372741200</v>
      </c>
      <c r="J1940" s="10">
        <f t="shared" si="185"/>
        <v>41457.208333333336</v>
      </c>
      <c r="K1940">
        <v>1370067231</v>
      </c>
      <c r="L1940" s="11">
        <f t="shared" si="180"/>
        <v>41426.259618055556</v>
      </c>
      <c r="M1940" t="b">
        <v>0</v>
      </c>
      <c r="N1940">
        <v>114</v>
      </c>
      <c r="O1940" t="b">
        <v>1</v>
      </c>
      <c r="P1940" s="13">
        <f t="shared" si="181"/>
        <v>1.1593333333333333</v>
      </c>
      <c r="Q1940" s="14">
        <f t="shared" si="182"/>
        <v>152.54385964912279</v>
      </c>
      <c r="R1940" t="s">
        <v>8279</v>
      </c>
      <c r="S1940" s="6" t="s">
        <v>8323</v>
      </c>
      <c r="T1940" t="s">
        <v>8327</v>
      </c>
      <c r="U1940" s="11">
        <f t="shared" si="183"/>
        <v>41426.259618055556</v>
      </c>
      <c r="V1940" s="11">
        <f t="shared" si="184"/>
        <v>41457.208333333336</v>
      </c>
    </row>
    <row r="1941" spans="1:22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s="16" t="s">
        <v>8224</v>
      </c>
      <c r="H1941" t="s">
        <v>8246</v>
      </c>
      <c r="I1941">
        <v>1362955108</v>
      </c>
      <c r="J1941" s="10">
        <f t="shared" si="185"/>
        <v>41343.943379629629</v>
      </c>
      <c r="K1941">
        <v>1360366708</v>
      </c>
      <c r="L1941" s="11">
        <f t="shared" si="180"/>
        <v>41313.985046296293</v>
      </c>
      <c r="M1941" t="b">
        <v>0</v>
      </c>
      <c r="N1941">
        <v>96</v>
      </c>
      <c r="O1941" t="b">
        <v>1</v>
      </c>
      <c r="P1941" s="13">
        <f t="shared" si="181"/>
        <v>1.107</v>
      </c>
      <c r="Q1941" s="14">
        <f t="shared" si="182"/>
        <v>115.3125</v>
      </c>
      <c r="R1941" t="s">
        <v>8279</v>
      </c>
      <c r="S1941" s="6" t="s">
        <v>8323</v>
      </c>
      <c r="T1941" t="s">
        <v>8327</v>
      </c>
      <c r="U1941" s="11">
        <f t="shared" si="183"/>
        <v>41313.985046296293</v>
      </c>
      <c r="V1941" s="11">
        <f t="shared" si="184"/>
        <v>41343.943379629629</v>
      </c>
    </row>
    <row r="1942" spans="1:22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s="16" t="s">
        <v>8224</v>
      </c>
      <c r="H1942" t="s">
        <v>8246</v>
      </c>
      <c r="I1942">
        <v>1308110340</v>
      </c>
      <c r="J1942" s="10">
        <f t="shared" si="185"/>
        <v>40709.165972222225</v>
      </c>
      <c r="K1942">
        <v>1304770233</v>
      </c>
      <c r="L1942" s="11">
        <f t="shared" si="180"/>
        <v>40670.507326388892</v>
      </c>
      <c r="M1942" t="b">
        <v>0</v>
      </c>
      <c r="N1942">
        <v>31</v>
      </c>
      <c r="O1942" t="b">
        <v>1</v>
      </c>
      <c r="P1942" s="13">
        <f t="shared" si="181"/>
        <v>1.7092307692307693</v>
      </c>
      <c r="Q1942" s="14">
        <f t="shared" si="182"/>
        <v>35.838709677419352</v>
      </c>
      <c r="R1942" t="s">
        <v>8279</v>
      </c>
      <c r="S1942" s="6" t="s">
        <v>8323</v>
      </c>
      <c r="T1942" t="s">
        <v>8327</v>
      </c>
      <c r="U1942" s="11">
        <f t="shared" si="183"/>
        <v>40670.507326388892</v>
      </c>
      <c r="V1942" s="11">
        <f t="shared" si="184"/>
        <v>40709.165972222225</v>
      </c>
    </row>
    <row r="1943" spans="1:22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s="16" t="s">
        <v>8224</v>
      </c>
      <c r="H1943" t="s">
        <v>8246</v>
      </c>
      <c r="I1943">
        <v>1400137131</v>
      </c>
      <c r="J1943" s="10">
        <f t="shared" si="185"/>
        <v>41774.290868055556</v>
      </c>
      <c r="K1943">
        <v>1397545131</v>
      </c>
      <c r="L1943" s="11">
        <f t="shared" si="180"/>
        <v>41744.290868055556</v>
      </c>
      <c r="M1943" t="b">
        <v>1</v>
      </c>
      <c r="N1943">
        <v>4883</v>
      </c>
      <c r="O1943" t="b">
        <v>1</v>
      </c>
      <c r="P1943" s="13">
        <f t="shared" si="181"/>
        <v>1.2611835600000001</v>
      </c>
      <c r="Q1943" s="14">
        <f t="shared" si="182"/>
        <v>64.570118779438872</v>
      </c>
      <c r="R1943" t="s">
        <v>8295</v>
      </c>
      <c r="S1943" s="6" t="s">
        <v>8317</v>
      </c>
      <c r="T1943" t="s">
        <v>8347</v>
      </c>
      <c r="U1943" s="11">
        <f t="shared" si="183"/>
        <v>41744.290868055556</v>
      </c>
      <c r="V1943" s="11">
        <f t="shared" si="184"/>
        <v>41774.290868055556</v>
      </c>
    </row>
    <row r="1944" spans="1:22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s="16" t="s">
        <v>8224</v>
      </c>
      <c r="H1944" t="s">
        <v>8246</v>
      </c>
      <c r="I1944">
        <v>1309809140</v>
      </c>
      <c r="J1944" s="10">
        <f t="shared" si="185"/>
        <v>40728.828009259261</v>
      </c>
      <c r="K1944">
        <v>1302033140</v>
      </c>
      <c r="L1944" s="11">
        <f t="shared" si="180"/>
        <v>40638.828009259261</v>
      </c>
      <c r="M1944" t="b">
        <v>1</v>
      </c>
      <c r="N1944">
        <v>95</v>
      </c>
      <c r="O1944" t="b">
        <v>1</v>
      </c>
      <c r="P1944" s="13">
        <f t="shared" si="181"/>
        <v>1.3844033333333334</v>
      </c>
      <c r="Q1944" s="14">
        <f t="shared" si="182"/>
        <v>87.436000000000007</v>
      </c>
      <c r="R1944" t="s">
        <v>8295</v>
      </c>
      <c r="S1944" s="6" t="s">
        <v>8317</v>
      </c>
      <c r="T1944" t="s">
        <v>8347</v>
      </c>
      <c r="U1944" s="11">
        <f t="shared" si="183"/>
        <v>40638.828009259261</v>
      </c>
      <c r="V1944" s="11">
        <f t="shared" si="184"/>
        <v>40728.828009259261</v>
      </c>
    </row>
    <row r="1945" spans="1:22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s="16" t="s">
        <v>8224</v>
      </c>
      <c r="H1945" t="s">
        <v>8246</v>
      </c>
      <c r="I1945">
        <v>1470896916</v>
      </c>
      <c r="J1945" s="10">
        <f t="shared" si="185"/>
        <v>42593.269861111112</v>
      </c>
      <c r="K1945">
        <v>1467008916</v>
      </c>
      <c r="L1945" s="11">
        <f t="shared" si="180"/>
        <v>42548.269861111112</v>
      </c>
      <c r="M1945" t="b">
        <v>1</v>
      </c>
      <c r="N1945">
        <v>2478</v>
      </c>
      <c r="O1945" t="b">
        <v>1</v>
      </c>
      <c r="P1945" s="13">
        <f t="shared" si="181"/>
        <v>17.052499999999998</v>
      </c>
      <c r="Q1945" s="14">
        <f t="shared" si="182"/>
        <v>68.815577078288939</v>
      </c>
      <c r="R1945" t="s">
        <v>8295</v>
      </c>
      <c r="S1945" s="6" t="s">
        <v>8317</v>
      </c>
      <c r="T1945" t="s">
        <v>8347</v>
      </c>
      <c r="U1945" s="11">
        <f t="shared" si="183"/>
        <v>42548.269861111112</v>
      </c>
      <c r="V1945" s="11">
        <f t="shared" si="184"/>
        <v>42593.269861111112</v>
      </c>
    </row>
    <row r="1946" spans="1:22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s="16" t="s">
        <v>8224</v>
      </c>
      <c r="H1946" t="s">
        <v>8246</v>
      </c>
      <c r="I1946">
        <v>1398952890</v>
      </c>
      <c r="J1946" s="10">
        <f t="shared" si="185"/>
        <v>41760.584374999999</v>
      </c>
      <c r="K1946">
        <v>1396360890</v>
      </c>
      <c r="L1946" s="11">
        <f t="shared" si="180"/>
        <v>41730.584374999999</v>
      </c>
      <c r="M1946" t="b">
        <v>1</v>
      </c>
      <c r="N1946">
        <v>1789</v>
      </c>
      <c r="O1946" t="b">
        <v>1</v>
      </c>
      <c r="P1946" s="13">
        <f t="shared" si="181"/>
        <v>7.8805550000000002</v>
      </c>
      <c r="Q1946" s="14">
        <f t="shared" si="182"/>
        <v>176.200223588597</v>
      </c>
      <c r="R1946" t="s">
        <v>8295</v>
      </c>
      <c r="S1946" s="6" t="s">
        <v>8317</v>
      </c>
      <c r="T1946" t="s">
        <v>8347</v>
      </c>
      <c r="U1946" s="11">
        <f t="shared" si="183"/>
        <v>41730.584374999999</v>
      </c>
      <c r="V1946" s="11">
        <f t="shared" si="184"/>
        <v>41760.584374999999</v>
      </c>
    </row>
    <row r="1947" spans="1:22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s="16" t="s">
        <v>8227</v>
      </c>
      <c r="H1947" t="s">
        <v>8249</v>
      </c>
      <c r="I1947">
        <v>1436680958</v>
      </c>
      <c r="J1947" s="10">
        <f t="shared" si="185"/>
        <v>42197.251828703709</v>
      </c>
      <c r="K1947">
        <v>1433224958</v>
      </c>
      <c r="L1947" s="11">
        <f t="shared" si="180"/>
        <v>42157.251828703709</v>
      </c>
      <c r="M1947" t="b">
        <v>1</v>
      </c>
      <c r="N1947">
        <v>680</v>
      </c>
      <c r="O1947" t="b">
        <v>1</v>
      </c>
      <c r="P1947" s="13">
        <f t="shared" si="181"/>
        <v>3.4801799999999998</v>
      </c>
      <c r="Q1947" s="14">
        <f t="shared" si="182"/>
        <v>511.79117647058825</v>
      </c>
      <c r="R1947" t="s">
        <v>8295</v>
      </c>
      <c r="S1947" s="6" t="s">
        <v>8317</v>
      </c>
      <c r="T1947" t="s">
        <v>8347</v>
      </c>
      <c r="U1947" s="11">
        <f t="shared" si="183"/>
        <v>42157.251828703709</v>
      </c>
      <c r="V1947" s="11">
        <f t="shared" si="184"/>
        <v>42197.251828703709</v>
      </c>
    </row>
    <row r="1948" spans="1:22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s="16" t="s">
        <v>8224</v>
      </c>
      <c r="H1948" t="s">
        <v>8246</v>
      </c>
      <c r="I1948">
        <v>1397961361</v>
      </c>
      <c r="J1948" s="10">
        <f t="shared" si="185"/>
        <v>41749.108344907407</v>
      </c>
      <c r="K1948">
        <v>1392780961</v>
      </c>
      <c r="L1948" s="11">
        <f t="shared" si="180"/>
        <v>41689.150011574071</v>
      </c>
      <c r="M1948" t="b">
        <v>1</v>
      </c>
      <c r="N1948">
        <v>70</v>
      </c>
      <c r="O1948" t="b">
        <v>1</v>
      </c>
      <c r="P1948" s="13">
        <f t="shared" si="181"/>
        <v>1.4974666666666667</v>
      </c>
      <c r="Q1948" s="14">
        <f t="shared" si="182"/>
        <v>160.44285714285715</v>
      </c>
      <c r="R1948" t="s">
        <v>8295</v>
      </c>
      <c r="S1948" s="6" t="s">
        <v>8317</v>
      </c>
      <c r="T1948" t="s">
        <v>8347</v>
      </c>
      <c r="U1948" s="11">
        <f t="shared" si="183"/>
        <v>41689.150011574071</v>
      </c>
      <c r="V1948" s="11">
        <f t="shared" si="184"/>
        <v>41749.108344907407</v>
      </c>
    </row>
    <row r="1949" spans="1:22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s="16" t="s">
        <v>8224</v>
      </c>
      <c r="H1949" t="s">
        <v>8246</v>
      </c>
      <c r="I1949">
        <v>1258955940</v>
      </c>
      <c r="J1949" s="10">
        <f t="shared" si="185"/>
        <v>40140.249305555553</v>
      </c>
      <c r="K1949">
        <v>1255730520</v>
      </c>
      <c r="L1949" s="11">
        <f t="shared" si="180"/>
        <v>40102.918055555558</v>
      </c>
      <c r="M1949" t="b">
        <v>1</v>
      </c>
      <c r="N1949">
        <v>23</v>
      </c>
      <c r="O1949" t="b">
        <v>1</v>
      </c>
      <c r="P1949" s="13">
        <f t="shared" si="181"/>
        <v>1.0063375000000001</v>
      </c>
      <c r="Q1949" s="14">
        <f t="shared" si="182"/>
        <v>35.003043478260871</v>
      </c>
      <c r="R1949" t="s">
        <v>8295</v>
      </c>
      <c r="S1949" s="6" t="s">
        <v>8317</v>
      </c>
      <c r="T1949" t="s">
        <v>8347</v>
      </c>
      <c r="U1949" s="11">
        <f t="shared" si="183"/>
        <v>40102.918055555558</v>
      </c>
      <c r="V1949" s="11">
        <f t="shared" si="184"/>
        <v>40140.249305555553</v>
      </c>
    </row>
    <row r="1950" spans="1:22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s="16" t="s">
        <v>8224</v>
      </c>
      <c r="H1950" t="s">
        <v>8246</v>
      </c>
      <c r="I1950">
        <v>1465232520</v>
      </c>
      <c r="J1950" s="10">
        <f t="shared" si="185"/>
        <v>42527.709722222222</v>
      </c>
      <c r="K1950">
        <v>1460557809</v>
      </c>
      <c r="L1950" s="11">
        <f t="shared" si="180"/>
        <v>42473.604270833333</v>
      </c>
      <c r="M1950" t="b">
        <v>1</v>
      </c>
      <c r="N1950">
        <v>4245</v>
      </c>
      <c r="O1950" t="b">
        <v>1</v>
      </c>
      <c r="P1950" s="13">
        <f t="shared" si="181"/>
        <v>8.0021100000000001</v>
      </c>
      <c r="Q1950" s="14">
        <f t="shared" si="182"/>
        <v>188.50671378091872</v>
      </c>
      <c r="R1950" t="s">
        <v>8295</v>
      </c>
      <c r="S1950" s="6" t="s">
        <v>8317</v>
      </c>
      <c r="T1950" t="s">
        <v>8347</v>
      </c>
      <c r="U1950" s="11">
        <f t="shared" si="183"/>
        <v>42473.604270833333</v>
      </c>
      <c r="V1950" s="11">
        <f t="shared" si="184"/>
        <v>42527.709722222222</v>
      </c>
    </row>
    <row r="1951" spans="1:22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s="16" t="s">
        <v>8225</v>
      </c>
      <c r="H1951" t="s">
        <v>8247</v>
      </c>
      <c r="I1951">
        <v>1404986951</v>
      </c>
      <c r="J1951" s="10">
        <f t="shared" si="185"/>
        <v>41830.423043981478</v>
      </c>
      <c r="K1951">
        <v>1402394951</v>
      </c>
      <c r="L1951" s="11">
        <f t="shared" si="180"/>
        <v>41800.423043981478</v>
      </c>
      <c r="M1951" t="b">
        <v>1</v>
      </c>
      <c r="N1951">
        <v>943</v>
      </c>
      <c r="O1951" t="b">
        <v>1</v>
      </c>
      <c r="P1951" s="13">
        <f t="shared" si="181"/>
        <v>1.0600260000000001</v>
      </c>
      <c r="Q1951" s="14">
        <f t="shared" si="182"/>
        <v>56.204984093319197</v>
      </c>
      <c r="R1951" t="s">
        <v>8295</v>
      </c>
      <c r="S1951" s="6" t="s">
        <v>8317</v>
      </c>
      <c r="T1951" t="s">
        <v>8347</v>
      </c>
      <c r="U1951" s="11">
        <f t="shared" si="183"/>
        <v>41800.423043981478</v>
      </c>
      <c r="V1951" s="11">
        <f t="shared" si="184"/>
        <v>41830.423043981478</v>
      </c>
    </row>
    <row r="1952" spans="1:22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s="16" t="s">
        <v>8224</v>
      </c>
      <c r="H1952" t="s">
        <v>8246</v>
      </c>
      <c r="I1952">
        <v>1303446073</v>
      </c>
      <c r="J1952" s="10">
        <f t="shared" si="185"/>
        <v>40655.181400462963</v>
      </c>
      <c r="K1952">
        <v>1300767673</v>
      </c>
      <c r="L1952" s="11">
        <f t="shared" si="180"/>
        <v>40624.181400462963</v>
      </c>
      <c r="M1952" t="b">
        <v>1</v>
      </c>
      <c r="N1952">
        <v>1876</v>
      </c>
      <c r="O1952" t="b">
        <v>1</v>
      </c>
      <c r="P1952" s="13">
        <f t="shared" si="181"/>
        <v>2.0051866666666669</v>
      </c>
      <c r="Q1952" s="14">
        <f t="shared" si="182"/>
        <v>51.3054157782516</v>
      </c>
      <c r="R1952" t="s">
        <v>8295</v>
      </c>
      <c r="S1952" s="6" t="s">
        <v>8317</v>
      </c>
      <c r="T1952" t="s">
        <v>8347</v>
      </c>
      <c r="U1952" s="11">
        <f t="shared" si="183"/>
        <v>40624.181400462963</v>
      </c>
      <c r="V1952" s="11">
        <f t="shared" si="184"/>
        <v>40655.181400462963</v>
      </c>
    </row>
    <row r="1953" spans="1:22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s="16" t="s">
        <v>8224</v>
      </c>
      <c r="H1953" t="s">
        <v>8246</v>
      </c>
      <c r="I1953">
        <v>1478516737</v>
      </c>
      <c r="J1953" s="10">
        <f t="shared" si="185"/>
        <v>42681.462233796294</v>
      </c>
      <c r="K1953">
        <v>1475921137</v>
      </c>
      <c r="L1953" s="11">
        <f t="shared" si="180"/>
        <v>42651.420567129629</v>
      </c>
      <c r="M1953" t="b">
        <v>1</v>
      </c>
      <c r="N1953">
        <v>834</v>
      </c>
      <c r="O1953" t="b">
        <v>1</v>
      </c>
      <c r="P1953" s="13">
        <f t="shared" si="181"/>
        <v>2.1244399999999999</v>
      </c>
      <c r="Q1953" s="14">
        <f t="shared" si="182"/>
        <v>127.36450839328538</v>
      </c>
      <c r="R1953" t="s">
        <v>8295</v>
      </c>
      <c r="S1953" s="6" t="s">
        <v>8317</v>
      </c>
      <c r="T1953" t="s">
        <v>8347</v>
      </c>
      <c r="U1953" s="11">
        <f t="shared" si="183"/>
        <v>42651.420567129629</v>
      </c>
      <c r="V1953" s="11">
        <f t="shared" si="184"/>
        <v>42681.462233796294</v>
      </c>
    </row>
    <row r="1954" spans="1:22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s="16" t="s">
        <v>8229</v>
      </c>
      <c r="H1954" t="s">
        <v>8251</v>
      </c>
      <c r="I1954">
        <v>1381934015</v>
      </c>
      <c r="J1954" s="10">
        <f t="shared" si="185"/>
        <v>41563.60665509259</v>
      </c>
      <c r="K1954">
        <v>1378737215</v>
      </c>
      <c r="L1954" s="11">
        <f t="shared" si="180"/>
        <v>41526.60665509259</v>
      </c>
      <c r="M1954" t="b">
        <v>1</v>
      </c>
      <c r="N1954">
        <v>682</v>
      </c>
      <c r="O1954" t="b">
        <v>1</v>
      </c>
      <c r="P1954" s="13">
        <f t="shared" si="181"/>
        <v>1.9847237142857144</v>
      </c>
      <c r="Q1954" s="14">
        <f t="shared" si="182"/>
        <v>101.85532258064516</v>
      </c>
      <c r="R1954" t="s">
        <v>8295</v>
      </c>
      <c r="S1954" s="6" t="s">
        <v>8317</v>
      </c>
      <c r="T1954" t="s">
        <v>8347</v>
      </c>
      <c r="U1954" s="11">
        <f t="shared" si="183"/>
        <v>41526.60665509259</v>
      </c>
      <c r="V1954" s="11">
        <f t="shared" si="184"/>
        <v>41563.60665509259</v>
      </c>
    </row>
    <row r="1955" spans="1:22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s="16" t="s">
        <v>8224</v>
      </c>
      <c r="H1955" t="s">
        <v>8246</v>
      </c>
      <c r="I1955">
        <v>1330657200</v>
      </c>
      <c r="J1955" s="10">
        <f t="shared" si="185"/>
        <v>40970.125</v>
      </c>
      <c r="K1955">
        <v>1328158065</v>
      </c>
      <c r="L1955" s="11">
        <f t="shared" si="180"/>
        <v>40941.199826388889</v>
      </c>
      <c r="M1955" t="b">
        <v>1</v>
      </c>
      <c r="N1955">
        <v>147</v>
      </c>
      <c r="O1955" t="b">
        <v>1</v>
      </c>
      <c r="P1955" s="13">
        <f t="shared" si="181"/>
        <v>2.2594666666666665</v>
      </c>
      <c r="Q1955" s="14">
        <f t="shared" si="182"/>
        <v>230.55782312925169</v>
      </c>
      <c r="R1955" t="s">
        <v>8295</v>
      </c>
      <c r="S1955" s="6" t="s">
        <v>8317</v>
      </c>
      <c r="T1955" t="s">
        <v>8347</v>
      </c>
      <c r="U1955" s="11">
        <f t="shared" si="183"/>
        <v>40941.199826388889</v>
      </c>
      <c r="V1955" s="11">
        <f t="shared" si="184"/>
        <v>40970.125</v>
      </c>
    </row>
    <row r="1956" spans="1:22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s="16" t="s">
        <v>8224</v>
      </c>
      <c r="H1956" t="s">
        <v>8246</v>
      </c>
      <c r="I1956">
        <v>1457758800</v>
      </c>
      <c r="J1956" s="10">
        <f t="shared" si="185"/>
        <v>42441.208333333328</v>
      </c>
      <c r="K1956">
        <v>1453730176</v>
      </c>
      <c r="L1956" s="11">
        <f t="shared" si="180"/>
        <v>42394.580740740741</v>
      </c>
      <c r="M1956" t="b">
        <v>1</v>
      </c>
      <c r="N1956">
        <v>415</v>
      </c>
      <c r="O1956" t="b">
        <v>1</v>
      </c>
      <c r="P1956" s="13">
        <f t="shared" si="181"/>
        <v>6.9894800000000004</v>
      </c>
      <c r="Q1956" s="14">
        <f t="shared" si="182"/>
        <v>842.10602409638557</v>
      </c>
      <c r="R1956" t="s">
        <v>8295</v>
      </c>
      <c r="S1956" s="6" t="s">
        <v>8317</v>
      </c>
      <c r="T1956" t="s">
        <v>8347</v>
      </c>
      <c r="U1956" s="11">
        <f t="shared" si="183"/>
        <v>42394.580740740741</v>
      </c>
      <c r="V1956" s="11">
        <f t="shared" si="184"/>
        <v>42441.208333333328</v>
      </c>
    </row>
    <row r="1957" spans="1:22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s="16" t="s">
        <v>8224</v>
      </c>
      <c r="H1957" t="s">
        <v>8246</v>
      </c>
      <c r="I1957">
        <v>1337799600</v>
      </c>
      <c r="J1957" s="10">
        <f t="shared" si="185"/>
        <v>41052.791666666664</v>
      </c>
      <c r="K1957">
        <v>1334989881</v>
      </c>
      <c r="L1957" s="11">
        <f t="shared" si="180"/>
        <v>41020.271770833337</v>
      </c>
      <c r="M1957" t="b">
        <v>1</v>
      </c>
      <c r="N1957">
        <v>290</v>
      </c>
      <c r="O1957" t="b">
        <v>1</v>
      </c>
      <c r="P1957" s="13">
        <f t="shared" si="181"/>
        <v>3.9859528571428569</v>
      </c>
      <c r="Q1957" s="14">
        <f t="shared" si="182"/>
        <v>577.27593103448271</v>
      </c>
      <c r="R1957" t="s">
        <v>8295</v>
      </c>
      <c r="S1957" s="6" t="s">
        <v>8317</v>
      </c>
      <c r="T1957" t="s">
        <v>8347</v>
      </c>
      <c r="U1957" s="11">
        <f t="shared" si="183"/>
        <v>41020.271770833337</v>
      </c>
      <c r="V1957" s="11">
        <f t="shared" si="184"/>
        <v>41052.791666666664</v>
      </c>
    </row>
    <row r="1958" spans="1:22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s="16" t="s">
        <v>8224</v>
      </c>
      <c r="H1958" t="s">
        <v>8246</v>
      </c>
      <c r="I1958">
        <v>1429391405</v>
      </c>
      <c r="J1958" s="10">
        <f t="shared" si="185"/>
        <v>42112.882002314815</v>
      </c>
      <c r="K1958">
        <v>1425507005</v>
      </c>
      <c r="L1958" s="11">
        <f t="shared" si="180"/>
        <v>42067.923668981486</v>
      </c>
      <c r="M1958" t="b">
        <v>1</v>
      </c>
      <c r="N1958">
        <v>365</v>
      </c>
      <c r="O1958" t="b">
        <v>1</v>
      </c>
      <c r="P1958" s="13">
        <f t="shared" si="181"/>
        <v>2.9403333333333332</v>
      </c>
      <c r="Q1958" s="14">
        <f t="shared" si="182"/>
        <v>483.34246575342468</v>
      </c>
      <c r="R1958" t="s">
        <v>8295</v>
      </c>
      <c r="S1958" s="6" t="s">
        <v>8317</v>
      </c>
      <c r="T1958" t="s">
        <v>8347</v>
      </c>
      <c r="U1958" s="11">
        <f t="shared" si="183"/>
        <v>42067.923668981486</v>
      </c>
      <c r="V1958" s="11">
        <f t="shared" si="184"/>
        <v>42112.882002314815</v>
      </c>
    </row>
    <row r="1959" spans="1:22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s="16" t="s">
        <v>8224</v>
      </c>
      <c r="H1959" t="s">
        <v>8246</v>
      </c>
      <c r="I1959">
        <v>1351304513</v>
      </c>
      <c r="J1959" s="10">
        <f t="shared" si="185"/>
        <v>41209.098530092589</v>
      </c>
      <c r="K1959">
        <v>1348712513</v>
      </c>
      <c r="L1959" s="11">
        <f t="shared" si="180"/>
        <v>41179.098530092589</v>
      </c>
      <c r="M1959" t="b">
        <v>1</v>
      </c>
      <c r="N1959">
        <v>660</v>
      </c>
      <c r="O1959" t="b">
        <v>1</v>
      </c>
      <c r="P1959" s="13">
        <f t="shared" si="181"/>
        <v>1.6750470000000002</v>
      </c>
      <c r="Q1959" s="14">
        <f t="shared" si="182"/>
        <v>76.138500000000008</v>
      </c>
      <c r="R1959" t="s">
        <v>8295</v>
      </c>
      <c r="S1959" s="6" t="s">
        <v>8317</v>
      </c>
      <c r="T1959" t="s">
        <v>8347</v>
      </c>
      <c r="U1959" s="11">
        <f t="shared" si="183"/>
        <v>41179.098530092589</v>
      </c>
      <c r="V1959" s="11">
        <f t="shared" si="184"/>
        <v>41209.098530092589</v>
      </c>
    </row>
    <row r="1960" spans="1:22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s="16" t="s">
        <v>8224</v>
      </c>
      <c r="H1960" t="s">
        <v>8246</v>
      </c>
      <c r="I1960">
        <v>1364078561</v>
      </c>
      <c r="J1960" s="10">
        <f t="shared" si="185"/>
        <v>41356.94630787037</v>
      </c>
      <c r="K1960">
        <v>1361490161</v>
      </c>
      <c r="L1960" s="11">
        <f t="shared" si="180"/>
        <v>41326.987974537034</v>
      </c>
      <c r="M1960" t="b">
        <v>1</v>
      </c>
      <c r="N1960">
        <v>1356</v>
      </c>
      <c r="O1960" t="b">
        <v>1</v>
      </c>
      <c r="P1960" s="13">
        <f t="shared" si="181"/>
        <v>14.355717142857143</v>
      </c>
      <c r="Q1960" s="14">
        <f t="shared" si="182"/>
        <v>74.107684365781708</v>
      </c>
      <c r="R1960" t="s">
        <v>8295</v>
      </c>
      <c r="S1960" s="6" t="s">
        <v>8317</v>
      </c>
      <c r="T1960" t="s">
        <v>8347</v>
      </c>
      <c r="U1960" s="11">
        <f t="shared" si="183"/>
        <v>41326.987974537034</v>
      </c>
      <c r="V1960" s="11">
        <f t="shared" si="184"/>
        <v>41356.94630787037</v>
      </c>
    </row>
    <row r="1961" spans="1:22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s="16" t="s">
        <v>8224</v>
      </c>
      <c r="H1961" t="s">
        <v>8246</v>
      </c>
      <c r="I1961">
        <v>1412121600</v>
      </c>
      <c r="J1961" s="10">
        <f t="shared" si="185"/>
        <v>41913</v>
      </c>
      <c r="K1961">
        <v>1408565860</v>
      </c>
      <c r="L1961" s="11">
        <f t="shared" si="180"/>
        <v>41871.845601851855</v>
      </c>
      <c r="M1961" t="b">
        <v>1</v>
      </c>
      <c r="N1961">
        <v>424</v>
      </c>
      <c r="O1961" t="b">
        <v>1</v>
      </c>
      <c r="P1961" s="13">
        <f t="shared" si="181"/>
        <v>1.5673440000000001</v>
      </c>
      <c r="Q1961" s="14">
        <f t="shared" si="182"/>
        <v>36.965660377358489</v>
      </c>
      <c r="R1961" t="s">
        <v>8295</v>
      </c>
      <c r="S1961" s="6" t="s">
        <v>8317</v>
      </c>
      <c r="T1961" t="s">
        <v>8347</v>
      </c>
      <c r="U1961" s="11">
        <f t="shared" si="183"/>
        <v>41871.845601851855</v>
      </c>
      <c r="V1961" s="11">
        <f t="shared" si="184"/>
        <v>41913</v>
      </c>
    </row>
    <row r="1962" spans="1:22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s="16" t="s">
        <v>8235</v>
      </c>
      <c r="H1962" t="s">
        <v>8255</v>
      </c>
      <c r="I1962">
        <v>1419151341</v>
      </c>
      <c r="J1962" s="10">
        <f t="shared" si="185"/>
        <v>41994.362743055557</v>
      </c>
      <c r="K1962">
        <v>1416559341</v>
      </c>
      <c r="L1962" s="11">
        <f t="shared" si="180"/>
        <v>41964.362743055557</v>
      </c>
      <c r="M1962" t="b">
        <v>1</v>
      </c>
      <c r="N1962">
        <v>33</v>
      </c>
      <c r="O1962" t="b">
        <v>1</v>
      </c>
      <c r="P1962" s="13">
        <f t="shared" si="181"/>
        <v>1.1790285714285715</v>
      </c>
      <c r="Q1962" s="14">
        <f t="shared" si="182"/>
        <v>2500.969696969697</v>
      </c>
      <c r="R1962" t="s">
        <v>8295</v>
      </c>
      <c r="S1962" s="6" t="s">
        <v>8317</v>
      </c>
      <c r="T1962" t="s">
        <v>8347</v>
      </c>
      <c r="U1962" s="11">
        <f t="shared" si="183"/>
        <v>41964.362743055557</v>
      </c>
      <c r="V1962" s="11">
        <f t="shared" si="184"/>
        <v>41994.362743055557</v>
      </c>
    </row>
    <row r="1963" spans="1:22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s="16" t="s">
        <v>8224</v>
      </c>
      <c r="H1963" t="s">
        <v>8246</v>
      </c>
      <c r="I1963">
        <v>1349495940</v>
      </c>
      <c r="J1963" s="10">
        <f t="shared" si="185"/>
        <v>41188.165972222225</v>
      </c>
      <c r="K1963">
        <v>1346042417</v>
      </c>
      <c r="L1963" s="11">
        <f t="shared" si="180"/>
        <v>41148.194641203707</v>
      </c>
      <c r="M1963" t="b">
        <v>1</v>
      </c>
      <c r="N1963">
        <v>1633</v>
      </c>
      <c r="O1963" t="b">
        <v>1</v>
      </c>
      <c r="P1963" s="13">
        <f t="shared" si="181"/>
        <v>11.053811999999999</v>
      </c>
      <c r="Q1963" s="14">
        <f t="shared" si="182"/>
        <v>67.690214329454989</v>
      </c>
      <c r="R1963" t="s">
        <v>8295</v>
      </c>
      <c r="S1963" s="6" t="s">
        <v>8317</v>
      </c>
      <c r="T1963" t="s">
        <v>8347</v>
      </c>
      <c r="U1963" s="11">
        <f t="shared" si="183"/>
        <v>41148.194641203707</v>
      </c>
      <c r="V1963" s="11">
        <f t="shared" si="184"/>
        <v>41188.165972222225</v>
      </c>
    </row>
    <row r="1964" spans="1:22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s="16" t="s">
        <v>8224</v>
      </c>
      <c r="H1964" t="s">
        <v>8246</v>
      </c>
      <c r="I1964">
        <v>1400006636</v>
      </c>
      <c r="J1964" s="10">
        <f t="shared" si="185"/>
        <v>41772.780509259261</v>
      </c>
      <c r="K1964">
        <v>1397414636</v>
      </c>
      <c r="L1964" s="11">
        <f t="shared" si="180"/>
        <v>41742.780509259261</v>
      </c>
      <c r="M1964" t="b">
        <v>1</v>
      </c>
      <c r="N1964">
        <v>306</v>
      </c>
      <c r="O1964" t="b">
        <v>1</v>
      </c>
      <c r="P1964" s="13">
        <f t="shared" si="181"/>
        <v>1.9292499999999999</v>
      </c>
      <c r="Q1964" s="14">
        <f t="shared" si="182"/>
        <v>63.04738562091503</v>
      </c>
      <c r="R1964" t="s">
        <v>8295</v>
      </c>
      <c r="S1964" s="6" t="s">
        <v>8317</v>
      </c>
      <c r="T1964" t="s">
        <v>8347</v>
      </c>
      <c r="U1964" s="11">
        <f t="shared" si="183"/>
        <v>41742.780509259261</v>
      </c>
      <c r="V1964" s="11">
        <f t="shared" si="184"/>
        <v>41772.780509259261</v>
      </c>
    </row>
    <row r="1965" spans="1:22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s="16" t="s">
        <v>8225</v>
      </c>
      <c r="H1965" t="s">
        <v>8247</v>
      </c>
      <c r="I1965">
        <v>1410862734</v>
      </c>
      <c r="J1965" s="10">
        <f t="shared" si="185"/>
        <v>41898.429791666669</v>
      </c>
      <c r="K1965">
        <v>1407838734</v>
      </c>
      <c r="L1965" s="11">
        <f t="shared" si="180"/>
        <v>41863.429791666669</v>
      </c>
      <c r="M1965" t="b">
        <v>1</v>
      </c>
      <c r="N1965">
        <v>205</v>
      </c>
      <c r="O1965" t="b">
        <v>1</v>
      </c>
      <c r="P1965" s="13">
        <f t="shared" si="181"/>
        <v>1.268842105263158</v>
      </c>
      <c r="Q1965" s="14">
        <f t="shared" si="182"/>
        <v>117.6</v>
      </c>
      <c r="R1965" t="s">
        <v>8295</v>
      </c>
      <c r="S1965" s="6" t="s">
        <v>8317</v>
      </c>
      <c r="T1965" t="s">
        <v>8347</v>
      </c>
      <c r="U1965" s="11">
        <f t="shared" si="183"/>
        <v>41863.429791666669</v>
      </c>
      <c r="V1965" s="11">
        <f t="shared" si="184"/>
        <v>41898.429791666669</v>
      </c>
    </row>
    <row r="1966" spans="1:22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s="16" t="s">
        <v>8237</v>
      </c>
      <c r="H1966" t="s">
        <v>8249</v>
      </c>
      <c r="I1966">
        <v>1461306772</v>
      </c>
      <c r="J1966" s="10">
        <f t="shared" si="185"/>
        <v>42482.272824074069</v>
      </c>
      <c r="K1966">
        <v>1458714772</v>
      </c>
      <c r="L1966" s="11">
        <f t="shared" si="180"/>
        <v>42452.272824074069</v>
      </c>
      <c r="M1966" t="b">
        <v>1</v>
      </c>
      <c r="N1966">
        <v>1281</v>
      </c>
      <c r="O1966" t="b">
        <v>1</v>
      </c>
      <c r="P1966" s="13">
        <f t="shared" si="181"/>
        <v>2.5957748878923765</v>
      </c>
      <c r="Q1966" s="14">
        <f t="shared" si="182"/>
        <v>180.75185011709601</v>
      </c>
      <c r="R1966" t="s">
        <v>8295</v>
      </c>
      <c r="S1966" s="6" t="s">
        <v>8317</v>
      </c>
      <c r="T1966" t="s">
        <v>8347</v>
      </c>
      <c r="U1966" s="11">
        <f t="shared" si="183"/>
        <v>42452.272824074069</v>
      </c>
      <c r="V1966" s="11">
        <f t="shared" si="184"/>
        <v>42482.272824074069</v>
      </c>
    </row>
    <row r="1967" spans="1:22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s="16" t="s">
        <v>8224</v>
      </c>
      <c r="H1967" t="s">
        <v>8246</v>
      </c>
      <c r="I1967">
        <v>1326330000</v>
      </c>
      <c r="J1967" s="10">
        <f t="shared" si="185"/>
        <v>40920.041666666664</v>
      </c>
      <c r="K1967">
        <v>1324433310</v>
      </c>
      <c r="L1967" s="11">
        <f t="shared" si="180"/>
        <v>40898.089236111111</v>
      </c>
      <c r="M1967" t="b">
        <v>1</v>
      </c>
      <c r="N1967">
        <v>103</v>
      </c>
      <c r="O1967" t="b">
        <v>1</v>
      </c>
      <c r="P1967" s="13">
        <f t="shared" si="181"/>
        <v>2.6227999999999998</v>
      </c>
      <c r="Q1967" s="14">
        <f t="shared" si="182"/>
        <v>127.32038834951456</v>
      </c>
      <c r="R1967" t="s">
        <v>8295</v>
      </c>
      <c r="S1967" s="6" t="s">
        <v>8317</v>
      </c>
      <c r="T1967" t="s">
        <v>8347</v>
      </c>
      <c r="U1967" s="11">
        <f t="shared" si="183"/>
        <v>40898.089236111111</v>
      </c>
      <c r="V1967" s="11">
        <f t="shared" si="184"/>
        <v>40920.041666666664</v>
      </c>
    </row>
    <row r="1968" spans="1:22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s="16" t="s">
        <v>8224</v>
      </c>
      <c r="H1968" t="s">
        <v>8246</v>
      </c>
      <c r="I1968">
        <v>1408021098</v>
      </c>
      <c r="J1968" s="10">
        <f t="shared" si="185"/>
        <v>41865.540486111109</v>
      </c>
      <c r="K1968">
        <v>1405429098</v>
      </c>
      <c r="L1968" s="11">
        <f t="shared" si="180"/>
        <v>41835.540486111109</v>
      </c>
      <c r="M1968" t="b">
        <v>1</v>
      </c>
      <c r="N1968">
        <v>1513</v>
      </c>
      <c r="O1968" t="b">
        <v>1</v>
      </c>
      <c r="P1968" s="13">
        <f t="shared" si="181"/>
        <v>2.0674309000000002</v>
      </c>
      <c r="Q1968" s="14">
        <f t="shared" si="182"/>
        <v>136.6444745538665</v>
      </c>
      <c r="R1968" t="s">
        <v>8295</v>
      </c>
      <c r="S1968" s="6" t="s">
        <v>8317</v>
      </c>
      <c r="T1968" t="s">
        <v>8347</v>
      </c>
      <c r="U1968" s="11">
        <f t="shared" si="183"/>
        <v>41835.540486111109</v>
      </c>
      <c r="V1968" s="11">
        <f t="shared" si="184"/>
        <v>41865.540486111109</v>
      </c>
    </row>
    <row r="1969" spans="1:22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s="16" t="s">
        <v>8224</v>
      </c>
      <c r="H1969" t="s">
        <v>8246</v>
      </c>
      <c r="I1969">
        <v>1398959729</v>
      </c>
      <c r="J1969" s="10">
        <f t="shared" si="185"/>
        <v>41760.663530092592</v>
      </c>
      <c r="K1969">
        <v>1396367729</v>
      </c>
      <c r="L1969" s="11">
        <f t="shared" si="180"/>
        <v>41730.663530092592</v>
      </c>
      <c r="M1969" t="b">
        <v>1</v>
      </c>
      <c r="N1969">
        <v>405</v>
      </c>
      <c r="O1969" t="b">
        <v>1</v>
      </c>
      <c r="P1969" s="13">
        <f t="shared" si="181"/>
        <v>3.7012999999999998</v>
      </c>
      <c r="Q1969" s="14">
        <f t="shared" si="182"/>
        <v>182.78024691358024</v>
      </c>
      <c r="R1969" t="s">
        <v>8295</v>
      </c>
      <c r="S1969" s="6" t="s">
        <v>8317</v>
      </c>
      <c r="T1969" t="s">
        <v>8347</v>
      </c>
      <c r="U1969" s="11">
        <f t="shared" si="183"/>
        <v>41730.663530092592</v>
      </c>
      <c r="V1969" s="11">
        <f t="shared" si="184"/>
        <v>41760.663530092592</v>
      </c>
    </row>
    <row r="1970" spans="1:22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s="16" t="s">
        <v>8224</v>
      </c>
      <c r="H1970" t="s">
        <v>8246</v>
      </c>
      <c r="I1970">
        <v>1480777515</v>
      </c>
      <c r="J1970" s="10">
        <f t="shared" si="185"/>
        <v>42707.628645833334</v>
      </c>
      <c r="K1970">
        <v>1478095515</v>
      </c>
      <c r="L1970" s="11">
        <f t="shared" si="180"/>
        <v>42676.586979166663</v>
      </c>
      <c r="M1970" t="b">
        <v>1</v>
      </c>
      <c r="N1970">
        <v>510</v>
      </c>
      <c r="O1970" t="b">
        <v>1</v>
      </c>
      <c r="P1970" s="13">
        <f t="shared" si="181"/>
        <v>2.8496600000000001</v>
      </c>
      <c r="Q1970" s="14">
        <f t="shared" si="182"/>
        <v>279.37843137254902</v>
      </c>
      <c r="R1970" t="s">
        <v>8295</v>
      </c>
      <c r="S1970" s="6" t="s">
        <v>8317</v>
      </c>
      <c r="T1970" t="s">
        <v>8347</v>
      </c>
      <c r="U1970" s="11">
        <f t="shared" si="183"/>
        <v>42676.586979166663</v>
      </c>
      <c r="V1970" s="11">
        <f t="shared" si="184"/>
        <v>42707.628645833334</v>
      </c>
    </row>
    <row r="1971" spans="1:22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s="16" t="s">
        <v>8225</v>
      </c>
      <c r="H1971" t="s">
        <v>8247</v>
      </c>
      <c r="I1971">
        <v>1470423668</v>
      </c>
      <c r="J1971" s="10">
        <f t="shared" si="185"/>
        <v>42587.792453703703</v>
      </c>
      <c r="K1971">
        <v>1467831668</v>
      </c>
      <c r="L1971" s="11">
        <f t="shared" si="180"/>
        <v>42557.792453703703</v>
      </c>
      <c r="M1971" t="b">
        <v>1</v>
      </c>
      <c r="N1971">
        <v>1887</v>
      </c>
      <c r="O1971" t="b">
        <v>1</v>
      </c>
      <c r="P1971" s="13">
        <f t="shared" si="181"/>
        <v>5.7907999999999999</v>
      </c>
      <c r="Q1971" s="14">
        <f t="shared" si="182"/>
        <v>61.375728669846318</v>
      </c>
      <c r="R1971" t="s">
        <v>8295</v>
      </c>
      <c r="S1971" s="6" t="s">
        <v>8317</v>
      </c>
      <c r="T1971" t="s">
        <v>8347</v>
      </c>
      <c r="U1971" s="11">
        <f t="shared" si="183"/>
        <v>42557.792453703703</v>
      </c>
      <c r="V1971" s="11">
        <f t="shared" si="184"/>
        <v>42587.792453703703</v>
      </c>
    </row>
    <row r="1972" spans="1:22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s="16" t="s">
        <v>8224</v>
      </c>
      <c r="H1972" t="s">
        <v>8246</v>
      </c>
      <c r="I1972">
        <v>1366429101</v>
      </c>
      <c r="J1972" s="10">
        <f t="shared" si="185"/>
        <v>41384.151631944449</v>
      </c>
      <c r="K1972">
        <v>1361248701</v>
      </c>
      <c r="L1972" s="11">
        <f t="shared" si="180"/>
        <v>41324.193298611113</v>
      </c>
      <c r="M1972" t="b">
        <v>1</v>
      </c>
      <c r="N1972">
        <v>701</v>
      </c>
      <c r="O1972" t="b">
        <v>1</v>
      </c>
      <c r="P1972" s="13">
        <f t="shared" si="181"/>
        <v>11.318</v>
      </c>
      <c r="Q1972" s="14">
        <f t="shared" si="182"/>
        <v>80.727532097004286</v>
      </c>
      <c r="R1972" t="s">
        <v>8295</v>
      </c>
      <c r="S1972" s="6" t="s">
        <v>8317</v>
      </c>
      <c r="T1972" t="s">
        <v>8347</v>
      </c>
      <c r="U1972" s="11">
        <f t="shared" si="183"/>
        <v>41324.193298611113</v>
      </c>
      <c r="V1972" s="11">
        <f t="shared" si="184"/>
        <v>41384.151631944449</v>
      </c>
    </row>
    <row r="1973" spans="1:22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s="16" t="s">
        <v>8224</v>
      </c>
      <c r="H1973" t="s">
        <v>8246</v>
      </c>
      <c r="I1973">
        <v>1384488000</v>
      </c>
      <c r="J1973" s="10">
        <f t="shared" si="185"/>
        <v>41593.166666666664</v>
      </c>
      <c r="K1973">
        <v>1381752061</v>
      </c>
      <c r="L1973" s="11">
        <f t="shared" si="180"/>
        <v>41561.500706018516</v>
      </c>
      <c r="M1973" t="b">
        <v>1</v>
      </c>
      <c r="N1973">
        <v>3863</v>
      </c>
      <c r="O1973" t="b">
        <v>1</v>
      </c>
      <c r="P1973" s="13">
        <f t="shared" si="181"/>
        <v>2.6302771750000002</v>
      </c>
      <c r="Q1973" s="14">
        <f t="shared" si="182"/>
        <v>272.35590732591254</v>
      </c>
      <c r="R1973" t="s">
        <v>8295</v>
      </c>
      <c r="S1973" s="6" t="s">
        <v>8317</v>
      </c>
      <c r="T1973" t="s">
        <v>8347</v>
      </c>
      <c r="U1973" s="11">
        <f t="shared" si="183"/>
        <v>41561.500706018516</v>
      </c>
      <c r="V1973" s="11">
        <f t="shared" si="184"/>
        <v>41593.166666666664</v>
      </c>
    </row>
    <row r="1974" spans="1:22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s="16" t="s">
        <v>8224</v>
      </c>
      <c r="H1974" t="s">
        <v>8246</v>
      </c>
      <c r="I1974">
        <v>1353201444</v>
      </c>
      <c r="J1974" s="10">
        <f t="shared" si="185"/>
        <v>41231.053749999999</v>
      </c>
      <c r="K1974">
        <v>1350605844</v>
      </c>
      <c r="L1974" s="11">
        <f t="shared" si="180"/>
        <v>41201.012083333335</v>
      </c>
      <c r="M1974" t="b">
        <v>1</v>
      </c>
      <c r="N1974">
        <v>238</v>
      </c>
      <c r="O1974" t="b">
        <v>1</v>
      </c>
      <c r="P1974" s="13">
        <f t="shared" si="181"/>
        <v>6.7447999999999997</v>
      </c>
      <c r="Q1974" s="14">
        <f t="shared" si="182"/>
        <v>70.848739495798313</v>
      </c>
      <c r="R1974" t="s">
        <v>8295</v>
      </c>
      <c r="S1974" s="6" t="s">
        <v>8317</v>
      </c>
      <c r="T1974" t="s">
        <v>8347</v>
      </c>
      <c r="U1974" s="11">
        <f t="shared" si="183"/>
        <v>41201.012083333335</v>
      </c>
      <c r="V1974" s="11">
        <f t="shared" si="184"/>
        <v>41231.053749999999</v>
      </c>
    </row>
    <row r="1975" spans="1:22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s="16" t="s">
        <v>8224</v>
      </c>
      <c r="H1975" t="s">
        <v>8246</v>
      </c>
      <c r="I1975">
        <v>1470466800</v>
      </c>
      <c r="J1975" s="10">
        <f t="shared" si="185"/>
        <v>42588.291666666672</v>
      </c>
      <c r="K1975">
        <v>1467134464</v>
      </c>
      <c r="L1975" s="11">
        <f t="shared" si="180"/>
        <v>42549.722962962958</v>
      </c>
      <c r="M1975" t="b">
        <v>1</v>
      </c>
      <c r="N1975">
        <v>2051</v>
      </c>
      <c r="O1975" t="b">
        <v>1</v>
      </c>
      <c r="P1975" s="13">
        <f t="shared" si="181"/>
        <v>2.5683081313131315</v>
      </c>
      <c r="Q1975" s="14">
        <f t="shared" si="182"/>
        <v>247.94003412969283</v>
      </c>
      <c r="R1975" t="s">
        <v>8295</v>
      </c>
      <c r="S1975" s="6" t="s">
        <v>8317</v>
      </c>
      <c r="T1975" t="s">
        <v>8347</v>
      </c>
      <c r="U1975" s="11">
        <f t="shared" si="183"/>
        <v>42549.722962962958</v>
      </c>
      <c r="V1975" s="11">
        <f t="shared" si="184"/>
        <v>42588.291666666672</v>
      </c>
    </row>
    <row r="1976" spans="1:22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s="16" t="s">
        <v>8225</v>
      </c>
      <c r="H1976" t="s">
        <v>8247</v>
      </c>
      <c r="I1976">
        <v>1376899269</v>
      </c>
      <c r="J1976" s="10">
        <f t="shared" si="185"/>
        <v>41505.334131944444</v>
      </c>
      <c r="K1976">
        <v>1371715269</v>
      </c>
      <c r="L1976" s="11">
        <f t="shared" si="180"/>
        <v>41445.334131944444</v>
      </c>
      <c r="M1976" t="b">
        <v>1</v>
      </c>
      <c r="N1976">
        <v>402</v>
      </c>
      <c r="O1976" t="b">
        <v>1</v>
      </c>
      <c r="P1976" s="13">
        <f t="shared" si="181"/>
        <v>3.7549600000000001</v>
      </c>
      <c r="Q1976" s="14">
        <f t="shared" si="182"/>
        <v>186.81393034825871</v>
      </c>
      <c r="R1976" t="s">
        <v>8295</v>
      </c>
      <c r="S1976" s="6" t="s">
        <v>8317</v>
      </c>
      <c r="T1976" t="s">
        <v>8347</v>
      </c>
      <c r="U1976" s="11">
        <f t="shared" si="183"/>
        <v>41445.334131944444</v>
      </c>
      <c r="V1976" s="11">
        <f t="shared" si="184"/>
        <v>41505.334131944444</v>
      </c>
    </row>
    <row r="1977" spans="1:22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s="16" t="s">
        <v>8224</v>
      </c>
      <c r="H1977" t="s">
        <v>8246</v>
      </c>
      <c r="I1977">
        <v>1362938851</v>
      </c>
      <c r="J1977" s="10">
        <f t="shared" si="185"/>
        <v>41343.755219907405</v>
      </c>
      <c r="K1977">
        <v>1360346851</v>
      </c>
      <c r="L1977" s="11">
        <f t="shared" si="180"/>
        <v>41313.755219907405</v>
      </c>
      <c r="M1977" t="b">
        <v>1</v>
      </c>
      <c r="N1977">
        <v>253</v>
      </c>
      <c r="O1977" t="b">
        <v>1</v>
      </c>
      <c r="P1977" s="13">
        <f t="shared" si="181"/>
        <v>2.0870837499999997</v>
      </c>
      <c r="Q1977" s="14">
        <f t="shared" si="182"/>
        <v>131.98948616600788</v>
      </c>
      <c r="R1977" t="s">
        <v>8295</v>
      </c>
      <c r="S1977" s="6" t="s">
        <v>8317</v>
      </c>
      <c r="T1977" t="s">
        <v>8347</v>
      </c>
      <c r="U1977" s="11">
        <f t="shared" si="183"/>
        <v>41313.755219907405</v>
      </c>
      <c r="V1977" s="11">
        <f t="shared" si="184"/>
        <v>41343.755219907405</v>
      </c>
    </row>
    <row r="1978" spans="1:22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s="16" t="s">
        <v>8225</v>
      </c>
      <c r="H1978" t="s">
        <v>8247</v>
      </c>
      <c r="I1978">
        <v>1373751325</v>
      </c>
      <c r="J1978" s="10">
        <f t="shared" si="185"/>
        <v>41468.899594907409</v>
      </c>
      <c r="K1978">
        <v>1371159325</v>
      </c>
      <c r="L1978" s="11">
        <f t="shared" si="180"/>
        <v>41438.899594907409</v>
      </c>
      <c r="M1978" t="b">
        <v>1</v>
      </c>
      <c r="N1978">
        <v>473</v>
      </c>
      <c r="O1978" t="b">
        <v>1</v>
      </c>
      <c r="P1978" s="13">
        <f t="shared" si="181"/>
        <v>3.4660000000000002</v>
      </c>
      <c r="Q1978" s="14">
        <f t="shared" si="182"/>
        <v>29.310782241014799</v>
      </c>
      <c r="R1978" t="s">
        <v>8295</v>
      </c>
      <c r="S1978" s="6" t="s">
        <v>8317</v>
      </c>
      <c r="T1978" t="s">
        <v>8347</v>
      </c>
      <c r="U1978" s="11">
        <f t="shared" si="183"/>
        <v>41438.899594907409</v>
      </c>
      <c r="V1978" s="11">
        <f t="shared" si="184"/>
        <v>41468.899594907409</v>
      </c>
    </row>
    <row r="1979" spans="1:22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s="16" t="s">
        <v>8224</v>
      </c>
      <c r="H1979" t="s">
        <v>8246</v>
      </c>
      <c r="I1979">
        <v>1450511940</v>
      </c>
      <c r="J1979" s="10">
        <f t="shared" si="185"/>
        <v>42357.332638888889</v>
      </c>
      <c r="K1979">
        <v>1446527540</v>
      </c>
      <c r="L1979" s="11">
        <f t="shared" si="180"/>
        <v>42311.216898148152</v>
      </c>
      <c r="M1979" t="b">
        <v>1</v>
      </c>
      <c r="N1979">
        <v>821</v>
      </c>
      <c r="O1979" t="b">
        <v>1</v>
      </c>
      <c r="P1979" s="13">
        <f t="shared" si="181"/>
        <v>4.0232999999999999</v>
      </c>
      <c r="Q1979" s="14">
        <f t="shared" si="182"/>
        <v>245.02436053593178</v>
      </c>
      <c r="R1979" t="s">
        <v>8295</v>
      </c>
      <c r="S1979" s="6" t="s">
        <v>8317</v>
      </c>
      <c r="T1979" t="s">
        <v>8347</v>
      </c>
      <c r="U1979" s="11">
        <f t="shared" si="183"/>
        <v>42311.216898148152</v>
      </c>
      <c r="V1979" s="11">
        <f t="shared" si="184"/>
        <v>42357.332638888889</v>
      </c>
    </row>
    <row r="1980" spans="1:22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s="16" t="s">
        <v>8224</v>
      </c>
      <c r="H1980" t="s">
        <v>8246</v>
      </c>
      <c r="I1980">
        <v>1339484400</v>
      </c>
      <c r="J1980" s="10">
        <f t="shared" si="185"/>
        <v>41072.291666666664</v>
      </c>
      <c r="K1980">
        <v>1336627492</v>
      </c>
      <c r="L1980" s="11">
        <f t="shared" si="180"/>
        <v>41039.225601851853</v>
      </c>
      <c r="M1980" t="b">
        <v>1</v>
      </c>
      <c r="N1980">
        <v>388</v>
      </c>
      <c r="O1980" t="b">
        <v>1</v>
      </c>
      <c r="P1980" s="13">
        <f t="shared" si="181"/>
        <v>10.2684514</v>
      </c>
      <c r="Q1980" s="14">
        <f t="shared" si="182"/>
        <v>1323.2540463917526</v>
      </c>
      <c r="R1980" t="s">
        <v>8295</v>
      </c>
      <c r="S1980" s="6" t="s">
        <v>8317</v>
      </c>
      <c r="T1980" t="s">
        <v>8347</v>
      </c>
      <c r="U1980" s="11">
        <f t="shared" si="183"/>
        <v>41039.225601851853</v>
      </c>
      <c r="V1980" s="11">
        <f t="shared" si="184"/>
        <v>41072.291666666664</v>
      </c>
    </row>
    <row r="1981" spans="1:22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s="16" t="s">
        <v>8224</v>
      </c>
      <c r="H1981" t="s">
        <v>8246</v>
      </c>
      <c r="I1981">
        <v>1447909140</v>
      </c>
      <c r="J1981" s="10">
        <f t="shared" si="185"/>
        <v>42327.207638888889</v>
      </c>
      <c r="K1981">
        <v>1444734146</v>
      </c>
      <c r="L1981" s="11">
        <f t="shared" si="180"/>
        <v>42290.460023148145</v>
      </c>
      <c r="M1981" t="b">
        <v>1</v>
      </c>
      <c r="N1981">
        <v>813</v>
      </c>
      <c r="O1981" t="b">
        <v>1</v>
      </c>
      <c r="P1981" s="13">
        <f t="shared" si="181"/>
        <v>1.14901155</v>
      </c>
      <c r="Q1981" s="14">
        <f t="shared" si="182"/>
        <v>282.65966789667897</v>
      </c>
      <c r="R1981" t="s">
        <v>8295</v>
      </c>
      <c r="S1981" s="6" t="s">
        <v>8317</v>
      </c>
      <c r="T1981" t="s">
        <v>8347</v>
      </c>
      <c r="U1981" s="11">
        <f t="shared" si="183"/>
        <v>42290.460023148145</v>
      </c>
      <c r="V1981" s="11">
        <f t="shared" si="184"/>
        <v>42327.207638888889</v>
      </c>
    </row>
    <row r="1982" spans="1:22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s="16" t="s">
        <v>8236</v>
      </c>
      <c r="H1982" t="s">
        <v>8249</v>
      </c>
      <c r="I1982">
        <v>1459684862</v>
      </c>
      <c r="J1982" s="10">
        <f t="shared" si="185"/>
        <v>42463.500717592593</v>
      </c>
      <c r="K1982">
        <v>1456232462</v>
      </c>
      <c r="L1982" s="11">
        <f t="shared" si="180"/>
        <v>42423.542384259257</v>
      </c>
      <c r="M1982" t="b">
        <v>1</v>
      </c>
      <c r="N1982">
        <v>1945</v>
      </c>
      <c r="O1982" t="b">
        <v>1</v>
      </c>
      <c r="P1982" s="13">
        <f t="shared" si="181"/>
        <v>3.5482402000000004</v>
      </c>
      <c r="Q1982" s="14">
        <f t="shared" si="182"/>
        <v>91.214401028277635</v>
      </c>
      <c r="R1982" t="s">
        <v>8295</v>
      </c>
      <c r="S1982" s="6" t="s">
        <v>8317</v>
      </c>
      <c r="T1982" t="s">
        <v>8347</v>
      </c>
      <c r="U1982" s="11">
        <f t="shared" si="183"/>
        <v>42423.542384259257</v>
      </c>
      <c r="V1982" s="11">
        <f t="shared" si="184"/>
        <v>42463.500717592593</v>
      </c>
    </row>
    <row r="1983" spans="1:22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s="16" t="s">
        <v>8229</v>
      </c>
      <c r="H1983" t="s">
        <v>8251</v>
      </c>
      <c r="I1983">
        <v>1404926665</v>
      </c>
      <c r="J1983" s="10">
        <f t="shared" si="185"/>
        <v>41829.725289351853</v>
      </c>
      <c r="K1983">
        <v>1402334665</v>
      </c>
      <c r="L1983" s="11">
        <f t="shared" si="180"/>
        <v>41799.725289351853</v>
      </c>
      <c r="M1983" t="b">
        <v>0</v>
      </c>
      <c r="N1983">
        <v>12</v>
      </c>
      <c r="O1983" t="b">
        <v>0</v>
      </c>
      <c r="P1983" s="13">
        <f t="shared" si="181"/>
        <v>5.0799999999999998E-2</v>
      </c>
      <c r="Q1983" s="14">
        <f t="shared" si="182"/>
        <v>31.75</v>
      </c>
      <c r="R1983" t="s">
        <v>8296</v>
      </c>
      <c r="S1983" s="6" t="s">
        <v>8336</v>
      </c>
      <c r="T1983" t="s">
        <v>8348</v>
      </c>
      <c r="U1983" s="11">
        <f t="shared" si="183"/>
        <v>41799.725289351853</v>
      </c>
      <c r="V1983" s="11">
        <f t="shared" si="184"/>
        <v>41829.725289351853</v>
      </c>
    </row>
    <row r="1984" spans="1:22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s="16" t="s">
        <v>8231</v>
      </c>
      <c r="H1984" t="s">
        <v>8252</v>
      </c>
      <c r="I1984">
        <v>1480863887</v>
      </c>
      <c r="J1984" s="10">
        <f t="shared" si="185"/>
        <v>42708.628321759257</v>
      </c>
      <c r="K1984">
        <v>1478268287</v>
      </c>
      <c r="L1984" s="11">
        <f t="shared" si="180"/>
        <v>42678.586655092593</v>
      </c>
      <c r="M1984" t="b">
        <v>0</v>
      </c>
      <c r="N1984">
        <v>0</v>
      </c>
      <c r="O1984" t="b">
        <v>0</v>
      </c>
      <c r="P1984" s="13">
        <f t="shared" si="181"/>
        <v>0</v>
      </c>
      <c r="Q1984" s="14" t="e">
        <f t="shared" si="182"/>
        <v>#DIV/0!</v>
      </c>
      <c r="R1984" t="s">
        <v>8296</v>
      </c>
      <c r="S1984" s="6" t="s">
        <v>8336</v>
      </c>
      <c r="T1984" t="s">
        <v>8348</v>
      </c>
      <c r="U1984" s="11">
        <f t="shared" si="183"/>
        <v>42678.586655092593</v>
      </c>
      <c r="V1984" s="11">
        <f t="shared" si="184"/>
        <v>42708.628321759257</v>
      </c>
    </row>
    <row r="1985" spans="1:22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s="16" t="s">
        <v>8224</v>
      </c>
      <c r="H1985" t="s">
        <v>8246</v>
      </c>
      <c r="I1985">
        <v>1472799600</v>
      </c>
      <c r="J1985" s="10">
        <f t="shared" si="185"/>
        <v>42615.291666666672</v>
      </c>
      <c r="K1985">
        <v>1470874618</v>
      </c>
      <c r="L1985" s="11">
        <f t="shared" si="180"/>
        <v>42593.011782407411</v>
      </c>
      <c r="M1985" t="b">
        <v>0</v>
      </c>
      <c r="N1985">
        <v>16</v>
      </c>
      <c r="O1985" t="b">
        <v>0</v>
      </c>
      <c r="P1985" s="13">
        <f t="shared" si="181"/>
        <v>4.2999999999999997E-2</v>
      </c>
      <c r="Q1985" s="14">
        <f t="shared" si="182"/>
        <v>88.6875</v>
      </c>
      <c r="R1985" t="s">
        <v>8296</v>
      </c>
      <c r="S1985" s="6" t="s">
        <v>8336</v>
      </c>
      <c r="T1985" t="s">
        <v>8348</v>
      </c>
      <c r="U1985" s="11">
        <f t="shared" si="183"/>
        <v>42593.011782407411</v>
      </c>
      <c r="V1985" s="11">
        <f t="shared" si="184"/>
        <v>42615.291666666672</v>
      </c>
    </row>
    <row r="1986" spans="1:22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s="16" t="s">
        <v>8224</v>
      </c>
      <c r="H1986" t="s">
        <v>8246</v>
      </c>
      <c r="I1986">
        <v>1417377481</v>
      </c>
      <c r="J1986" s="10">
        <f t="shared" si="185"/>
        <v>41973.831956018519</v>
      </c>
      <c r="K1986">
        <v>1412189881</v>
      </c>
      <c r="L1986" s="11">
        <f t="shared" ref="L1986:L2049" si="186">(((K1986/60)/60)/24)+DATE(1970,1,1)</f>
        <v>41913.790289351848</v>
      </c>
      <c r="M1986" t="b">
        <v>0</v>
      </c>
      <c r="N1986">
        <v>7</v>
      </c>
      <c r="O1986" t="b">
        <v>0</v>
      </c>
      <c r="P1986" s="13">
        <f t="shared" ref="P1986:P2049" si="187">(E1986/D1986)</f>
        <v>0.21146666666666666</v>
      </c>
      <c r="Q1986" s="14">
        <f t="shared" ref="Q1986:Q2049" si="188">AVERAGE(E1986/N1986)</f>
        <v>453.14285714285717</v>
      </c>
      <c r="R1986" t="s">
        <v>8296</v>
      </c>
      <c r="S1986" s="6" t="s">
        <v>8336</v>
      </c>
      <c r="T1986" t="s">
        <v>8348</v>
      </c>
      <c r="U1986" s="11">
        <f t="shared" ref="U1986:U2049" si="189">(((K1986/60)/60)/24)+DATE(1970,1,1)</f>
        <v>41913.790289351848</v>
      </c>
      <c r="V1986" s="11">
        <f t="shared" ref="V1986:V2049" si="190">(((I1986/60)/60)/24)+DATE(1970,1,1)</f>
        <v>41973.831956018519</v>
      </c>
    </row>
    <row r="1987" spans="1:22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s="16" t="s">
        <v>8225</v>
      </c>
      <c r="H1987" t="s">
        <v>8247</v>
      </c>
      <c r="I1987">
        <v>1470178800</v>
      </c>
      <c r="J1987" s="10">
        <f t="shared" ref="J1987:J2050" si="191">(((I1987/60)/60)/24)+DATE(1970,1,1)</f>
        <v>42584.958333333328</v>
      </c>
      <c r="K1987">
        <v>1467650771</v>
      </c>
      <c r="L1987" s="11">
        <f t="shared" si="186"/>
        <v>42555.698738425926</v>
      </c>
      <c r="M1987" t="b">
        <v>0</v>
      </c>
      <c r="N1987">
        <v>4</v>
      </c>
      <c r="O1987" t="b">
        <v>0</v>
      </c>
      <c r="P1987" s="13">
        <f t="shared" si="187"/>
        <v>3.1875000000000001E-2</v>
      </c>
      <c r="Q1987" s="14">
        <f t="shared" si="188"/>
        <v>12.75</v>
      </c>
      <c r="R1987" t="s">
        <v>8296</v>
      </c>
      <c r="S1987" s="6" t="s">
        <v>8336</v>
      </c>
      <c r="T1987" t="s">
        <v>8348</v>
      </c>
      <c r="U1987" s="11">
        <f t="shared" si="189"/>
        <v>42555.698738425926</v>
      </c>
      <c r="V1987" s="11">
        <f t="shared" si="190"/>
        <v>42584.958333333328</v>
      </c>
    </row>
    <row r="1988" spans="1:22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s="16" t="s">
        <v>8225</v>
      </c>
      <c r="H1988" t="s">
        <v>8247</v>
      </c>
      <c r="I1988">
        <v>1457947483</v>
      </c>
      <c r="J1988" s="10">
        <f t="shared" si="191"/>
        <v>42443.392164351855</v>
      </c>
      <c r="K1988">
        <v>1455359083</v>
      </c>
      <c r="L1988" s="11">
        <f t="shared" si="186"/>
        <v>42413.433831018512</v>
      </c>
      <c r="M1988" t="b">
        <v>0</v>
      </c>
      <c r="N1988">
        <v>1</v>
      </c>
      <c r="O1988" t="b">
        <v>0</v>
      </c>
      <c r="P1988" s="13">
        <f t="shared" si="187"/>
        <v>5.0000000000000001E-4</v>
      </c>
      <c r="Q1988" s="14">
        <f t="shared" si="188"/>
        <v>1</v>
      </c>
      <c r="R1988" t="s">
        <v>8296</v>
      </c>
      <c r="S1988" s="6" t="s">
        <v>8336</v>
      </c>
      <c r="T1988" t="s">
        <v>8348</v>
      </c>
      <c r="U1988" s="11">
        <f t="shared" si="189"/>
        <v>42413.433831018512</v>
      </c>
      <c r="V1988" s="11">
        <f t="shared" si="190"/>
        <v>42443.392164351855</v>
      </c>
    </row>
    <row r="1989" spans="1:22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s="16" t="s">
        <v>8225</v>
      </c>
      <c r="H1989" t="s">
        <v>8247</v>
      </c>
      <c r="I1989">
        <v>1425223276</v>
      </c>
      <c r="J1989" s="10">
        <f t="shared" si="191"/>
        <v>42064.639768518522</v>
      </c>
      <c r="K1989">
        <v>1422631276</v>
      </c>
      <c r="L1989" s="11">
        <f t="shared" si="186"/>
        <v>42034.639768518522</v>
      </c>
      <c r="M1989" t="b">
        <v>0</v>
      </c>
      <c r="N1989">
        <v>28</v>
      </c>
      <c r="O1989" t="b">
        <v>0</v>
      </c>
      <c r="P1989" s="13">
        <f t="shared" si="187"/>
        <v>0.42472727272727273</v>
      </c>
      <c r="Q1989" s="14">
        <f t="shared" si="188"/>
        <v>83.428571428571431</v>
      </c>
      <c r="R1989" t="s">
        <v>8296</v>
      </c>
      <c r="S1989" s="6" t="s">
        <v>8336</v>
      </c>
      <c r="T1989" t="s">
        <v>8348</v>
      </c>
      <c r="U1989" s="11">
        <f t="shared" si="189"/>
        <v>42034.639768518522</v>
      </c>
      <c r="V1989" s="11">
        <f t="shared" si="190"/>
        <v>42064.639768518522</v>
      </c>
    </row>
    <row r="1990" spans="1:22" ht="15.7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s="16" t="s">
        <v>8224</v>
      </c>
      <c r="H1990" t="s">
        <v>8246</v>
      </c>
      <c r="I1990">
        <v>1440094742</v>
      </c>
      <c r="J1990" s="10">
        <f t="shared" si="191"/>
        <v>42236.763217592597</v>
      </c>
      <c r="K1990">
        <v>1437502742</v>
      </c>
      <c r="L1990" s="11">
        <f t="shared" si="186"/>
        <v>42206.763217592597</v>
      </c>
      <c r="M1990" t="b">
        <v>0</v>
      </c>
      <c r="N1990">
        <v>1</v>
      </c>
      <c r="O1990" t="b">
        <v>0</v>
      </c>
      <c r="P1990" s="13">
        <f t="shared" si="187"/>
        <v>4.1666666666666666E-3</v>
      </c>
      <c r="Q1990" s="14">
        <f t="shared" si="188"/>
        <v>25</v>
      </c>
      <c r="R1990" t="s">
        <v>8296</v>
      </c>
      <c r="S1990" s="6" t="s">
        <v>8336</v>
      </c>
      <c r="T1990" t="s">
        <v>8348</v>
      </c>
      <c r="U1990" s="11">
        <f t="shared" si="189"/>
        <v>42206.763217592597</v>
      </c>
      <c r="V1990" s="11">
        <f t="shared" si="190"/>
        <v>42236.763217592597</v>
      </c>
    </row>
    <row r="1991" spans="1:22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s="16" t="s">
        <v>8224</v>
      </c>
      <c r="H1991" t="s">
        <v>8246</v>
      </c>
      <c r="I1991">
        <v>1481473208</v>
      </c>
      <c r="J1991" s="10">
        <f t="shared" si="191"/>
        <v>42715.680648148147</v>
      </c>
      <c r="K1991">
        <v>1478881208</v>
      </c>
      <c r="L1991" s="11">
        <f t="shared" si="186"/>
        <v>42685.680648148147</v>
      </c>
      <c r="M1991" t="b">
        <v>0</v>
      </c>
      <c r="N1991">
        <v>1</v>
      </c>
      <c r="O1991" t="b">
        <v>0</v>
      </c>
      <c r="P1991" s="13">
        <f t="shared" si="187"/>
        <v>0.01</v>
      </c>
      <c r="Q1991" s="14">
        <f t="shared" si="188"/>
        <v>50</v>
      </c>
      <c r="R1991" t="s">
        <v>8296</v>
      </c>
      <c r="S1991" s="6" t="s">
        <v>8336</v>
      </c>
      <c r="T1991" t="s">
        <v>8348</v>
      </c>
      <c r="U1991" s="11">
        <f t="shared" si="189"/>
        <v>42685.680648148147</v>
      </c>
      <c r="V1991" s="11">
        <f t="shared" si="190"/>
        <v>42715.680648148147</v>
      </c>
    </row>
    <row r="1992" spans="1:22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s="16" t="s">
        <v>8224</v>
      </c>
      <c r="H1992" t="s">
        <v>8246</v>
      </c>
      <c r="I1992">
        <v>1455338532</v>
      </c>
      <c r="J1992" s="10">
        <f t="shared" si="191"/>
        <v>42413.195972222224</v>
      </c>
      <c r="K1992">
        <v>1454042532</v>
      </c>
      <c r="L1992" s="11">
        <f t="shared" si="186"/>
        <v>42398.195972222224</v>
      </c>
      <c r="M1992" t="b">
        <v>0</v>
      </c>
      <c r="N1992">
        <v>5</v>
      </c>
      <c r="O1992" t="b">
        <v>0</v>
      </c>
      <c r="P1992" s="13">
        <f t="shared" si="187"/>
        <v>0.16966666666666666</v>
      </c>
      <c r="Q1992" s="14">
        <f t="shared" si="188"/>
        <v>101.8</v>
      </c>
      <c r="R1992" t="s">
        <v>8296</v>
      </c>
      <c r="S1992" s="6" t="s">
        <v>8336</v>
      </c>
      <c r="T1992" t="s">
        <v>8348</v>
      </c>
      <c r="U1992" s="11">
        <f t="shared" si="189"/>
        <v>42398.195972222224</v>
      </c>
      <c r="V1992" s="11">
        <f t="shared" si="190"/>
        <v>42413.195972222224</v>
      </c>
    </row>
    <row r="1993" spans="1:22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s="16" t="s">
        <v>8224</v>
      </c>
      <c r="H1993" t="s">
        <v>8246</v>
      </c>
      <c r="I1993">
        <v>1435958786</v>
      </c>
      <c r="J1993" s="10">
        <f t="shared" si="191"/>
        <v>42188.89335648148</v>
      </c>
      <c r="K1993">
        <v>1434144386</v>
      </c>
      <c r="L1993" s="11">
        <f t="shared" si="186"/>
        <v>42167.89335648148</v>
      </c>
      <c r="M1993" t="b">
        <v>0</v>
      </c>
      <c r="N1993">
        <v>3</v>
      </c>
      <c r="O1993" t="b">
        <v>0</v>
      </c>
      <c r="P1993" s="13">
        <f t="shared" si="187"/>
        <v>7.0000000000000007E-2</v>
      </c>
      <c r="Q1993" s="14">
        <f t="shared" si="188"/>
        <v>46.666666666666664</v>
      </c>
      <c r="R1993" t="s">
        <v>8296</v>
      </c>
      <c r="S1993" s="6" t="s">
        <v>8336</v>
      </c>
      <c r="T1993" t="s">
        <v>8348</v>
      </c>
      <c r="U1993" s="11">
        <f t="shared" si="189"/>
        <v>42167.89335648148</v>
      </c>
      <c r="V1993" s="11">
        <f t="shared" si="190"/>
        <v>42188.89335648148</v>
      </c>
    </row>
    <row r="1994" spans="1:22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s="16" t="s">
        <v>8224</v>
      </c>
      <c r="H1994" t="s">
        <v>8246</v>
      </c>
      <c r="I1994">
        <v>1424229991</v>
      </c>
      <c r="J1994" s="10">
        <f t="shared" si="191"/>
        <v>42053.143414351856</v>
      </c>
      <c r="K1994">
        <v>1421637991</v>
      </c>
      <c r="L1994" s="11">
        <f t="shared" si="186"/>
        <v>42023.143414351856</v>
      </c>
      <c r="M1994" t="b">
        <v>0</v>
      </c>
      <c r="N1994">
        <v>2</v>
      </c>
      <c r="O1994" t="b">
        <v>0</v>
      </c>
      <c r="P1994" s="13">
        <f t="shared" si="187"/>
        <v>1.3333333333333333E-3</v>
      </c>
      <c r="Q1994" s="14">
        <f t="shared" si="188"/>
        <v>1</v>
      </c>
      <c r="R1994" t="s">
        <v>8296</v>
      </c>
      <c r="S1994" s="6" t="s">
        <v>8336</v>
      </c>
      <c r="T1994" t="s">
        <v>8348</v>
      </c>
      <c r="U1994" s="11">
        <f t="shared" si="189"/>
        <v>42023.143414351856</v>
      </c>
      <c r="V1994" s="11">
        <f t="shared" si="190"/>
        <v>42053.143414351856</v>
      </c>
    </row>
    <row r="1995" spans="1:22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s="16" t="s">
        <v>8225</v>
      </c>
      <c r="H1995" t="s">
        <v>8247</v>
      </c>
      <c r="I1995">
        <v>1450706837</v>
      </c>
      <c r="J1995" s="10">
        <f t="shared" si="191"/>
        <v>42359.58839120371</v>
      </c>
      <c r="K1995">
        <v>1448114837</v>
      </c>
      <c r="L1995" s="11">
        <f t="shared" si="186"/>
        <v>42329.58839120371</v>
      </c>
      <c r="M1995" t="b">
        <v>0</v>
      </c>
      <c r="N1995">
        <v>0</v>
      </c>
      <c r="O1995" t="b">
        <v>0</v>
      </c>
      <c r="P1995" s="13">
        <f t="shared" si="187"/>
        <v>0</v>
      </c>
      <c r="Q1995" s="14" t="e">
        <f t="shared" si="188"/>
        <v>#DIV/0!</v>
      </c>
      <c r="R1995" t="s">
        <v>8296</v>
      </c>
      <c r="S1995" s="6" t="s">
        <v>8336</v>
      </c>
      <c r="T1995" t="s">
        <v>8348</v>
      </c>
      <c r="U1995" s="11">
        <f t="shared" si="189"/>
        <v>42329.58839120371</v>
      </c>
      <c r="V1995" s="11">
        <f t="shared" si="190"/>
        <v>42359.58839120371</v>
      </c>
    </row>
    <row r="1996" spans="1:22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s="16" t="s">
        <v>8224</v>
      </c>
      <c r="H1996" t="s">
        <v>8246</v>
      </c>
      <c r="I1996">
        <v>1481072942</v>
      </c>
      <c r="J1996" s="10">
        <f t="shared" si="191"/>
        <v>42711.047939814816</v>
      </c>
      <c r="K1996">
        <v>1475885342</v>
      </c>
      <c r="L1996" s="11">
        <f t="shared" si="186"/>
        <v>42651.006273148145</v>
      </c>
      <c r="M1996" t="b">
        <v>0</v>
      </c>
      <c r="N1996">
        <v>0</v>
      </c>
      <c r="O1996" t="b">
        <v>0</v>
      </c>
      <c r="P1996" s="13">
        <f t="shared" si="187"/>
        <v>0</v>
      </c>
      <c r="Q1996" s="14" t="e">
        <f t="shared" si="188"/>
        <v>#DIV/0!</v>
      </c>
      <c r="R1996" t="s">
        <v>8296</v>
      </c>
      <c r="S1996" s="6" t="s">
        <v>8336</v>
      </c>
      <c r="T1996" t="s">
        <v>8348</v>
      </c>
      <c r="U1996" s="11">
        <f t="shared" si="189"/>
        <v>42651.006273148145</v>
      </c>
      <c r="V1996" s="11">
        <f t="shared" si="190"/>
        <v>42711.047939814816</v>
      </c>
    </row>
    <row r="1997" spans="1:22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s="16" t="s">
        <v>8229</v>
      </c>
      <c r="H1997" t="s">
        <v>8251</v>
      </c>
      <c r="I1997">
        <v>1437082736</v>
      </c>
      <c r="J1997" s="10">
        <f t="shared" si="191"/>
        <v>42201.902037037042</v>
      </c>
      <c r="K1997">
        <v>1435354736</v>
      </c>
      <c r="L1997" s="11">
        <f t="shared" si="186"/>
        <v>42181.902037037042</v>
      </c>
      <c r="M1997" t="b">
        <v>0</v>
      </c>
      <c r="N1997">
        <v>3</v>
      </c>
      <c r="O1997" t="b">
        <v>0</v>
      </c>
      <c r="P1997" s="13">
        <f t="shared" si="187"/>
        <v>7.8E-2</v>
      </c>
      <c r="Q1997" s="14">
        <f t="shared" si="188"/>
        <v>26</v>
      </c>
      <c r="R1997" t="s">
        <v>8296</v>
      </c>
      <c r="S1997" s="6" t="s">
        <v>8336</v>
      </c>
      <c r="T1997" t="s">
        <v>8348</v>
      </c>
      <c r="U1997" s="11">
        <f t="shared" si="189"/>
        <v>42181.902037037042</v>
      </c>
      <c r="V1997" s="11">
        <f t="shared" si="190"/>
        <v>42201.902037037042</v>
      </c>
    </row>
    <row r="1998" spans="1:22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s="16" t="s">
        <v>8224</v>
      </c>
      <c r="H1998" t="s">
        <v>8246</v>
      </c>
      <c r="I1998">
        <v>1405021211</v>
      </c>
      <c r="J1998" s="10">
        <f t="shared" si="191"/>
        <v>41830.819571759261</v>
      </c>
      <c r="K1998">
        <v>1402429211</v>
      </c>
      <c r="L1998" s="11">
        <f t="shared" si="186"/>
        <v>41800.819571759261</v>
      </c>
      <c r="M1998" t="b">
        <v>0</v>
      </c>
      <c r="N1998">
        <v>0</v>
      </c>
      <c r="O1998" t="b">
        <v>0</v>
      </c>
      <c r="P1998" s="13">
        <f t="shared" si="187"/>
        <v>0</v>
      </c>
      <c r="Q1998" s="14" t="e">
        <f t="shared" si="188"/>
        <v>#DIV/0!</v>
      </c>
      <c r="R1998" t="s">
        <v>8296</v>
      </c>
      <c r="S1998" s="6" t="s">
        <v>8336</v>
      </c>
      <c r="T1998" t="s">
        <v>8348</v>
      </c>
      <c r="U1998" s="11">
        <f t="shared" si="189"/>
        <v>41800.819571759261</v>
      </c>
      <c r="V1998" s="11">
        <f t="shared" si="190"/>
        <v>41830.819571759261</v>
      </c>
    </row>
    <row r="1999" spans="1:22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s="16" t="s">
        <v>8224</v>
      </c>
      <c r="H1999" t="s">
        <v>8246</v>
      </c>
      <c r="I1999">
        <v>1409091612</v>
      </c>
      <c r="J1999" s="10">
        <f t="shared" si="191"/>
        <v>41877.930694444447</v>
      </c>
      <c r="K1999">
        <v>1406499612</v>
      </c>
      <c r="L1999" s="11">
        <f t="shared" si="186"/>
        <v>41847.930694444447</v>
      </c>
      <c r="M1999" t="b">
        <v>0</v>
      </c>
      <c r="N1999">
        <v>0</v>
      </c>
      <c r="O1999" t="b">
        <v>0</v>
      </c>
      <c r="P1999" s="13">
        <f t="shared" si="187"/>
        <v>0</v>
      </c>
      <c r="Q1999" s="14" t="e">
        <f t="shared" si="188"/>
        <v>#DIV/0!</v>
      </c>
      <c r="R1999" t="s">
        <v>8296</v>
      </c>
      <c r="S1999" s="6" t="s">
        <v>8336</v>
      </c>
      <c r="T1999" t="s">
        <v>8348</v>
      </c>
      <c r="U1999" s="11">
        <f t="shared" si="189"/>
        <v>41847.930694444447</v>
      </c>
      <c r="V1999" s="11">
        <f t="shared" si="190"/>
        <v>41877.930694444447</v>
      </c>
    </row>
    <row r="2000" spans="1:22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s="16" t="s">
        <v>8224</v>
      </c>
      <c r="H2000" t="s">
        <v>8246</v>
      </c>
      <c r="I2000">
        <v>1406861438</v>
      </c>
      <c r="J2000" s="10">
        <f t="shared" si="191"/>
        <v>41852.118495370371</v>
      </c>
      <c r="K2000">
        <v>1402973438</v>
      </c>
      <c r="L2000" s="11">
        <f t="shared" si="186"/>
        <v>41807.118495370371</v>
      </c>
      <c r="M2000" t="b">
        <v>0</v>
      </c>
      <c r="N2000">
        <v>3</v>
      </c>
      <c r="O2000" t="b">
        <v>0</v>
      </c>
      <c r="P2000" s="13">
        <f t="shared" si="187"/>
        <v>0.26200000000000001</v>
      </c>
      <c r="Q2000" s="14">
        <f t="shared" si="188"/>
        <v>218.33333333333334</v>
      </c>
      <c r="R2000" t="s">
        <v>8296</v>
      </c>
      <c r="S2000" s="6" t="s">
        <v>8336</v>
      </c>
      <c r="T2000" t="s">
        <v>8348</v>
      </c>
      <c r="U2000" s="11">
        <f t="shared" si="189"/>
        <v>41807.118495370371</v>
      </c>
      <c r="V2000" s="11">
        <f t="shared" si="190"/>
        <v>41852.118495370371</v>
      </c>
    </row>
    <row r="2001" spans="1:22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s="16" t="s">
        <v>8225</v>
      </c>
      <c r="H2001" t="s">
        <v>8247</v>
      </c>
      <c r="I2001">
        <v>1415882108</v>
      </c>
      <c r="J2001" s="10">
        <f t="shared" si="191"/>
        <v>41956.524398148147</v>
      </c>
      <c r="K2001">
        <v>1413286508</v>
      </c>
      <c r="L2001" s="11">
        <f t="shared" si="186"/>
        <v>41926.482731481483</v>
      </c>
      <c r="M2001" t="b">
        <v>0</v>
      </c>
      <c r="N2001">
        <v>7</v>
      </c>
      <c r="O2001" t="b">
        <v>0</v>
      </c>
      <c r="P2001" s="13">
        <f t="shared" si="187"/>
        <v>7.6129032258064515E-3</v>
      </c>
      <c r="Q2001" s="14">
        <f t="shared" si="188"/>
        <v>33.714285714285715</v>
      </c>
      <c r="R2001" t="s">
        <v>8296</v>
      </c>
      <c r="S2001" s="6" t="s">
        <v>8336</v>
      </c>
      <c r="T2001" t="s">
        <v>8348</v>
      </c>
      <c r="U2001" s="11">
        <f t="shared" si="189"/>
        <v>41926.482731481483</v>
      </c>
      <c r="V2001" s="11">
        <f t="shared" si="190"/>
        <v>41956.524398148147</v>
      </c>
    </row>
    <row r="2002" spans="1:22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s="16" t="s">
        <v>8229</v>
      </c>
      <c r="H2002" t="s">
        <v>8251</v>
      </c>
      <c r="I2002">
        <v>1452120613</v>
      </c>
      <c r="J2002" s="10">
        <f t="shared" si="191"/>
        <v>42375.951539351852</v>
      </c>
      <c r="K2002">
        <v>1449528613</v>
      </c>
      <c r="L2002" s="11">
        <f t="shared" si="186"/>
        <v>42345.951539351852</v>
      </c>
      <c r="M2002" t="b">
        <v>0</v>
      </c>
      <c r="N2002">
        <v>25</v>
      </c>
      <c r="O2002" t="b">
        <v>0</v>
      </c>
      <c r="P2002" s="13">
        <f t="shared" si="187"/>
        <v>0.125</v>
      </c>
      <c r="Q2002" s="14">
        <f t="shared" si="188"/>
        <v>25</v>
      </c>
      <c r="R2002" t="s">
        <v>8296</v>
      </c>
      <c r="S2002" s="6" t="s">
        <v>8336</v>
      </c>
      <c r="T2002" t="s">
        <v>8348</v>
      </c>
      <c r="U2002" s="11">
        <f t="shared" si="189"/>
        <v>42345.951539351852</v>
      </c>
      <c r="V2002" s="11">
        <f t="shared" si="190"/>
        <v>42375.951539351852</v>
      </c>
    </row>
    <row r="2003" spans="1:22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s="16" t="s">
        <v>8236</v>
      </c>
      <c r="H2003" t="s">
        <v>8249</v>
      </c>
      <c r="I2003">
        <v>1434139200</v>
      </c>
      <c r="J2003" s="10">
        <f t="shared" si="191"/>
        <v>42167.833333333328</v>
      </c>
      <c r="K2003">
        <v>1431406916</v>
      </c>
      <c r="L2003" s="11">
        <f t="shared" si="186"/>
        <v>42136.209675925929</v>
      </c>
      <c r="M2003" t="b">
        <v>1</v>
      </c>
      <c r="N2003">
        <v>1637</v>
      </c>
      <c r="O2003" t="b">
        <v>1</v>
      </c>
      <c r="P2003" s="13">
        <f t="shared" si="187"/>
        <v>3.8212909090909091</v>
      </c>
      <c r="Q2003" s="14">
        <f t="shared" si="188"/>
        <v>128.38790470372632</v>
      </c>
      <c r="R2003" t="s">
        <v>8295</v>
      </c>
      <c r="S2003" s="6" t="s">
        <v>8317</v>
      </c>
      <c r="T2003" t="s">
        <v>8347</v>
      </c>
      <c r="U2003" s="11">
        <f t="shared" si="189"/>
        <v>42136.209675925929</v>
      </c>
      <c r="V2003" s="11">
        <f t="shared" si="190"/>
        <v>42167.833333333328</v>
      </c>
    </row>
    <row r="2004" spans="1:22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s="16" t="s">
        <v>8224</v>
      </c>
      <c r="H2004" t="s">
        <v>8246</v>
      </c>
      <c r="I2004">
        <v>1485191143</v>
      </c>
      <c r="J2004" s="10">
        <f t="shared" si="191"/>
        <v>42758.71230324074</v>
      </c>
      <c r="K2004">
        <v>1482599143</v>
      </c>
      <c r="L2004" s="11">
        <f t="shared" si="186"/>
        <v>42728.71230324074</v>
      </c>
      <c r="M2004" t="b">
        <v>1</v>
      </c>
      <c r="N2004">
        <v>1375</v>
      </c>
      <c r="O2004" t="b">
        <v>1</v>
      </c>
      <c r="P2004" s="13">
        <f t="shared" si="187"/>
        <v>2.1679422000000002</v>
      </c>
      <c r="Q2004" s="14">
        <f t="shared" si="188"/>
        <v>78.834261818181815</v>
      </c>
      <c r="R2004" t="s">
        <v>8295</v>
      </c>
      <c r="S2004" s="6" t="s">
        <v>8317</v>
      </c>
      <c r="T2004" t="s">
        <v>8347</v>
      </c>
      <c r="U2004" s="11">
        <f t="shared" si="189"/>
        <v>42728.71230324074</v>
      </c>
      <c r="V2004" s="11">
        <f t="shared" si="190"/>
        <v>42758.71230324074</v>
      </c>
    </row>
    <row r="2005" spans="1:22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s="16" t="s">
        <v>8224</v>
      </c>
      <c r="H2005" t="s">
        <v>8246</v>
      </c>
      <c r="I2005">
        <v>1278111600</v>
      </c>
      <c r="J2005" s="10">
        <f t="shared" si="191"/>
        <v>40361.958333333336</v>
      </c>
      <c r="K2005">
        <v>1276830052</v>
      </c>
      <c r="L2005" s="11">
        <f t="shared" si="186"/>
        <v>40347.125601851854</v>
      </c>
      <c r="M2005" t="b">
        <v>1</v>
      </c>
      <c r="N2005">
        <v>17</v>
      </c>
      <c r="O2005" t="b">
        <v>1</v>
      </c>
      <c r="P2005" s="13">
        <f t="shared" si="187"/>
        <v>3.12</v>
      </c>
      <c r="Q2005" s="14">
        <f t="shared" si="188"/>
        <v>91.764705882352942</v>
      </c>
      <c r="R2005" t="s">
        <v>8295</v>
      </c>
      <c r="S2005" s="6" t="s">
        <v>8317</v>
      </c>
      <c r="T2005" t="s">
        <v>8347</v>
      </c>
      <c r="U2005" s="11">
        <f t="shared" si="189"/>
        <v>40347.125601851854</v>
      </c>
      <c r="V2005" s="11">
        <f t="shared" si="190"/>
        <v>40361.958333333336</v>
      </c>
    </row>
    <row r="2006" spans="1:22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s="16" t="s">
        <v>8224</v>
      </c>
      <c r="H2006" t="s">
        <v>8246</v>
      </c>
      <c r="I2006">
        <v>1405002663</v>
      </c>
      <c r="J2006" s="10">
        <f t="shared" si="191"/>
        <v>41830.604895833334</v>
      </c>
      <c r="K2006">
        <v>1402410663</v>
      </c>
      <c r="L2006" s="11">
        <f t="shared" si="186"/>
        <v>41800.604895833334</v>
      </c>
      <c r="M2006" t="b">
        <v>1</v>
      </c>
      <c r="N2006">
        <v>354</v>
      </c>
      <c r="O2006" t="b">
        <v>1</v>
      </c>
      <c r="P2006" s="13">
        <f t="shared" si="187"/>
        <v>2.3442048</v>
      </c>
      <c r="Q2006" s="14">
        <f t="shared" si="188"/>
        <v>331.10237288135596</v>
      </c>
      <c r="R2006" t="s">
        <v>8295</v>
      </c>
      <c r="S2006" s="6" t="s">
        <v>8317</v>
      </c>
      <c r="T2006" t="s">
        <v>8347</v>
      </c>
      <c r="U2006" s="11">
        <f t="shared" si="189"/>
        <v>41800.604895833334</v>
      </c>
      <c r="V2006" s="11">
        <f t="shared" si="190"/>
        <v>41830.604895833334</v>
      </c>
    </row>
    <row r="2007" spans="1:22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s="16" t="s">
        <v>8224</v>
      </c>
      <c r="H2007" t="s">
        <v>8246</v>
      </c>
      <c r="I2007">
        <v>1381895940</v>
      </c>
      <c r="J2007" s="10">
        <f t="shared" si="191"/>
        <v>41563.165972222225</v>
      </c>
      <c r="K2007">
        <v>1379532618</v>
      </c>
      <c r="L2007" s="11">
        <f t="shared" si="186"/>
        <v>41535.812708333331</v>
      </c>
      <c r="M2007" t="b">
        <v>1</v>
      </c>
      <c r="N2007">
        <v>191</v>
      </c>
      <c r="O2007" t="b">
        <v>1</v>
      </c>
      <c r="P2007" s="13">
        <f t="shared" si="187"/>
        <v>1.236801</v>
      </c>
      <c r="Q2007" s="14">
        <f t="shared" si="188"/>
        <v>194.26193717277485</v>
      </c>
      <c r="R2007" t="s">
        <v>8295</v>
      </c>
      <c r="S2007" s="6" t="s">
        <v>8317</v>
      </c>
      <c r="T2007" t="s">
        <v>8347</v>
      </c>
      <c r="U2007" s="11">
        <f t="shared" si="189"/>
        <v>41535.812708333331</v>
      </c>
      <c r="V2007" s="11">
        <f t="shared" si="190"/>
        <v>41563.165972222225</v>
      </c>
    </row>
    <row r="2008" spans="1:22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s="16" t="s">
        <v>8224</v>
      </c>
      <c r="H2008" t="s">
        <v>8246</v>
      </c>
      <c r="I2008">
        <v>1417611645</v>
      </c>
      <c r="J2008" s="10">
        <f t="shared" si="191"/>
        <v>41976.542187500003</v>
      </c>
      <c r="K2008">
        <v>1414584045</v>
      </c>
      <c r="L2008" s="11">
        <f t="shared" si="186"/>
        <v>41941.500520833331</v>
      </c>
      <c r="M2008" t="b">
        <v>1</v>
      </c>
      <c r="N2008">
        <v>303</v>
      </c>
      <c r="O2008" t="b">
        <v>1</v>
      </c>
      <c r="P2008" s="13">
        <f t="shared" si="187"/>
        <v>2.4784000000000002</v>
      </c>
      <c r="Q2008" s="14">
        <f t="shared" si="188"/>
        <v>408.97689768976898</v>
      </c>
      <c r="R2008" t="s">
        <v>8295</v>
      </c>
      <c r="S2008" s="6" t="s">
        <v>8317</v>
      </c>
      <c r="T2008" t="s">
        <v>8347</v>
      </c>
      <c r="U2008" s="11">
        <f t="shared" si="189"/>
        <v>41941.500520833331</v>
      </c>
      <c r="V2008" s="11">
        <f t="shared" si="190"/>
        <v>41976.542187500003</v>
      </c>
    </row>
    <row r="2009" spans="1:22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s="16" t="s">
        <v>8224</v>
      </c>
      <c r="H2009" t="s">
        <v>8246</v>
      </c>
      <c r="I2009">
        <v>1282622400</v>
      </c>
      <c r="J2009" s="10">
        <f t="shared" si="191"/>
        <v>40414.166666666664</v>
      </c>
      <c r="K2009">
        <v>1276891586</v>
      </c>
      <c r="L2009" s="11">
        <f t="shared" si="186"/>
        <v>40347.837800925925</v>
      </c>
      <c r="M2009" t="b">
        <v>1</v>
      </c>
      <c r="N2009">
        <v>137</v>
      </c>
      <c r="O2009" t="b">
        <v>1</v>
      </c>
      <c r="P2009" s="13">
        <f t="shared" si="187"/>
        <v>1.157092</v>
      </c>
      <c r="Q2009" s="14">
        <f t="shared" si="188"/>
        <v>84.459270072992695</v>
      </c>
      <c r="R2009" t="s">
        <v>8295</v>
      </c>
      <c r="S2009" s="6" t="s">
        <v>8317</v>
      </c>
      <c r="T2009" t="s">
        <v>8347</v>
      </c>
      <c r="U2009" s="11">
        <f t="shared" si="189"/>
        <v>40347.837800925925</v>
      </c>
      <c r="V2009" s="11">
        <f t="shared" si="190"/>
        <v>40414.166666666664</v>
      </c>
    </row>
    <row r="2010" spans="1:22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s="16" t="s">
        <v>8224</v>
      </c>
      <c r="H2010" t="s">
        <v>8246</v>
      </c>
      <c r="I2010">
        <v>1316442622</v>
      </c>
      <c r="J2010" s="10">
        <f t="shared" si="191"/>
        <v>40805.604421296295</v>
      </c>
      <c r="K2010">
        <v>1312641022</v>
      </c>
      <c r="L2010" s="11">
        <f t="shared" si="186"/>
        <v>40761.604421296295</v>
      </c>
      <c r="M2010" t="b">
        <v>1</v>
      </c>
      <c r="N2010">
        <v>41</v>
      </c>
      <c r="O2010" t="b">
        <v>1</v>
      </c>
      <c r="P2010" s="13">
        <f t="shared" si="187"/>
        <v>1.1707484768810599</v>
      </c>
      <c r="Q2010" s="14">
        <f t="shared" si="188"/>
        <v>44.853658536585364</v>
      </c>
      <c r="R2010" t="s">
        <v>8295</v>
      </c>
      <c r="S2010" s="6" t="s">
        <v>8317</v>
      </c>
      <c r="T2010" t="s">
        <v>8347</v>
      </c>
      <c r="U2010" s="11">
        <f t="shared" si="189"/>
        <v>40761.604421296295</v>
      </c>
      <c r="V2010" s="11">
        <f t="shared" si="190"/>
        <v>40805.604421296295</v>
      </c>
    </row>
    <row r="2011" spans="1:22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s="16" t="s">
        <v>8236</v>
      </c>
      <c r="H2011" t="s">
        <v>8249</v>
      </c>
      <c r="I2011">
        <v>1479890743</v>
      </c>
      <c r="J2011" s="10">
        <f t="shared" si="191"/>
        <v>42697.365081018521</v>
      </c>
      <c r="K2011">
        <v>1476776743</v>
      </c>
      <c r="L2011" s="11">
        <f t="shared" si="186"/>
        <v>42661.323414351849</v>
      </c>
      <c r="M2011" t="b">
        <v>1</v>
      </c>
      <c r="N2011">
        <v>398</v>
      </c>
      <c r="O2011" t="b">
        <v>1</v>
      </c>
      <c r="P2011" s="13">
        <f t="shared" si="187"/>
        <v>3.05158</v>
      </c>
      <c r="Q2011" s="14">
        <f t="shared" si="188"/>
        <v>383.3643216080402</v>
      </c>
      <c r="R2011" t="s">
        <v>8295</v>
      </c>
      <c r="S2011" s="6" t="s">
        <v>8317</v>
      </c>
      <c r="T2011" t="s">
        <v>8347</v>
      </c>
      <c r="U2011" s="11">
        <f t="shared" si="189"/>
        <v>42661.323414351849</v>
      </c>
      <c r="V2011" s="11">
        <f t="shared" si="190"/>
        <v>42697.365081018521</v>
      </c>
    </row>
    <row r="2012" spans="1:22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s="16" t="s">
        <v>8224</v>
      </c>
      <c r="H2012" t="s">
        <v>8246</v>
      </c>
      <c r="I2012">
        <v>1471564491</v>
      </c>
      <c r="J2012" s="10">
        <f t="shared" si="191"/>
        <v>42600.996423611112</v>
      </c>
      <c r="K2012">
        <v>1468972491</v>
      </c>
      <c r="L2012" s="11">
        <f t="shared" si="186"/>
        <v>42570.996423611112</v>
      </c>
      <c r="M2012" t="b">
        <v>1</v>
      </c>
      <c r="N2012">
        <v>1737</v>
      </c>
      <c r="O2012" t="b">
        <v>1</v>
      </c>
      <c r="P2012" s="13">
        <f t="shared" si="187"/>
        <v>3.2005299999999997</v>
      </c>
      <c r="Q2012" s="14">
        <f t="shared" si="188"/>
        <v>55.276856649395505</v>
      </c>
      <c r="R2012" t="s">
        <v>8295</v>
      </c>
      <c r="S2012" s="6" t="s">
        <v>8317</v>
      </c>
      <c r="T2012" t="s">
        <v>8347</v>
      </c>
      <c r="U2012" s="11">
        <f t="shared" si="189"/>
        <v>42570.996423611112</v>
      </c>
      <c r="V2012" s="11">
        <f t="shared" si="190"/>
        <v>42600.996423611112</v>
      </c>
    </row>
    <row r="2013" spans="1:22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s="16" t="s">
        <v>8239</v>
      </c>
      <c r="H2013" t="s">
        <v>8249</v>
      </c>
      <c r="I2013">
        <v>1452553200</v>
      </c>
      <c r="J2013" s="10">
        <f t="shared" si="191"/>
        <v>42380.958333333328</v>
      </c>
      <c r="K2013">
        <v>1449650173</v>
      </c>
      <c r="L2013" s="11">
        <f t="shared" si="186"/>
        <v>42347.358483796299</v>
      </c>
      <c r="M2013" t="b">
        <v>1</v>
      </c>
      <c r="N2013">
        <v>971</v>
      </c>
      <c r="O2013" t="b">
        <v>1</v>
      </c>
      <c r="P2013" s="13">
        <f t="shared" si="187"/>
        <v>8.1956399999999991</v>
      </c>
      <c r="Q2013" s="14">
        <f t="shared" si="188"/>
        <v>422.02059732234807</v>
      </c>
      <c r="R2013" t="s">
        <v>8295</v>
      </c>
      <c r="S2013" s="6" t="s">
        <v>8317</v>
      </c>
      <c r="T2013" t="s">
        <v>8347</v>
      </c>
      <c r="U2013" s="11">
        <f t="shared" si="189"/>
        <v>42347.358483796299</v>
      </c>
      <c r="V2013" s="11">
        <f t="shared" si="190"/>
        <v>42380.958333333328</v>
      </c>
    </row>
    <row r="2014" spans="1:22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s="16" t="s">
        <v>8224</v>
      </c>
      <c r="H2014" t="s">
        <v>8246</v>
      </c>
      <c r="I2014">
        <v>1423165441</v>
      </c>
      <c r="J2014" s="10">
        <f t="shared" si="191"/>
        <v>42040.822233796294</v>
      </c>
      <c r="K2014">
        <v>1420573441</v>
      </c>
      <c r="L2014" s="11">
        <f t="shared" si="186"/>
        <v>42010.822233796294</v>
      </c>
      <c r="M2014" t="b">
        <v>1</v>
      </c>
      <c r="N2014">
        <v>183</v>
      </c>
      <c r="O2014" t="b">
        <v>1</v>
      </c>
      <c r="P2014" s="13">
        <f t="shared" si="187"/>
        <v>2.3490000000000002</v>
      </c>
      <c r="Q2014" s="14">
        <f t="shared" si="188"/>
        <v>64.180327868852459</v>
      </c>
      <c r="R2014" t="s">
        <v>8295</v>
      </c>
      <c r="S2014" s="6" t="s">
        <v>8317</v>
      </c>
      <c r="T2014" t="s">
        <v>8347</v>
      </c>
      <c r="U2014" s="11">
        <f t="shared" si="189"/>
        <v>42010.822233796294</v>
      </c>
      <c r="V2014" s="11">
        <f t="shared" si="190"/>
        <v>42040.822233796294</v>
      </c>
    </row>
    <row r="2015" spans="1:22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s="16" t="s">
        <v>8224</v>
      </c>
      <c r="H2015" t="s">
        <v>8246</v>
      </c>
      <c r="I2015">
        <v>1468019014</v>
      </c>
      <c r="J2015" s="10">
        <f t="shared" si="191"/>
        <v>42559.960810185185</v>
      </c>
      <c r="K2015">
        <v>1462835014</v>
      </c>
      <c r="L2015" s="11">
        <f t="shared" si="186"/>
        <v>42499.960810185185</v>
      </c>
      <c r="M2015" t="b">
        <v>1</v>
      </c>
      <c r="N2015">
        <v>4562</v>
      </c>
      <c r="O2015" t="b">
        <v>1</v>
      </c>
      <c r="P2015" s="13">
        <f t="shared" si="187"/>
        <v>4.9491375</v>
      </c>
      <c r="Q2015" s="14">
        <f t="shared" si="188"/>
        <v>173.57781674704077</v>
      </c>
      <c r="R2015" t="s">
        <v>8295</v>
      </c>
      <c r="S2015" s="6" t="s">
        <v>8317</v>
      </c>
      <c r="T2015" t="s">
        <v>8347</v>
      </c>
      <c r="U2015" s="11">
        <f t="shared" si="189"/>
        <v>42499.960810185185</v>
      </c>
      <c r="V2015" s="11">
        <f t="shared" si="190"/>
        <v>42559.960810185185</v>
      </c>
    </row>
    <row r="2016" spans="1:22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s="16" t="s">
        <v>8224</v>
      </c>
      <c r="H2016" t="s">
        <v>8246</v>
      </c>
      <c r="I2016">
        <v>1364184539</v>
      </c>
      <c r="J2016" s="10">
        <f t="shared" si="191"/>
        <v>41358.172905092593</v>
      </c>
      <c r="K2016">
        <v>1361250539</v>
      </c>
      <c r="L2016" s="11">
        <f t="shared" si="186"/>
        <v>41324.214571759258</v>
      </c>
      <c r="M2016" t="b">
        <v>1</v>
      </c>
      <c r="N2016">
        <v>26457</v>
      </c>
      <c r="O2016" t="b">
        <v>1</v>
      </c>
      <c r="P2016" s="13">
        <f t="shared" si="187"/>
        <v>78.137822333333332</v>
      </c>
      <c r="Q2016" s="14">
        <f t="shared" si="188"/>
        <v>88.601680840609291</v>
      </c>
      <c r="R2016" t="s">
        <v>8295</v>
      </c>
      <c r="S2016" s="6" t="s">
        <v>8317</v>
      </c>
      <c r="T2016" t="s">
        <v>8347</v>
      </c>
      <c r="U2016" s="11">
        <f t="shared" si="189"/>
        <v>41324.214571759258</v>
      </c>
      <c r="V2016" s="11">
        <f t="shared" si="190"/>
        <v>41358.172905092593</v>
      </c>
    </row>
    <row r="2017" spans="1:22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s="16" t="s">
        <v>8224</v>
      </c>
      <c r="H2017" t="s">
        <v>8246</v>
      </c>
      <c r="I2017">
        <v>1315602163</v>
      </c>
      <c r="J2017" s="10">
        <f t="shared" si="191"/>
        <v>40795.876886574071</v>
      </c>
      <c r="K2017">
        <v>1313010163</v>
      </c>
      <c r="L2017" s="11">
        <f t="shared" si="186"/>
        <v>40765.876886574071</v>
      </c>
      <c r="M2017" t="b">
        <v>1</v>
      </c>
      <c r="N2017">
        <v>162</v>
      </c>
      <c r="O2017" t="b">
        <v>1</v>
      </c>
      <c r="P2017" s="13">
        <f t="shared" si="187"/>
        <v>1.1300013888888889</v>
      </c>
      <c r="Q2017" s="14">
        <f t="shared" si="188"/>
        <v>50.222283950617282</v>
      </c>
      <c r="R2017" t="s">
        <v>8295</v>
      </c>
      <c r="S2017" s="6" t="s">
        <v>8317</v>
      </c>
      <c r="T2017" t="s">
        <v>8347</v>
      </c>
      <c r="U2017" s="11">
        <f t="shared" si="189"/>
        <v>40765.876886574071</v>
      </c>
      <c r="V2017" s="11">
        <f t="shared" si="190"/>
        <v>40795.876886574071</v>
      </c>
    </row>
    <row r="2018" spans="1:22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s="16" t="s">
        <v>8224</v>
      </c>
      <c r="H2018" t="s">
        <v>8246</v>
      </c>
      <c r="I2018">
        <v>1362863299</v>
      </c>
      <c r="J2018" s="10">
        <f t="shared" si="191"/>
        <v>41342.88077546296</v>
      </c>
      <c r="K2018">
        <v>1360271299</v>
      </c>
      <c r="L2018" s="11">
        <f t="shared" si="186"/>
        <v>41312.88077546296</v>
      </c>
      <c r="M2018" t="b">
        <v>1</v>
      </c>
      <c r="N2018">
        <v>479</v>
      </c>
      <c r="O2018" t="b">
        <v>1</v>
      </c>
      <c r="P2018" s="13">
        <f t="shared" si="187"/>
        <v>9.2154220000000002</v>
      </c>
      <c r="Q2018" s="14">
        <f t="shared" si="188"/>
        <v>192.38876826722338</v>
      </c>
      <c r="R2018" t="s">
        <v>8295</v>
      </c>
      <c r="S2018" s="6" t="s">
        <v>8317</v>
      </c>
      <c r="T2018" t="s">
        <v>8347</v>
      </c>
      <c r="U2018" s="11">
        <f t="shared" si="189"/>
        <v>41312.88077546296</v>
      </c>
      <c r="V2018" s="11">
        <f t="shared" si="190"/>
        <v>41342.88077546296</v>
      </c>
    </row>
    <row r="2019" spans="1:22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s="16" t="s">
        <v>8224</v>
      </c>
      <c r="H2019" t="s">
        <v>8246</v>
      </c>
      <c r="I2019">
        <v>1332561600</v>
      </c>
      <c r="J2019" s="10">
        <f t="shared" si="191"/>
        <v>40992.166666666664</v>
      </c>
      <c r="K2019">
        <v>1329873755</v>
      </c>
      <c r="L2019" s="11">
        <f t="shared" si="186"/>
        <v>40961.057349537034</v>
      </c>
      <c r="M2019" t="b">
        <v>1</v>
      </c>
      <c r="N2019">
        <v>426</v>
      </c>
      <c r="O2019" t="b">
        <v>1</v>
      </c>
      <c r="P2019" s="13">
        <f t="shared" si="187"/>
        <v>1.2510239999999999</v>
      </c>
      <c r="Q2019" s="14">
        <f t="shared" si="188"/>
        <v>73.416901408450698</v>
      </c>
      <c r="R2019" t="s">
        <v>8295</v>
      </c>
      <c r="S2019" s="6" t="s">
        <v>8317</v>
      </c>
      <c r="T2019" t="s">
        <v>8347</v>
      </c>
      <c r="U2019" s="11">
        <f t="shared" si="189"/>
        <v>40961.057349537034</v>
      </c>
      <c r="V2019" s="11">
        <f t="shared" si="190"/>
        <v>40992.166666666664</v>
      </c>
    </row>
    <row r="2020" spans="1:22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s="16" t="s">
        <v>8241</v>
      </c>
      <c r="H2020" t="s">
        <v>8249</v>
      </c>
      <c r="I2020">
        <v>1439455609</v>
      </c>
      <c r="J2020" s="10">
        <f t="shared" si="191"/>
        <v>42229.365844907406</v>
      </c>
      <c r="K2020">
        <v>1436863609</v>
      </c>
      <c r="L2020" s="11">
        <f t="shared" si="186"/>
        <v>42199.365844907406</v>
      </c>
      <c r="M2020" t="b">
        <v>1</v>
      </c>
      <c r="N2020">
        <v>450</v>
      </c>
      <c r="O2020" t="b">
        <v>1</v>
      </c>
      <c r="P2020" s="13">
        <f t="shared" si="187"/>
        <v>1.0224343076923077</v>
      </c>
      <c r="Q2020" s="14">
        <f t="shared" si="188"/>
        <v>147.68495555555555</v>
      </c>
      <c r="R2020" t="s">
        <v>8295</v>
      </c>
      <c r="S2020" s="6" t="s">
        <v>8317</v>
      </c>
      <c r="T2020" t="s">
        <v>8347</v>
      </c>
      <c r="U2020" s="11">
        <f t="shared" si="189"/>
        <v>42199.365844907406</v>
      </c>
      <c r="V2020" s="11">
        <f t="shared" si="190"/>
        <v>42229.365844907406</v>
      </c>
    </row>
    <row r="2021" spans="1:22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s="16" t="s">
        <v>8224</v>
      </c>
      <c r="H2021" t="s">
        <v>8246</v>
      </c>
      <c r="I2021">
        <v>1474563621</v>
      </c>
      <c r="J2021" s="10">
        <f t="shared" si="191"/>
        <v>42635.70857638889</v>
      </c>
      <c r="K2021">
        <v>1471971621</v>
      </c>
      <c r="L2021" s="11">
        <f t="shared" si="186"/>
        <v>42605.70857638889</v>
      </c>
      <c r="M2021" t="b">
        <v>1</v>
      </c>
      <c r="N2021">
        <v>1780</v>
      </c>
      <c r="O2021" t="b">
        <v>1</v>
      </c>
      <c r="P2021" s="13">
        <f t="shared" si="187"/>
        <v>4.8490975000000001</v>
      </c>
      <c r="Q2021" s="14">
        <f t="shared" si="188"/>
        <v>108.96848314606741</v>
      </c>
      <c r="R2021" t="s">
        <v>8295</v>
      </c>
      <c r="S2021" s="6" t="s">
        <v>8317</v>
      </c>
      <c r="T2021" t="s">
        <v>8347</v>
      </c>
      <c r="U2021" s="11">
        <f t="shared" si="189"/>
        <v>42605.70857638889</v>
      </c>
      <c r="V2021" s="11">
        <f t="shared" si="190"/>
        <v>42635.70857638889</v>
      </c>
    </row>
    <row r="2022" spans="1:22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s="16" t="s">
        <v>8224</v>
      </c>
      <c r="H2022" t="s">
        <v>8246</v>
      </c>
      <c r="I2022">
        <v>1400108640</v>
      </c>
      <c r="J2022" s="10">
        <f t="shared" si="191"/>
        <v>41773.961111111108</v>
      </c>
      <c r="K2022">
        <v>1396923624</v>
      </c>
      <c r="L2022" s="11">
        <f t="shared" si="186"/>
        <v>41737.097499999996</v>
      </c>
      <c r="M2022" t="b">
        <v>1</v>
      </c>
      <c r="N2022">
        <v>122</v>
      </c>
      <c r="O2022" t="b">
        <v>1</v>
      </c>
      <c r="P2022" s="13">
        <f t="shared" si="187"/>
        <v>1.9233333333333333</v>
      </c>
      <c r="Q2022" s="14">
        <f t="shared" si="188"/>
        <v>23.647540983606557</v>
      </c>
      <c r="R2022" t="s">
        <v>8295</v>
      </c>
      <c r="S2022" s="6" t="s">
        <v>8317</v>
      </c>
      <c r="T2022" t="s">
        <v>8347</v>
      </c>
      <c r="U2022" s="11">
        <f t="shared" si="189"/>
        <v>41737.097499999996</v>
      </c>
      <c r="V2022" s="11">
        <f t="shared" si="190"/>
        <v>41773.961111111108</v>
      </c>
    </row>
    <row r="2023" spans="1:22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s="16" t="s">
        <v>8224</v>
      </c>
      <c r="H2023" t="s">
        <v>8246</v>
      </c>
      <c r="I2023">
        <v>1411522897</v>
      </c>
      <c r="J2023" s="10">
        <f t="shared" si="191"/>
        <v>41906.070567129631</v>
      </c>
      <c r="K2023">
        <v>1407634897</v>
      </c>
      <c r="L2023" s="11">
        <f t="shared" si="186"/>
        <v>41861.070567129631</v>
      </c>
      <c r="M2023" t="b">
        <v>1</v>
      </c>
      <c r="N2023">
        <v>95</v>
      </c>
      <c r="O2023" t="b">
        <v>1</v>
      </c>
      <c r="P2023" s="13">
        <f t="shared" si="187"/>
        <v>2.8109999999999999</v>
      </c>
      <c r="Q2023" s="14">
        <f t="shared" si="188"/>
        <v>147.94736842105263</v>
      </c>
      <c r="R2023" t="s">
        <v>8295</v>
      </c>
      <c r="S2023" s="6" t="s">
        <v>8317</v>
      </c>
      <c r="T2023" t="s">
        <v>8347</v>
      </c>
      <c r="U2023" s="11">
        <f t="shared" si="189"/>
        <v>41861.070567129631</v>
      </c>
      <c r="V2023" s="11">
        <f t="shared" si="190"/>
        <v>41906.070567129631</v>
      </c>
    </row>
    <row r="2024" spans="1:22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s="16" t="s">
        <v>8224</v>
      </c>
      <c r="H2024" t="s">
        <v>8246</v>
      </c>
      <c r="I2024">
        <v>1465652372</v>
      </c>
      <c r="J2024" s="10">
        <f t="shared" si="191"/>
        <v>42532.569120370375</v>
      </c>
      <c r="K2024">
        <v>1463060372</v>
      </c>
      <c r="L2024" s="11">
        <f t="shared" si="186"/>
        <v>42502.569120370375</v>
      </c>
      <c r="M2024" t="b">
        <v>1</v>
      </c>
      <c r="N2024">
        <v>325</v>
      </c>
      <c r="O2024" t="b">
        <v>1</v>
      </c>
      <c r="P2024" s="13">
        <f t="shared" si="187"/>
        <v>1.2513700000000001</v>
      </c>
      <c r="Q2024" s="14">
        <f t="shared" si="188"/>
        <v>385.03692307692307</v>
      </c>
      <c r="R2024" t="s">
        <v>8295</v>
      </c>
      <c r="S2024" s="6" t="s">
        <v>8317</v>
      </c>
      <c r="T2024" t="s">
        <v>8347</v>
      </c>
      <c r="U2024" s="11">
        <f t="shared" si="189"/>
        <v>42502.569120370375</v>
      </c>
      <c r="V2024" s="11">
        <f t="shared" si="190"/>
        <v>42532.569120370375</v>
      </c>
    </row>
    <row r="2025" spans="1:22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s="16" t="s">
        <v>8224</v>
      </c>
      <c r="H2025" t="s">
        <v>8246</v>
      </c>
      <c r="I2025">
        <v>1434017153</v>
      </c>
      <c r="J2025" s="10">
        <f t="shared" si="191"/>
        <v>42166.420752314814</v>
      </c>
      <c r="K2025">
        <v>1431425153</v>
      </c>
      <c r="L2025" s="11">
        <f t="shared" si="186"/>
        <v>42136.420752314814</v>
      </c>
      <c r="M2025" t="b">
        <v>1</v>
      </c>
      <c r="N2025">
        <v>353</v>
      </c>
      <c r="O2025" t="b">
        <v>1</v>
      </c>
      <c r="P2025" s="13">
        <f t="shared" si="187"/>
        <v>1.61459</v>
      </c>
      <c r="Q2025" s="14">
        <f t="shared" si="188"/>
        <v>457.39093484419266</v>
      </c>
      <c r="R2025" t="s">
        <v>8295</v>
      </c>
      <c r="S2025" s="6" t="s">
        <v>8317</v>
      </c>
      <c r="T2025" t="s">
        <v>8347</v>
      </c>
      <c r="U2025" s="11">
        <f t="shared" si="189"/>
        <v>42136.420752314814</v>
      </c>
      <c r="V2025" s="11">
        <f t="shared" si="190"/>
        <v>42166.420752314814</v>
      </c>
    </row>
    <row r="2026" spans="1:22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s="16" t="s">
        <v>8224</v>
      </c>
      <c r="H2026" t="s">
        <v>8246</v>
      </c>
      <c r="I2026">
        <v>1344826800</v>
      </c>
      <c r="J2026" s="10">
        <f t="shared" si="191"/>
        <v>41134.125</v>
      </c>
      <c r="K2026">
        <v>1341875544</v>
      </c>
      <c r="L2026" s="11">
        <f t="shared" si="186"/>
        <v>41099.966944444444</v>
      </c>
      <c r="M2026" t="b">
        <v>1</v>
      </c>
      <c r="N2026">
        <v>105</v>
      </c>
      <c r="O2026" t="b">
        <v>1</v>
      </c>
      <c r="P2026" s="13">
        <f t="shared" si="187"/>
        <v>5.8535000000000004</v>
      </c>
      <c r="Q2026" s="14">
        <f t="shared" si="188"/>
        <v>222.99047619047619</v>
      </c>
      <c r="R2026" t="s">
        <v>8295</v>
      </c>
      <c r="S2026" s="6" t="s">
        <v>8317</v>
      </c>
      <c r="T2026" t="s">
        <v>8347</v>
      </c>
      <c r="U2026" s="11">
        <f t="shared" si="189"/>
        <v>41099.966944444444</v>
      </c>
      <c r="V2026" s="11">
        <f t="shared" si="190"/>
        <v>41134.125</v>
      </c>
    </row>
    <row r="2027" spans="1:22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s="16" t="s">
        <v>8236</v>
      </c>
      <c r="H2027" t="s">
        <v>8249</v>
      </c>
      <c r="I2027">
        <v>1433996746</v>
      </c>
      <c r="J2027" s="10">
        <f t="shared" si="191"/>
        <v>42166.184560185182</v>
      </c>
      <c r="K2027">
        <v>1431404746</v>
      </c>
      <c r="L2027" s="11">
        <f t="shared" si="186"/>
        <v>42136.184560185182</v>
      </c>
      <c r="M2027" t="b">
        <v>1</v>
      </c>
      <c r="N2027">
        <v>729</v>
      </c>
      <c r="O2027" t="b">
        <v>1</v>
      </c>
      <c r="P2027" s="13">
        <f t="shared" si="187"/>
        <v>2.0114999999999998</v>
      </c>
      <c r="Q2027" s="14">
        <f t="shared" si="188"/>
        <v>220.74074074074073</v>
      </c>
      <c r="R2027" t="s">
        <v>8295</v>
      </c>
      <c r="S2027" s="6" t="s">
        <v>8317</v>
      </c>
      <c r="T2027" t="s">
        <v>8347</v>
      </c>
      <c r="U2027" s="11">
        <f t="shared" si="189"/>
        <v>42136.184560185182</v>
      </c>
      <c r="V2027" s="11">
        <f t="shared" si="190"/>
        <v>42166.184560185182</v>
      </c>
    </row>
    <row r="2028" spans="1:22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s="16" t="s">
        <v>8224</v>
      </c>
      <c r="H2028" t="s">
        <v>8246</v>
      </c>
      <c r="I2028">
        <v>1398052740</v>
      </c>
      <c r="J2028" s="10">
        <f t="shared" si="191"/>
        <v>41750.165972222225</v>
      </c>
      <c r="K2028">
        <v>1394127585</v>
      </c>
      <c r="L2028" s="11">
        <f t="shared" si="186"/>
        <v>41704.735937500001</v>
      </c>
      <c r="M2028" t="b">
        <v>1</v>
      </c>
      <c r="N2028">
        <v>454</v>
      </c>
      <c r="O2028" t="b">
        <v>1</v>
      </c>
      <c r="P2028" s="13">
        <f t="shared" si="187"/>
        <v>1.3348307999999998</v>
      </c>
      <c r="Q2028" s="14">
        <f t="shared" si="188"/>
        <v>73.503898678414089</v>
      </c>
      <c r="R2028" t="s">
        <v>8295</v>
      </c>
      <c r="S2028" s="6" t="s">
        <v>8317</v>
      </c>
      <c r="T2028" t="s">
        <v>8347</v>
      </c>
      <c r="U2028" s="11">
        <f t="shared" si="189"/>
        <v>41704.735937500001</v>
      </c>
      <c r="V2028" s="11">
        <f t="shared" si="190"/>
        <v>41750.165972222225</v>
      </c>
    </row>
    <row r="2029" spans="1:22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s="16" t="s">
        <v>8224</v>
      </c>
      <c r="H2029" t="s">
        <v>8246</v>
      </c>
      <c r="I2029">
        <v>1427740319</v>
      </c>
      <c r="J2029" s="10">
        <f t="shared" si="191"/>
        <v>42093.772210648152</v>
      </c>
      <c r="K2029">
        <v>1423855919</v>
      </c>
      <c r="L2029" s="11">
        <f t="shared" si="186"/>
        <v>42048.813877314817</v>
      </c>
      <c r="M2029" t="b">
        <v>1</v>
      </c>
      <c r="N2029">
        <v>539</v>
      </c>
      <c r="O2029" t="b">
        <v>1</v>
      </c>
      <c r="P2029" s="13">
        <f t="shared" si="187"/>
        <v>1.2024900000000001</v>
      </c>
      <c r="Q2029" s="14">
        <f t="shared" si="188"/>
        <v>223.09647495361781</v>
      </c>
      <c r="R2029" t="s">
        <v>8295</v>
      </c>
      <c r="S2029" s="6" t="s">
        <v>8317</v>
      </c>
      <c r="T2029" t="s">
        <v>8347</v>
      </c>
      <c r="U2029" s="11">
        <f t="shared" si="189"/>
        <v>42048.813877314817</v>
      </c>
      <c r="V2029" s="11">
        <f t="shared" si="190"/>
        <v>42093.772210648152</v>
      </c>
    </row>
    <row r="2030" spans="1:22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s="16" t="s">
        <v>8224</v>
      </c>
      <c r="H2030" t="s">
        <v>8246</v>
      </c>
      <c r="I2030">
        <v>1268690100</v>
      </c>
      <c r="J2030" s="10">
        <f t="shared" si="191"/>
        <v>40252.913194444445</v>
      </c>
      <c r="K2030">
        <v>1265493806</v>
      </c>
      <c r="L2030" s="11">
        <f t="shared" si="186"/>
        <v>40215.919050925928</v>
      </c>
      <c r="M2030" t="b">
        <v>1</v>
      </c>
      <c r="N2030">
        <v>79</v>
      </c>
      <c r="O2030" t="b">
        <v>1</v>
      </c>
      <c r="P2030" s="13">
        <f t="shared" si="187"/>
        <v>1.2616666666666667</v>
      </c>
      <c r="Q2030" s="14">
        <f t="shared" si="188"/>
        <v>47.911392405063289</v>
      </c>
      <c r="R2030" t="s">
        <v>8295</v>
      </c>
      <c r="S2030" s="6" t="s">
        <v>8317</v>
      </c>
      <c r="T2030" t="s">
        <v>8347</v>
      </c>
      <c r="U2030" s="11">
        <f t="shared" si="189"/>
        <v>40215.919050925928</v>
      </c>
      <c r="V2030" s="11">
        <f t="shared" si="190"/>
        <v>40252.913194444445</v>
      </c>
    </row>
    <row r="2031" spans="1:22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s="16" t="s">
        <v>8224</v>
      </c>
      <c r="H2031" t="s">
        <v>8246</v>
      </c>
      <c r="I2031">
        <v>1409099481</v>
      </c>
      <c r="J2031" s="10">
        <f t="shared" si="191"/>
        <v>41878.021770833337</v>
      </c>
      <c r="K2031">
        <v>1406507481</v>
      </c>
      <c r="L2031" s="11">
        <f t="shared" si="186"/>
        <v>41848.021770833337</v>
      </c>
      <c r="M2031" t="b">
        <v>1</v>
      </c>
      <c r="N2031">
        <v>94</v>
      </c>
      <c r="O2031" t="b">
        <v>1</v>
      </c>
      <c r="P2031" s="13">
        <f t="shared" si="187"/>
        <v>3.6120000000000001</v>
      </c>
      <c r="Q2031" s="14">
        <f t="shared" si="188"/>
        <v>96.063829787234042</v>
      </c>
      <c r="R2031" t="s">
        <v>8295</v>
      </c>
      <c r="S2031" s="6" t="s">
        <v>8317</v>
      </c>
      <c r="T2031" t="s">
        <v>8347</v>
      </c>
      <c r="U2031" s="11">
        <f t="shared" si="189"/>
        <v>41848.021770833337</v>
      </c>
      <c r="V2031" s="11">
        <f t="shared" si="190"/>
        <v>41878.021770833337</v>
      </c>
    </row>
    <row r="2032" spans="1:22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s="16" t="s">
        <v>8225</v>
      </c>
      <c r="H2032" t="s">
        <v>8247</v>
      </c>
      <c r="I2032">
        <v>1354233296</v>
      </c>
      <c r="J2032" s="10">
        <f t="shared" si="191"/>
        <v>41242.996481481481</v>
      </c>
      <c r="K2032">
        <v>1351641296</v>
      </c>
      <c r="L2032" s="11">
        <f t="shared" si="186"/>
        <v>41212.996481481481</v>
      </c>
      <c r="M2032" t="b">
        <v>1</v>
      </c>
      <c r="N2032">
        <v>625</v>
      </c>
      <c r="O2032" t="b">
        <v>1</v>
      </c>
      <c r="P2032" s="13">
        <f t="shared" si="187"/>
        <v>2.26239013671875</v>
      </c>
      <c r="Q2032" s="14">
        <f t="shared" si="188"/>
        <v>118.6144</v>
      </c>
      <c r="R2032" t="s">
        <v>8295</v>
      </c>
      <c r="S2032" s="6" t="s">
        <v>8317</v>
      </c>
      <c r="T2032" t="s">
        <v>8347</v>
      </c>
      <c r="U2032" s="11">
        <f t="shared" si="189"/>
        <v>41212.996481481481</v>
      </c>
      <c r="V2032" s="11">
        <f t="shared" si="190"/>
        <v>41242.996481481481</v>
      </c>
    </row>
    <row r="2033" spans="1:22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s="16" t="s">
        <v>8233</v>
      </c>
      <c r="H2033" t="s">
        <v>8249</v>
      </c>
      <c r="I2033">
        <v>1420765200</v>
      </c>
      <c r="J2033" s="10">
        <f t="shared" si="191"/>
        <v>42013.041666666672</v>
      </c>
      <c r="K2033">
        <v>1417506853</v>
      </c>
      <c r="L2033" s="11">
        <f t="shared" si="186"/>
        <v>41975.329317129625</v>
      </c>
      <c r="M2033" t="b">
        <v>1</v>
      </c>
      <c r="N2033">
        <v>508</v>
      </c>
      <c r="O2033" t="b">
        <v>1</v>
      </c>
      <c r="P2033" s="13">
        <f t="shared" si="187"/>
        <v>1.2035</v>
      </c>
      <c r="Q2033" s="14">
        <f t="shared" si="188"/>
        <v>118.45472440944881</v>
      </c>
      <c r="R2033" t="s">
        <v>8295</v>
      </c>
      <c r="S2033" s="6" t="s">
        <v>8317</v>
      </c>
      <c r="T2033" t="s">
        <v>8347</v>
      </c>
      <c r="U2033" s="11">
        <f t="shared" si="189"/>
        <v>41975.329317129625</v>
      </c>
      <c r="V2033" s="11">
        <f t="shared" si="190"/>
        <v>42013.041666666672</v>
      </c>
    </row>
    <row r="2034" spans="1:22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s="16" t="s">
        <v>8224</v>
      </c>
      <c r="H2034" t="s">
        <v>8246</v>
      </c>
      <c r="I2034">
        <v>1481778000</v>
      </c>
      <c r="J2034" s="10">
        <f t="shared" si="191"/>
        <v>42719.208333333328</v>
      </c>
      <c r="K2034">
        <v>1479216874</v>
      </c>
      <c r="L2034" s="11">
        <f t="shared" si="186"/>
        <v>42689.565671296295</v>
      </c>
      <c r="M2034" t="b">
        <v>1</v>
      </c>
      <c r="N2034">
        <v>531</v>
      </c>
      <c r="O2034" t="b">
        <v>1</v>
      </c>
      <c r="P2034" s="13">
        <f t="shared" si="187"/>
        <v>3.0418799999999999</v>
      </c>
      <c r="Q2034" s="14">
        <f t="shared" si="188"/>
        <v>143.21468926553672</v>
      </c>
      <c r="R2034" t="s">
        <v>8295</v>
      </c>
      <c r="S2034" s="6" t="s">
        <v>8317</v>
      </c>
      <c r="T2034" t="s">
        <v>8347</v>
      </c>
      <c r="U2034" s="11">
        <f t="shared" si="189"/>
        <v>42689.565671296295</v>
      </c>
      <c r="V2034" s="11">
        <f t="shared" si="190"/>
        <v>42719.208333333328</v>
      </c>
    </row>
    <row r="2035" spans="1:22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s="16" t="s">
        <v>8224</v>
      </c>
      <c r="H2035" t="s">
        <v>8246</v>
      </c>
      <c r="I2035">
        <v>1398477518</v>
      </c>
      <c r="J2035" s="10">
        <f t="shared" si="191"/>
        <v>41755.082384259258</v>
      </c>
      <c r="K2035">
        <v>1395885518</v>
      </c>
      <c r="L2035" s="11">
        <f t="shared" si="186"/>
        <v>41725.082384259258</v>
      </c>
      <c r="M2035" t="b">
        <v>1</v>
      </c>
      <c r="N2035">
        <v>158</v>
      </c>
      <c r="O2035" t="b">
        <v>1</v>
      </c>
      <c r="P2035" s="13">
        <f t="shared" si="187"/>
        <v>1.7867599999999999</v>
      </c>
      <c r="Q2035" s="14">
        <f t="shared" si="188"/>
        <v>282.71518987341773</v>
      </c>
      <c r="R2035" t="s">
        <v>8295</v>
      </c>
      <c r="S2035" s="6" t="s">
        <v>8317</v>
      </c>
      <c r="T2035" t="s">
        <v>8347</v>
      </c>
      <c r="U2035" s="11">
        <f t="shared" si="189"/>
        <v>41725.082384259258</v>
      </c>
      <c r="V2035" s="11">
        <f t="shared" si="190"/>
        <v>41755.082384259258</v>
      </c>
    </row>
    <row r="2036" spans="1:22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s="16" t="s">
        <v>8224</v>
      </c>
      <c r="H2036" t="s">
        <v>8246</v>
      </c>
      <c r="I2036">
        <v>1430981880</v>
      </c>
      <c r="J2036" s="10">
        <f t="shared" si="191"/>
        <v>42131.290277777778</v>
      </c>
      <c r="K2036">
        <v>1426216033</v>
      </c>
      <c r="L2036" s="11">
        <f t="shared" si="186"/>
        <v>42076.130011574074</v>
      </c>
      <c r="M2036" t="b">
        <v>1</v>
      </c>
      <c r="N2036">
        <v>508</v>
      </c>
      <c r="O2036" t="b">
        <v>1</v>
      </c>
      <c r="P2036" s="13">
        <f t="shared" si="187"/>
        <v>3.868199871794872</v>
      </c>
      <c r="Q2036" s="14">
        <f t="shared" si="188"/>
        <v>593.93620078740162</v>
      </c>
      <c r="R2036" t="s">
        <v>8295</v>
      </c>
      <c r="S2036" s="6" t="s">
        <v>8317</v>
      </c>
      <c r="T2036" t="s">
        <v>8347</v>
      </c>
      <c r="U2036" s="11">
        <f t="shared" si="189"/>
        <v>42076.130011574074</v>
      </c>
      <c r="V2036" s="11">
        <f t="shared" si="190"/>
        <v>42131.290277777778</v>
      </c>
    </row>
    <row r="2037" spans="1:22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s="16" t="s">
        <v>8224</v>
      </c>
      <c r="H2037" t="s">
        <v>8246</v>
      </c>
      <c r="I2037">
        <v>1450486800</v>
      </c>
      <c r="J2037" s="10">
        <f t="shared" si="191"/>
        <v>42357.041666666672</v>
      </c>
      <c r="K2037">
        <v>1446562807</v>
      </c>
      <c r="L2037" s="11">
        <f t="shared" si="186"/>
        <v>42311.625081018516</v>
      </c>
      <c r="M2037" t="b">
        <v>1</v>
      </c>
      <c r="N2037">
        <v>644</v>
      </c>
      <c r="O2037" t="b">
        <v>1</v>
      </c>
      <c r="P2037" s="13">
        <f t="shared" si="187"/>
        <v>2.1103642500000004</v>
      </c>
      <c r="Q2037" s="14">
        <f t="shared" si="188"/>
        <v>262.15704968944101</v>
      </c>
      <c r="R2037" t="s">
        <v>8295</v>
      </c>
      <c r="S2037" s="6" t="s">
        <v>8317</v>
      </c>
      <c r="T2037" t="s">
        <v>8347</v>
      </c>
      <c r="U2037" s="11">
        <f t="shared" si="189"/>
        <v>42311.625081018516</v>
      </c>
      <c r="V2037" s="11">
        <f t="shared" si="190"/>
        <v>42357.041666666672</v>
      </c>
    </row>
    <row r="2038" spans="1:22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s="16" t="s">
        <v>8224</v>
      </c>
      <c r="H2038" t="s">
        <v>8246</v>
      </c>
      <c r="I2038">
        <v>1399668319</v>
      </c>
      <c r="J2038" s="10">
        <f t="shared" si="191"/>
        <v>41768.864803240744</v>
      </c>
      <c r="K2038">
        <v>1397076319</v>
      </c>
      <c r="L2038" s="11">
        <f t="shared" si="186"/>
        <v>41738.864803240744</v>
      </c>
      <c r="M2038" t="b">
        <v>1</v>
      </c>
      <c r="N2038">
        <v>848</v>
      </c>
      <c r="O2038" t="b">
        <v>1</v>
      </c>
      <c r="P2038" s="13">
        <f t="shared" si="187"/>
        <v>1.3166833333333334</v>
      </c>
      <c r="Q2038" s="14">
        <f t="shared" si="188"/>
        <v>46.580778301886795</v>
      </c>
      <c r="R2038" t="s">
        <v>8295</v>
      </c>
      <c r="S2038" s="6" t="s">
        <v>8317</v>
      </c>
      <c r="T2038" t="s">
        <v>8347</v>
      </c>
      <c r="U2038" s="11">
        <f t="shared" si="189"/>
        <v>41738.864803240744</v>
      </c>
      <c r="V2038" s="11">
        <f t="shared" si="190"/>
        <v>41768.864803240744</v>
      </c>
    </row>
    <row r="2039" spans="1:22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s="16" t="s">
        <v>8224</v>
      </c>
      <c r="H2039" t="s">
        <v>8246</v>
      </c>
      <c r="I2039">
        <v>1388383353</v>
      </c>
      <c r="J2039" s="10">
        <f t="shared" si="191"/>
        <v>41638.251770833333</v>
      </c>
      <c r="K2039">
        <v>1383195753</v>
      </c>
      <c r="L2039" s="11">
        <f t="shared" si="186"/>
        <v>41578.210104166668</v>
      </c>
      <c r="M2039" t="b">
        <v>1</v>
      </c>
      <c r="N2039">
        <v>429</v>
      </c>
      <c r="O2039" t="b">
        <v>1</v>
      </c>
      <c r="P2039" s="13">
        <f t="shared" si="187"/>
        <v>3.0047639999999998</v>
      </c>
      <c r="Q2039" s="14">
        <f t="shared" si="188"/>
        <v>70.041118881118877</v>
      </c>
      <c r="R2039" t="s">
        <v>8295</v>
      </c>
      <c r="S2039" s="6" t="s">
        <v>8317</v>
      </c>
      <c r="T2039" t="s">
        <v>8347</v>
      </c>
      <c r="U2039" s="11">
        <f t="shared" si="189"/>
        <v>41578.210104166668</v>
      </c>
      <c r="V2039" s="11">
        <f t="shared" si="190"/>
        <v>41638.251770833333</v>
      </c>
    </row>
    <row r="2040" spans="1:22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s="16" t="s">
        <v>8225</v>
      </c>
      <c r="H2040" t="s">
        <v>8247</v>
      </c>
      <c r="I2040">
        <v>1372701600</v>
      </c>
      <c r="J2040" s="10">
        <f t="shared" si="191"/>
        <v>41456.75</v>
      </c>
      <c r="K2040">
        <v>1369895421</v>
      </c>
      <c r="L2040" s="11">
        <f t="shared" si="186"/>
        <v>41424.27107638889</v>
      </c>
      <c r="M2040" t="b">
        <v>1</v>
      </c>
      <c r="N2040">
        <v>204</v>
      </c>
      <c r="O2040" t="b">
        <v>1</v>
      </c>
      <c r="P2040" s="13">
        <f t="shared" si="187"/>
        <v>4.2051249999999998</v>
      </c>
      <c r="Q2040" s="14">
        <f t="shared" si="188"/>
        <v>164.90686274509804</v>
      </c>
      <c r="R2040" t="s">
        <v>8295</v>
      </c>
      <c r="S2040" s="6" t="s">
        <v>8317</v>
      </c>
      <c r="T2040" t="s">
        <v>8347</v>
      </c>
      <c r="U2040" s="11">
        <f t="shared" si="189"/>
        <v>41424.27107638889</v>
      </c>
      <c r="V2040" s="11">
        <f t="shared" si="190"/>
        <v>41456.75</v>
      </c>
    </row>
    <row r="2041" spans="1:22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s="16" t="s">
        <v>8224</v>
      </c>
      <c r="H2041" t="s">
        <v>8246</v>
      </c>
      <c r="I2041">
        <v>1480568340</v>
      </c>
      <c r="J2041" s="10">
        <f t="shared" si="191"/>
        <v>42705.207638888889</v>
      </c>
      <c r="K2041">
        <v>1477996325</v>
      </c>
      <c r="L2041" s="11">
        <f t="shared" si="186"/>
        <v>42675.438946759255</v>
      </c>
      <c r="M2041" t="b">
        <v>1</v>
      </c>
      <c r="N2041">
        <v>379</v>
      </c>
      <c r="O2041" t="b">
        <v>1</v>
      </c>
      <c r="P2041" s="13">
        <f t="shared" si="187"/>
        <v>1.362168</v>
      </c>
      <c r="Q2041" s="14">
        <f t="shared" si="188"/>
        <v>449.26385224274406</v>
      </c>
      <c r="R2041" t="s">
        <v>8295</v>
      </c>
      <c r="S2041" s="6" t="s">
        <v>8317</v>
      </c>
      <c r="T2041" t="s">
        <v>8347</v>
      </c>
      <c r="U2041" s="11">
        <f t="shared" si="189"/>
        <v>42675.438946759255</v>
      </c>
      <c r="V2041" s="11">
        <f t="shared" si="190"/>
        <v>42705.207638888889</v>
      </c>
    </row>
    <row r="2042" spans="1:22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s="16" t="s">
        <v>8224</v>
      </c>
      <c r="H2042" t="s">
        <v>8246</v>
      </c>
      <c r="I2042">
        <v>1384557303</v>
      </c>
      <c r="J2042" s="10">
        <f t="shared" si="191"/>
        <v>41593.968784722223</v>
      </c>
      <c r="K2042">
        <v>1383257703</v>
      </c>
      <c r="L2042" s="11">
        <f t="shared" si="186"/>
        <v>41578.927118055559</v>
      </c>
      <c r="M2042" t="b">
        <v>1</v>
      </c>
      <c r="N2042">
        <v>271</v>
      </c>
      <c r="O2042" t="b">
        <v>1</v>
      </c>
      <c r="P2042" s="13">
        <f t="shared" si="187"/>
        <v>2.4817133333333334</v>
      </c>
      <c r="Q2042" s="14">
        <f t="shared" si="188"/>
        <v>27.472841328413285</v>
      </c>
      <c r="R2042" t="s">
        <v>8295</v>
      </c>
      <c r="S2042" s="6" t="s">
        <v>8317</v>
      </c>
      <c r="T2042" t="s">
        <v>8347</v>
      </c>
      <c r="U2042" s="11">
        <f t="shared" si="189"/>
        <v>41578.927118055559</v>
      </c>
      <c r="V2042" s="11">
        <f t="shared" si="190"/>
        <v>41593.968784722223</v>
      </c>
    </row>
    <row r="2043" spans="1:22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s="16" t="s">
        <v>8224</v>
      </c>
      <c r="H2043" t="s">
        <v>8246</v>
      </c>
      <c r="I2043">
        <v>1478785027</v>
      </c>
      <c r="J2043" s="10">
        <f t="shared" si="191"/>
        <v>42684.567442129628</v>
      </c>
      <c r="K2043">
        <v>1476189427</v>
      </c>
      <c r="L2043" s="11">
        <f t="shared" si="186"/>
        <v>42654.525775462964</v>
      </c>
      <c r="M2043" t="b">
        <v>0</v>
      </c>
      <c r="N2043">
        <v>120</v>
      </c>
      <c r="O2043" t="b">
        <v>1</v>
      </c>
      <c r="P2043" s="13">
        <f t="shared" si="187"/>
        <v>1.8186315789473684</v>
      </c>
      <c r="Q2043" s="14">
        <f t="shared" si="188"/>
        <v>143.97499999999999</v>
      </c>
      <c r="R2043" t="s">
        <v>8295</v>
      </c>
      <c r="S2043" s="6" t="s">
        <v>8317</v>
      </c>
      <c r="T2043" t="s">
        <v>8347</v>
      </c>
      <c r="U2043" s="11">
        <f t="shared" si="189"/>
        <v>42654.525775462964</v>
      </c>
      <c r="V2043" s="11">
        <f t="shared" si="190"/>
        <v>42684.567442129628</v>
      </c>
    </row>
    <row r="2044" spans="1:22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s="16" t="s">
        <v>8224</v>
      </c>
      <c r="H2044" t="s">
        <v>8246</v>
      </c>
      <c r="I2044">
        <v>1453481974</v>
      </c>
      <c r="J2044" s="10">
        <f t="shared" si="191"/>
        <v>42391.708032407405</v>
      </c>
      <c r="K2044">
        <v>1448297974</v>
      </c>
      <c r="L2044" s="11">
        <f t="shared" si="186"/>
        <v>42331.708032407405</v>
      </c>
      <c r="M2044" t="b">
        <v>0</v>
      </c>
      <c r="N2044">
        <v>140</v>
      </c>
      <c r="O2044" t="b">
        <v>1</v>
      </c>
      <c r="P2044" s="13">
        <f t="shared" si="187"/>
        <v>1.2353000000000001</v>
      </c>
      <c r="Q2044" s="14">
        <f t="shared" si="188"/>
        <v>88.23571428571428</v>
      </c>
      <c r="R2044" t="s">
        <v>8295</v>
      </c>
      <c r="S2044" s="6" t="s">
        <v>8317</v>
      </c>
      <c r="T2044" t="s">
        <v>8347</v>
      </c>
      <c r="U2044" s="11">
        <f t="shared" si="189"/>
        <v>42331.708032407405</v>
      </c>
      <c r="V2044" s="11">
        <f t="shared" si="190"/>
        <v>42391.708032407405</v>
      </c>
    </row>
    <row r="2045" spans="1:22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s="16" t="s">
        <v>8224</v>
      </c>
      <c r="H2045" t="s">
        <v>8246</v>
      </c>
      <c r="I2045">
        <v>1481432340</v>
      </c>
      <c r="J2045" s="10">
        <f t="shared" si="191"/>
        <v>42715.207638888889</v>
      </c>
      <c r="K2045">
        <v>1476764077</v>
      </c>
      <c r="L2045" s="11">
        <f t="shared" si="186"/>
        <v>42661.176817129628</v>
      </c>
      <c r="M2045" t="b">
        <v>0</v>
      </c>
      <c r="N2045">
        <v>193</v>
      </c>
      <c r="O2045" t="b">
        <v>1</v>
      </c>
      <c r="P2045" s="13">
        <f t="shared" si="187"/>
        <v>5.0620938628158845</v>
      </c>
      <c r="Q2045" s="14">
        <f t="shared" si="188"/>
        <v>36.326424870466319</v>
      </c>
      <c r="R2045" t="s">
        <v>8295</v>
      </c>
      <c r="S2045" s="6" t="s">
        <v>8317</v>
      </c>
      <c r="T2045" t="s">
        <v>8347</v>
      </c>
      <c r="U2045" s="11">
        <f t="shared" si="189"/>
        <v>42661.176817129628</v>
      </c>
      <c r="V2045" s="11">
        <f t="shared" si="190"/>
        <v>42715.207638888889</v>
      </c>
    </row>
    <row r="2046" spans="1:22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s="16" t="s">
        <v>8224</v>
      </c>
      <c r="H2046" t="s">
        <v>8246</v>
      </c>
      <c r="I2046">
        <v>1434212714</v>
      </c>
      <c r="J2046" s="10">
        <f t="shared" si="191"/>
        <v>42168.684189814812</v>
      </c>
      <c r="K2046">
        <v>1431620714</v>
      </c>
      <c r="L2046" s="11">
        <f t="shared" si="186"/>
        <v>42138.684189814812</v>
      </c>
      <c r="M2046" t="b">
        <v>0</v>
      </c>
      <c r="N2046">
        <v>180</v>
      </c>
      <c r="O2046" t="b">
        <v>1</v>
      </c>
      <c r="P2046" s="13">
        <f t="shared" si="187"/>
        <v>1.0821333333333334</v>
      </c>
      <c r="Q2046" s="14">
        <f t="shared" si="188"/>
        <v>90.177777777777777</v>
      </c>
      <c r="R2046" t="s">
        <v>8295</v>
      </c>
      <c r="S2046" s="6" t="s">
        <v>8317</v>
      </c>
      <c r="T2046" t="s">
        <v>8347</v>
      </c>
      <c r="U2046" s="11">
        <f t="shared" si="189"/>
        <v>42138.684189814812</v>
      </c>
      <c r="V2046" s="11">
        <f t="shared" si="190"/>
        <v>42168.684189814812</v>
      </c>
    </row>
    <row r="2047" spans="1:22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s="16" t="s">
        <v>8224</v>
      </c>
      <c r="H2047" t="s">
        <v>8246</v>
      </c>
      <c r="I2047">
        <v>1341799647</v>
      </c>
      <c r="J2047" s="10">
        <f t="shared" si="191"/>
        <v>41099.088506944441</v>
      </c>
      <c r="K2047">
        <v>1339207647</v>
      </c>
      <c r="L2047" s="11">
        <f t="shared" si="186"/>
        <v>41069.088506944441</v>
      </c>
      <c r="M2047" t="b">
        <v>0</v>
      </c>
      <c r="N2047">
        <v>263</v>
      </c>
      <c r="O2047" t="b">
        <v>1</v>
      </c>
      <c r="P2047" s="13">
        <f t="shared" si="187"/>
        <v>8.1918387755102042</v>
      </c>
      <c r="Q2047" s="14">
        <f t="shared" si="188"/>
        <v>152.62361216730039</v>
      </c>
      <c r="R2047" t="s">
        <v>8295</v>
      </c>
      <c r="S2047" s="6" t="s">
        <v>8317</v>
      </c>
      <c r="T2047" t="s">
        <v>8347</v>
      </c>
      <c r="U2047" s="11">
        <f t="shared" si="189"/>
        <v>41069.088506944441</v>
      </c>
      <c r="V2047" s="11">
        <f t="shared" si="190"/>
        <v>41099.088506944441</v>
      </c>
    </row>
    <row r="2048" spans="1:22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s="16" t="s">
        <v>8224</v>
      </c>
      <c r="H2048" t="s">
        <v>8246</v>
      </c>
      <c r="I2048">
        <v>1369282044</v>
      </c>
      <c r="J2048" s="10">
        <f t="shared" si="191"/>
        <v>41417.171805555554</v>
      </c>
      <c r="K2048">
        <v>1366690044</v>
      </c>
      <c r="L2048" s="11">
        <f t="shared" si="186"/>
        <v>41387.171805555554</v>
      </c>
      <c r="M2048" t="b">
        <v>0</v>
      </c>
      <c r="N2048">
        <v>217</v>
      </c>
      <c r="O2048" t="b">
        <v>1</v>
      </c>
      <c r="P2048" s="13">
        <f t="shared" si="187"/>
        <v>1.2110000000000001</v>
      </c>
      <c r="Q2048" s="14">
        <f t="shared" si="188"/>
        <v>55.806451612903224</v>
      </c>
      <c r="R2048" t="s">
        <v>8295</v>
      </c>
      <c r="S2048" s="6" t="s">
        <v>8317</v>
      </c>
      <c r="T2048" t="s">
        <v>8347</v>
      </c>
      <c r="U2048" s="11">
        <f t="shared" si="189"/>
        <v>41387.171805555554</v>
      </c>
      <c r="V2048" s="11">
        <f t="shared" si="190"/>
        <v>41417.171805555554</v>
      </c>
    </row>
    <row r="2049" spans="1:22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s="16" t="s">
        <v>8226</v>
      </c>
      <c r="H2049" t="s">
        <v>8248</v>
      </c>
      <c r="I2049">
        <v>1429228800</v>
      </c>
      <c r="J2049" s="10">
        <f t="shared" si="191"/>
        <v>42111</v>
      </c>
      <c r="K2049">
        <v>1426714870</v>
      </c>
      <c r="L2049" s="11">
        <f t="shared" si="186"/>
        <v>42081.903587962966</v>
      </c>
      <c r="M2049" t="b">
        <v>0</v>
      </c>
      <c r="N2049">
        <v>443</v>
      </c>
      <c r="O2049" t="b">
        <v>1</v>
      </c>
      <c r="P2049" s="13">
        <f t="shared" si="187"/>
        <v>1.0299897959183673</v>
      </c>
      <c r="Q2049" s="14">
        <f t="shared" si="188"/>
        <v>227.85327313769753</v>
      </c>
      <c r="R2049" t="s">
        <v>8295</v>
      </c>
      <c r="S2049" s="6" t="s">
        <v>8317</v>
      </c>
      <c r="T2049" t="s">
        <v>8347</v>
      </c>
      <c r="U2049" s="11">
        <f t="shared" si="189"/>
        <v>42081.903587962966</v>
      </c>
      <c r="V2049" s="11">
        <f t="shared" si="190"/>
        <v>42111</v>
      </c>
    </row>
    <row r="2050" spans="1:22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s="16" t="s">
        <v>8224</v>
      </c>
      <c r="H2050" t="s">
        <v>8246</v>
      </c>
      <c r="I2050">
        <v>1369323491</v>
      </c>
      <c r="J2050" s="10">
        <f t="shared" si="191"/>
        <v>41417.651516203703</v>
      </c>
      <c r="K2050">
        <v>1366731491</v>
      </c>
      <c r="L2050" s="11">
        <f t="shared" ref="L2050:L2113" si="192">(((K2050/60)/60)/24)+DATE(1970,1,1)</f>
        <v>41387.651516203703</v>
      </c>
      <c r="M2050" t="b">
        <v>0</v>
      </c>
      <c r="N2050">
        <v>1373</v>
      </c>
      <c r="O2050" t="b">
        <v>1</v>
      </c>
      <c r="P2050" s="13">
        <f t="shared" ref="P2050:P2113" si="193">(E2050/D2050)</f>
        <v>1.4833229411764706</v>
      </c>
      <c r="Q2050" s="14">
        <f t="shared" ref="Q2050:Q2113" si="194">AVERAGE(E2050/N2050)</f>
        <v>91.82989803350327</v>
      </c>
      <c r="R2050" t="s">
        <v>8295</v>
      </c>
      <c r="S2050" s="6" t="s">
        <v>8317</v>
      </c>
      <c r="T2050" t="s">
        <v>8347</v>
      </c>
      <c r="U2050" s="11">
        <f t="shared" ref="U2050:U2113" si="195">(((K2050/60)/60)/24)+DATE(1970,1,1)</f>
        <v>41387.651516203703</v>
      </c>
      <c r="V2050" s="11">
        <f t="shared" ref="V2050:V2113" si="196">(((I2050/60)/60)/24)+DATE(1970,1,1)</f>
        <v>41417.651516203703</v>
      </c>
    </row>
    <row r="2051" spans="1:22" ht="15.7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s="16" t="s">
        <v>8225</v>
      </c>
      <c r="H2051" t="s">
        <v>8247</v>
      </c>
      <c r="I2051">
        <v>1386025140</v>
      </c>
      <c r="J2051" s="10">
        <f t="shared" ref="J2051:J2114" si="197">(((I2051/60)/60)/24)+DATE(1970,1,1)</f>
        <v>41610.957638888889</v>
      </c>
      <c r="K2051">
        <v>1382963963</v>
      </c>
      <c r="L2051" s="11">
        <f t="shared" si="192"/>
        <v>41575.527349537035</v>
      </c>
      <c r="M2051" t="b">
        <v>0</v>
      </c>
      <c r="N2051">
        <v>742</v>
      </c>
      <c r="O2051" t="b">
        <v>1</v>
      </c>
      <c r="P2051" s="13">
        <f t="shared" si="193"/>
        <v>1.2019070000000001</v>
      </c>
      <c r="Q2051" s="14">
        <f t="shared" si="194"/>
        <v>80.991037735849048</v>
      </c>
      <c r="R2051" t="s">
        <v>8295</v>
      </c>
      <c r="S2051" s="6" t="s">
        <v>8317</v>
      </c>
      <c r="T2051" t="s">
        <v>8347</v>
      </c>
      <c r="U2051" s="11">
        <f t="shared" si="195"/>
        <v>41575.527349537035</v>
      </c>
      <c r="V2051" s="11">
        <f t="shared" si="196"/>
        <v>41610.957638888889</v>
      </c>
    </row>
    <row r="2052" spans="1:22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s="16" t="s">
        <v>8224</v>
      </c>
      <c r="H2052" t="s">
        <v>8246</v>
      </c>
      <c r="I2052">
        <v>1433036578</v>
      </c>
      <c r="J2052" s="10">
        <f t="shared" si="197"/>
        <v>42155.071504629625</v>
      </c>
      <c r="K2052">
        <v>1429580578</v>
      </c>
      <c r="L2052" s="11">
        <f t="shared" si="192"/>
        <v>42115.071504629625</v>
      </c>
      <c r="M2052" t="b">
        <v>0</v>
      </c>
      <c r="N2052">
        <v>170</v>
      </c>
      <c r="O2052" t="b">
        <v>1</v>
      </c>
      <c r="P2052" s="13">
        <f t="shared" si="193"/>
        <v>4.7327000000000004</v>
      </c>
      <c r="Q2052" s="14">
        <f t="shared" si="194"/>
        <v>278.39411764705881</v>
      </c>
      <c r="R2052" t="s">
        <v>8295</v>
      </c>
      <c r="S2052" s="6" t="s">
        <v>8317</v>
      </c>
      <c r="T2052" t="s">
        <v>8347</v>
      </c>
      <c r="U2052" s="11">
        <f t="shared" si="195"/>
        <v>42115.071504629625</v>
      </c>
      <c r="V2052" s="11">
        <f t="shared" si="196"/>
        <v>42155.071504629625</v>
      </c>
    </row>
    <row r="2053" spans="1:22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s="16" t="s">
        <v>8224</v>
      </c>
      <c r="H2053" t="s">
        <v>8246</v>
      </c>
      <c r="I2053">
        <v>1388017937</v>
      </c>
      <c r="J2053" s="10">
        <f t="shared" si="197"/>
        <v>41634.022418981483</v>
      </c>
      <c r="K2053">
        <v>1385425937</v>
      </c>
      <c r="L2053" s="11">
        <f t="shared" si="192"/>
        <v>41604.022418981483</v>
      </c>
      <c r="M2053" t="b">
        <v>0</v>
      </c>
      <c r="N2053">
        <v>242</v>
      </c>
      <c r="O2053" t="b">
        <v>1</v>
      </c>
      <c r="P2053" s="13">
        <f t="shared" si="193"/>
        <v>1.303625</v>
      </c>
      <c r="Q2053" s="14">
        <f t="shared" si="194"/>
        <v>43.095041322314053</v>
      </c>
      <c r="R2053" t="s">
        <v>8295</v>
      </c>
      <c r="S2053" s="6" t="s">
        <v>8317</v>
      </c>
      <c r="T2053" t="s">
        <v>8347</v>
      </c>
      <c r="U2053" s="11">
        <f t="shared" si="195"/>
        <v>41604.022418981483</v>
      </c>
      <c r="V2053" s="11">
        <f t="shared" si="196"/>
        <v>41634.022418981483</v>
      </c>
    </row>
    <row r="2054" spans="1:22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s="16" t="s">
        <v>8224</v>
      </c>
      <c r="H2054" t="s">
        <v>8246</v>
      </c>
      <c r="I2054">
        <v>1455933653</v>
      </c>
      <c r="J2054" s="10">
        <f t="shared" si="197"/>
        <v>42420.08394675926</v>
      </c>
      <c r="K2054">
        <v>1452045653</v>
      </c>
      <c r="L2054" s="11">
        <f t="shared" si="192"/>
        <v>42375.08394675926</v>
      </c>
      <c r="M2054" t="b">
        <v>0</v>
      </c>
      <c r="N2054">
        <v>541</v>
      </c>
      <c r="O2054" t="b">
        <v>1</v>
      </c>
      <c r="P2054" s="13">
        <f t="shared" si="193"/>
        <v>3.5304799999999998</v>
      </c>
      <c r="Q2054" s="14">
        <f t="shared" si="194"/>
        <v>326.29205175600737</v>
      </c>
      <c r="R2054" t="s">
        <v>8295</v>
      </c>
      <c r="S2054" s="6" t="s">
        <v>8317</v>
      </c>
      <c r="T2054" t="s">
        <v>8347</v>
      </c>
      <c r="U2054" s="11">
        <f t="shared" si="195"/>
        <v>42375.08394675926</v>
      </c>
      <c r="V2054" s="11">
        <f t="shared" si="196"/>
        <v>42420.08394675926</v>
      </c>
    </row>
    <row r="2055" spans="1:22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s="16" t="s">
        <v>8224</v>
      </c>
      <c r="H2055" t="s">
        <v>8246</v>
      </c>
      <c r="I2055">
        <v>1448466551</v>
      </c>
      <c r="J2055" s="10">
        <f t="shared" si="197"/>
        <v>42333.659155092595</v>
      </c>
      <c r="K2055">
        <v>1445870951</v>
      </c>
      <c r="L2055" s="11">
        <f t="shared" si="192"/>
        <v>42303.617488425924</v>
      </c>
      <c r="M2055" t="b">
        <v>0</v>
      </c>
      <c r="N2055">
        <v>121</v>
      </c>
      <c r="O2055" t="b">
        <v>1</v>
      </c>
      <c r="P2055" s="13">
        <f t="shared" si="193"/>
        <v>1.0102</v>
      </c>
      <c r="Q2055" s="14">
        <f t="shared" si="194"/>
        <v>41.743801652892564</v>
      </c>
      <c r="R2055" t="s">
        <v>8295</v>
      </c>
      <c r="S2055" s="6" t="s">
        <v>8317</v>
      </c>
      <c r="T2055" t="s">
        <v>8347</v>
      </c>
      <c r="U2055" s="11">
        <f t="shared" si="195"/>
        <v>42303.617488425924</v>
      </c>
      <c r="V2055" s="11">
        <f t="shared" si="196"/>
        <v>42333.659155092595</v>
      </c>
    </row>
    <row r="2056" spans="1:22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s="16" t="s">
        <v>8225</v>
      </c>
      <c r="H2056" t="s">
        <v>8247</v>
      </c>
      <c r="I2056">
        <v>1399033810</v>
      </c>
      <c r="J2056" s="10">
        <f t="shared" si="197"/>
        <v>41761.520949074074</v>
      </c>
      <c r="K2056">
        <v>1396441810</v>
      </c>
      <c r="L2056" s="11">
        <f t="shared" si="192"/>
        <v>41731.520949074074</v>
      </c>
      <c r="M2056" t="b">
        <v>0</v>
      </c>
      <c r="N2056">
        <v>621</v>
      </c>
      <c r="O2056" t="b">
        <v>1</v>
      </c>
      <c r="P2056" s="13">
        <f t="shared" si="193"/>
        <v>1.1359142857142857</v>
      </c>
      <c r="Q2056" s="14">
        <f t="shared" si="194"/>
        <v>64.020933977455712</v>
      </c>
      <c r="R2056" t="s">
        <v>8295</v>
      </c>
      <c r="S2056" s="6" t="s">
        <v>8317</v>
      </c>
      <c r="T2056" t="s">
        <v>8347</v>
      </c>
      <c r="U2056" s="11">
        <f t="shared" si="195"/>
        <v>41731.520949074074</v>
      </c>
      <c r="V2056" s="11">
        <f t="shared" si="196"/>
        <v>41761.520949074074</v>
      </c>
    </row>
    <row r="2057" spans="1:22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s="16" t="s">
        <v>8224</v>
      </c>
      <c r="H2057" t="s">
        <v>8246</v>
      </c>
      <c r="I2057">
        <v>1417579200</v>
      </c>
      <c r="J2057" s="10">
        <f t="shared" si="197"/>
        <v>41976.166666666672</v>
      </c>
      <c r="K2057">
        <v>1415031043</v>
      </c>
      <c r="L2057" s="11">
        <f t="shared" si="192"/>
        <v>41946.674108796295</v>
      </c>
      <c r="M2057" t="b">
        <v>0</v>
      </c>
      <c r="N2057">
        <v>101</v>
      </c>
      <c r="O2057" t="b">
        <v>1</v>
      </c>
      <c r="P2057" s="13">
        <f t="shared" si="193"/>
        <v>1.6741666666666666</v>
      </c>
      <c r="Q2057" s="14">
        <f t="shared" si="194"/>
        <v>99.455445544554451</v>
      </c>
      <c r="R2057" t="s">
        <v>8295</v>
      </c>
      <c r="S2057" s="6" t="s">
        <v>8317</v>
      </c>
      <c r="T2057" t="s">
        <v>8347</v>
      </c>
      <c r="U2057" s="11">
        <f t="shared" si="195"/>
        <v>41946.674108796295</v>
      </c>
      <c r="V2057" s="11">
        <f t="shared" si="196"/>
        <v>41976.166666666672</v>
      </c>
    </row>
    <row r="2058" spans="1:22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s="16" t="s">
        <v>8224</v>
      </c>
      <c r="H2058" t="s">
        <v>8246</v>
      </c>
      <c r="I2058">
        <v>1366222542</v>
      </c>
      <c r="J2058" s="10">
        <f t="shared" si="197"/>
        <v>41381.76090277778</v>
      </c>
      <c r="K2058">
        <v>1363630542</v>
      </c>
      <c r="L2058" s="11">
        <f t="shared" si="192"/>
        <v>41351.76090277778</v>
      </c>
      <c r="M2058" t="b">
        <v>0</v>
      </c>
      <c r="N2058">
        <v>554</v>
      </c>
      <c r="O2058" t="b">
        <v>1</v>
      </c>
      <c r="P2058" s="13">
        <f t="shared" si="193"/>
        <v>1.5345200000000001</v>
      </c>
      <c r="Q2058" s="14">
        <f t="shared" si="194"/>
        <v>138.49458483754512</v>
      </c>
      <c r="R2058" t="s">
        <v>8295</v>
      </c>
      <c r="S2058" s="6" t="s">
        <v>8317</v>
      </c>
      <c r="T2058" t="s">
        <v>8347</v>
      </c>
      <c r="U2058" s="11">
        <f t="shared" si="195"/>
        <v>41351.76090277778</v>
      </c>
      <c r="V2058" s="11">
        <f t="shared" si="196"/>
        <v>41381.76090277778</v>
      </c>
    </row>
    <row r="2059" spans="1:22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s="16" t="s">
        <v>8225</v>
      </c>
      <c r="H2059" t="s">
        <v>8247</v>
      </c>
      <c r="I2059">
        <v>1456487532</v>
      </c>
      <c r="J2059" s="10">
        <f t="shared" si="197"/>
        <v>42426.494583333333</v>
      </c>
      <c r="K2059">
        <v>1453895532</v>
      </c>
      <c r="L2059" s="11">
        <f t="shared" si="192"/>
        <v>42396.494583333333</v>
      </c>
      <c r="M2059" t="b">
        <v>0</v>
      </c>
      <c r="N2059">
        <v>666</v>
      </c>
      <c r="O2059" t="b">
        <v>1</v>
      </c>
      <c r="P2059" s="13">
        <f t="shared" si="193"/>
        <v>2.022322</v>
      </c>
      <c r="Q2059" s="14">
        <f t="shared" si="194"/>
        <v>45.547792792792798</v>
      </c>
      <c r="R2059" t="s">
        <v>8295</v>
      </c>
      <c r="S2059" s="6" t="s">
        <v>8317</v>
      </c>
      <c r="T2059" t="s">
        <v>8347</v>
      </c>
      <c r="U2059" s="11">
        <f t="shared" si="195"/>
        <v>42396.494583333333</v>
      </c>
      <c r="V2059" s="11">
        <f t="shared" si="196"/>
        <v>42426.494583333333</v>
      </c>
    </row>
    <row r="2060" spans="1:22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s="16" t="s">
        <v>8225</v>
      </c>
      <c r="H2060" t="s">
        <v>8247</v>
      </c>
      <c r="I2060">
        <v>1425326400</v>
      </c>
      <c r="J2060" s="10">
        <f t="shared" si="197"/>
        <v>42065.833333333328</v>
      </c>
      <c r="K2060">
        <v>1421916830</v>
      </c>
      <c r="L2060" s="11">
        <f t="shared" si="192"/>
        <v>42026.370717592596</v>
      </c>
      <c r="M2060" t="b">
        <v>0</v>
      </c>
      <c r="N2060">
        <v>410</v>
      </c>
      <c r="O2060" t="b">
        <v>1</v>
      </c>
      <c r="P2060" s="13">
        <f t="shared" si="193"/>
        <v>1.6828125</v>
      </c>
      <c r="Q2060" s="14">
        <f t="shared" si="194"/>
        <v>10.507317073170732</v>
      </c>
      <c r="R2060" t="s">
        <v>8295</v>
      </c>
      <c r="S2060" s="6" t="s">
        <v>8317</v>
      </c>
      <c r="T2060" t="s">
        <v>8347</v>
      </c>
      <c r="U2060" s="11">
        <f t="shared" si="195"/>
        <v>42026.370717592596</v>
      </c>
      <c r="V2060" s="11">
        <f t="shared" si="196"/>
        <v>42065.833333333328</v>
      </c>
    </row>
    <row r="2061" spans="1:22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s="16" t="s">
        <v>8224</v>
      </c>
      <c r="H2061" t="s">
        <v>8246</v>
      </c>
      <c r="I2061">
        <v>1454277540</v>
      </c>
      <c r="J2061" s="10">
        <f t="shared" si="197"/>
        <v>42400.915972222225</v>
      </c>
      <c r="K2061">
        <v>1450880854</v>
      </c>
      <c r="L2061" s="11">
        <f t="shared" si="192"/>
        <v>42361.602476851855</v>
      </c>
      <c r="M2061" t="b">
        <v>0</v>
      </c>
      <c r="N2061">
        <v>375</v>
      </c>
      <c r="O2061" t="b">
        <v>1</v>
      </c>
      <c r="P2061" s="13">
        <f t="shared" si="193"/>
        <v>1.4345666666666668</v>
      </c>
      <c r="Q2061" s="14">
        <f t="shared" si="194"/>
        <v>114.76533333333333</v>
      </c>
      <c r="R2061" t="s">
        <v>8295</v>
      </c>
      <c r="S2061" s="6" t="s">
        <v>8317</v>
      </c>
      <c r="T2061" t="s">
        <v>8347</v>
      </c>
      <c r="U2061" s="11">
        <f t="shared" si="195"/>
        <v>42361.602476851855</v>
      </c>
      <c r="V2061" s="11">
        <f t="shared" si="196"/>
        <v>42400.915972222225</v>
      </c>
    </row>
    <row r="2062" spans="1:22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s="16" t="s">
        <v>8224</v>
      </c>
      <c r="H2062" t="s">
        <v>8246</v>
      </c>
      <c r="I2062">
        <v>1406129150</v>
      </c>
      <c r="J2062" s="10">
        <f t="shared" si="197"/>
        <v>41843.642939814818</v>
      </c>
      <c r="K2062">
        <v>1400945150</v>
      </c>
      <c r="L2062" s="11">
        <f t="shared" si="192"/>
        <v>41783.642939814818</v>
      </c>
      <c r="M2062" t="b">
        <v>0</v>
      </c>
      <c r="N2062">
        <v>1364</v>
      </c>
      <c r="O2062" t="b">
        <v>1</v>
      </c>
      <c r="P2062" s="13">
        <f t="shared" si="193"/>
        <v>1.964</v>
      </c>
      <c r="Q2062" s="14">
        <f t="shared" si="194"/>
        <v>35.997067448680355</v>
      </c>
      <c r="R2062" t="s">
        <v>8295</v>
      </c>
      <c r="S2062" s="6" t="s">
        <v>8317</v>
      </c>
      <c r="T2062" t="s">
        <v>8347</v>
      </c>
      <c r="U2062" s="11">
        <f t="shared" si="195"/>
        <v>41783.642939814818</v>
      </c>
      <c r="V2062" s="11">
        <f t="shared" si="196"/>
        <v>41843.642939814818</v>
      </c>
    </row>
    <row r="2063" spans="1:22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s="16" t="s">
        <v>8224</v>
      </c>
      <c r="H2063" t="s">
        <v>8246</v>
      </c>
      <c r="I2063">
        <v>1483208454</v>
      </c>
      <c r="J2063" s="10">
        <f t="shared" si="197"/>
        <v>42735.764513888891</v>
      </c>
      <c r="K2063">
        <v>1480616454</v>
      </c>
      <c r="L2063" s="11">
        <f t="shared" si="192"/>
        <v>42705.764513888891</v>
      </c>
      <c r="M2063" t="b">
        <v>0</v>
      </c>
      <c r="N2063">
        <v>35</v>
      </c>
      <c r="O2063" t="b">
        <v>1</v>
      </c>
      <c r="P2063" s="13">
        <f t="shared" si="193"/>
        <v>1.0791999999999999</v>
      </c>
      <c r="Q2063" s="14">
        <f t="shared" si="194"/>
        <v>154.17142857142858</v>
      </c>
      <c r="R2063" t="s">
        <v>8295</v>
      </c>
      <c r="S2063" s="6" t="s">
        <v>8317</v>
      </c>
      <c r="T2063" t="s">
        <v>8347</v>
      </c>
      <c r="U2063" s="11">
        <f t="shared" si="195"/>
        <v>42705.764513888891</v>
      </c>
      <c r="V2063" s="11">
        <f t="shared" si="196"/>
        <v>42735.764513888891</v>
      </c>
    </row>
    <row r="2064" spans="1:22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s="16" t="s">
        <v>8232</v>
      </c>
      <c r="H2064" t="s">
        <v>8253</v>
      </c>
      <c r="I2064">
        <v>1458807098</v>
      </c>
      <c r="J2064" s="10">
        <f t="shared" si="197"/>
        <v>42453.341412037036</v>
      </c>
      <c r="K2064">
        <v>1456218698</v>
      </c>
      <c r="L2064" s="11">
        <f t="shared" si="192"/>
        <v>42423.3830787037</v>
      </c>
      <c r="M2064" t="b">
        <v>0</v>
      </c>
      <c r="N2064">
        <v>203</v>
      </c>
      <c r="O2064" t="b">
        <v>1</v>
      </c>
      <c r="P2064" s="13">
        <f t="shared" si="193"/>
        <v>1.14977</v>
      </c>
      <c r="Q2064" s="14">
        <f t="shared" si="194"/>
        <v>566.38916256157631</v>
      </c>
      <c r="R2064" t="s">
        <v>8295</v>
      </c>
      <c r="S2064" s="6" t="s">
        <v>8317</v>
      </c>
      <c r="T2064" t="s">
        <v>8347</v>
      </c>
      <c r="U2064" s="11">
        <f t="shared" si="195"/>
        <v>42423.3830787037</v>
      </c>
      <c r="V2064" s="11">
        <f t="shared" si="196"/>
        <v>42453.341412037036</v>
      </c>
    </row>
    <row r="2065" spans="1:22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s="16" t="s">
        <v>8236</v>
      </c>
      <c r="H2065" t="s">
        <v>8249</v>
      </c>
      <c r="I2065">
        <v>1463333701</v>
      </c>
      <c r="J2065" s="10">
        <f t="shared" si="197"/>
        <v>42505.73265046296</v>
      </c>
      <c r="K2065">
        <v>1460482501</v>
      </c>
      <c r="L2065" s="11">
        <f t="shared" si="192"/>
        <v>42472.73265046296</v>
      </c>
      <c r="M2065" t="b">
        <v>0</v>
      </c>
      <c r="N2065">
        <v>49</v>
      </c>
      <c r="O2065" t="b">
        <v>1</v>
      </c>
      <c r="P2065" s="13">
        <f t="shared" si="193"/>
        <v>1.4804999999999999</v>
      </c>
      <c r="Q2065" s="14">
        <f t="shared" si="194"/>
        <v>120.85714285714286</v>
      </c>
      <c r="R2065" t="s">
        <v>8295</v>
      </c>
      <c r="S2065" s="6" t="s">
        <v>8317</v>
      </c>
      <c r="T2065" t="s">
        <v>8347</v>
      </c>
      <c r="U2065" s="11">
        <f t="shared" si="195"/>
        <v>42472.73265046296</v>
      </c>
      <c r="V2065" s="11">
        <f t="shared" si="196"/>
        <v>42505.73265046296</v>
      </c>
    </row>
    <row r="2066" spans="1:22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s="16" t="s">
        <v>8224</v>
      </c>
      <c r="H2066" t="s">
        <v>8246</v>
      </c>
      <c r="I2066">
        <v>1370001600</v>
      </c>
      <c r="J2066" s="10">
        <f t="shared" si="197"/>
        <v>41425.5</v>
      </c>
      <c r="K2066">
        <v>1366879523</v>
      </c>
      <c r="L2066" s="11">
        <f t="shared" si="192"/>
        <v>41389.364849537036</v>
      </c>
      <c r="M2066" t="b">
        <v>0</v>
      </c>
      <c r="N2066">
        <v>5812</v>
      </c>
      <c r="O2066" t="b">
        <v>1</v>
      </c>
      <c r="P2066" s="13">
        <f t="shared" si="193"/>
        <v>1.9116676082790633</v>
      </c>
      <c r="Q2066" s="14">
        <f t="shared" si="194"/>
        <v>86.163845492085343</v>
      </c>
      <c r="R2066" t="s">
        <v>8295</v>
      </c>
      <c r="S2066" s="6" t="s">
        <v>8317</v>
      </c>
      <c r="T2066" t="s">
        <v>8347</v>
      </c>
      <c r="U2066" s="11">
        <f t="shared" si="195"/>
        <v>41389.364849537036</v>
      </c>
      <c r="V2066" s="11">
        <f t="shared" si="196"/>
        <v>41425.5</v>
      </c>
    </row>
    <row r="2067" spans="1:22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s="16" t="s">
        <v>8225</v>
      </c>
      <c r="H2067" t="s">
        <v>8247</v>
      </c>
      <c r="I2067">
        <v>1387958429</v>
      </c>
      <c r="J2067" s="10">
        <f t="shared" si="197"/>
        <v>41633.333668981482</v>
      </c>
      <c r="K2067">
        <v>1385366429</v>
      </c>
      <c r="L2067" s="11">
        <f t="shared" si="192"/>
        <v>41603.333668981482</v>
      </c>
      <c r="M2067" t="b">
        <v>0</v>
      </c>
      <c r="N2067">
        <v>1556</v>
      </c>
      <c r="O2067" t="b">
        <v>1</v>
      </c>
      <c r="P2067" s="13">
        <f t="shared" si="193"/>
        <v>1.99215125</v>
      </c>
      <c r="Q2067" s="14">
        <f t="shared" si="194"/>
        <v>51.212114395886893</v>
      </c>
      <c r="R2067" t="s">
        <v>8295</v>
      </c>
      <c r="S2067" s="6" t="s">
        <v>8317</v>
      </c>
      <c r="T2067" t="s">
        <v>8347</v>
      </c>
      <c r="U2067" s="11">
        <f t="shared" si="195"/>
        <v>41603.333668981482</v>
      </c>
      <c r="V2067" s="11">
        <f t="shared" si="196"/>
        <v>41633.333668981482</v>
      </c>
    </row>
    <row r="2068" spans="1:22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s="16" t="s">
        <v>8224</v>
      </c>
      <c r="H2068" t="s">
        <v>8246</v>
      </c>
      <c r="I2068">
        <v>1408818683</v>
      </c>
      <c r="J2068" s="10">
        <f t="shared" si="197"/>
        <v>41874.771793981483</v>
      </c>
      <c r="K2068">
        <v>1406226683</v>
      </c>
      <c r="L2068" s="11">
        <f t="shared" si="192"/>
        <v>41844.771793981483</v>
      </c>
      <c r="M2068" t="b">
        <v>0</v>
      </c>
      <c r="N2068">
        <v>65</v>
      </c>
      <c r="O2068" t="b">
        <v>1</v>
      </c>
      <c r="P2068" s="13">
        <f t="shared" si="193"/>
        <v>2.1859999999999999</v>
      </c>
      <c r="Q2068" s="14">
        <f t="shared" si="194"/>
        <v>67.261538461538464</v>
      </c>
      <c r="R2068" t="s">
        <v>8295</v>
      </c>
      <c r="S2068" s="6" t="s">
        <v>8317</v>
      </c>
      <c r="T2068" t="s">
        <v>8347</v>
      </c>
      <c r="U2068" s="11">
        <f t="shared" si="195"/>
        <v>41844.771793981483</v>
      </c>
      <c r="V2068" s="11">
        <f t="shared" si="196"/>
        <v>41874.771793981483</v>
      </c>
    </row>
    <row r="2069" spans="1:22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s="16" t="s">
        <v>8225</v>
      </c>
      <c r="H2069" t="s">
        <v>8247</v>
      </c>
      <c r="I2069">
        <v>1432499376</v>
      </c>
      <c r="J2069" s="10">
        <f t="shared" si="197"/>
        <v>42148.853888888887</v>
      </c>
      <c r="K2069">
        <v>1429648176</v>
      </c>
      <c r="L2069" s="11">
        <f t="shared" si="192"/>
        <v>42115.853888888887</v>
      </c>
      <c r="M2069" t="b">
        <v>0</v>
      </c>
      <c r="N2069">
        <v>10</v>
      </c>
      <c r="O2069" t="b">
        <v>1</v>
      </c>
      <c r="P2069" s="13">
        <f t="shared" si="193"/>
        <v>1.2686868686868686</v>
      </c>
      <c r="Q2069" s="14">
        <f t="shared" si="194"/>
        <v>62.8</v>
      </c>
      <c r="R2069" t="s">
        <v>8295</v>
      </c>
      <c r="S2069" s="6" t="s">
        <v>8317</v>
      </c>
      <c r="T2069" t="s">
        <v>8347</v>
      </c>
      <c r="U2069" s="11">
        <f t="shared" si="195"/>
        <v>42115.853888888887</v>
      </c>
      <c r="V2069" s="11">
        <f t="shared" si="196"/>
        <v>42148.853888888887</v>
      </c>
    </row>
    <row r="2070" spans="1:22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s="16" t="s">
        <v>8224</v>
      </c>
      <c r="H2070" t="s">
        <v>8246</v>
      </c>
      <c r="I2070">
        <v>1476994315</v>
      </c>
      <c r="J2070" s="10">
        <f t="shared" si="197"/>
        <v>42663.841608796298</v>
      </c>
      <c r="K2070">
        <v>1474402315</v>
      </c>
      <c r="L2070" s="11">
        <f t="shared" si="192"/>
        <v>42633.841608796298</v>
      </c>
      <c r="M2070" t="b">
        <v>0</v>
      </c>
      <c r="N2070">
        <v>76</v>
      </c>
      <c r="O2070" t="b">
        <v>1</v>
      </c>
      <c r="P2070" s="13">
        <f t="shared" si="193"/>
        <v>1.0522388</v>
      </c>
      <c r="Q2070" s="14">
        <f t="shared" si="194"/>
        <v>346.13118421052633</v>
      </c>
      <c r="R2070" t="s">
        <v>8295</v>
      </c>
      <c r="S2070" s="6" t="s">
        <v>8317</v>
      </c>
      <c r="T2070" t="s">
        <v>8347</v>
      </c>
      <c r="U2070" s="11">
        <f t="shared" si="195"/>
        <v>42633.841608796298</v>
      </c>
      <c r="V2070" s="11">
        <f t="shared" si="196"/>
        <v>42663.841608796298</v>
      </c>
    </row>
    <row r="2071" spans="1:22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s="16" t="s">
        <v>8224</v>
      </c>
      <c r="H2071" t="s">
        <v>8246</v>
      </c>
      <c r="I2071">
        <v>1451776791</v>
      </c>
      <c r="J2071" s="10">
        <f t="shared" si="197"/>
        <v>42371.972118055557</v>
      </c>
      <c r="K2071">
        <v>1449098391</v>
      </c>
      <c r="L2071" s="11">
        <f t="shared" si="192"/>
        <v>42340.972118055557</v>
      </c>
      <c r="M2071" t="b">
        <v>0</v>
      </c>
      <c r="N2071">
        <v>263</v>
      </c>
      <c r="O2071" t="b">
        <v>1</v>
      </c>
      <c r="P2071" s="13">
        <f t="shared" si="193"/>
        <v>1.2840666000000001</v>
      </c>
      <c r="Q2071" s="14">
        <f t="shared" si="194"/>
        <v>244.11912547528519</v>
      </c>
      <c r="R2071" t="s">
        <v>8295</v>
      </c>
      <c r="S2071" s="6" t="s">
        <v>8317</v>
      </c>
      <c r="T2071" t="s">
        <v>8347</v>
      </c>
      <c r="U2071" s="11">
        <f t="shared" si="195"/>
        <v>42340.972118055557</v>
      </c>
      <c r="V2071" s="11">
        <f t="shared" si="196"/>
        <v>42371.972118055557</v>
      </c>
    </row>
    <row r="2072" spans="1:22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s="16" t="s">
        <v>8236</v>
      </c>
      <c r="H2072" t="s">
        <v>8249</v>
      </c>
      <c r="I2072">
        <v>1467128723</v>
      </c>
      <c r="J2072" s="10">
        <f t="shared" si="197"/>
        <v>42549.6565162037</v>
      </c>
      <c r="K2072">
        <v>1464536723</v>
      </c>
      <c r="L2072" s="11">
        <f t="shared" si="192"/>
        <v>42519.6565162037</v>
      </c>
      <c r="M2072" t="b">
        <v>0</v>
      </c>
      <c r="N2072">
        <v>1530</v>
      </c>
      <c r="O2072" t="b">
        <v>1</v>
      </c>
      <c r="P2072" s="13">
        <f t="shared" si="193"/>
        <v>3.1732719999999999</v>
      </c>
      <c r="Q2072" s="14">
        <f t="shared" si="194"/>
        <v>259.25424836601309</v>
      </c>
      <c r="R2072" t="s">
        <v>8295</v>
      </c>
      <c r="S2072" s="6" t="s">
        <v>8317</v>
      </c>
      <c r="T2072" t="s">
        <v>8347</v>
      </c>
      <c r="U2072" s="11">
        <f t="shared" si="195"/>
        <v>42519.6565162037</v>
      </c>
      <c r="V2072" s="11">
        <f t="shared" si="196"/>
        <v>42549.6565162037</v>
      </c>
    </row>
    <row r="2073" spans="1:22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s="16" t="s">
        <v>8224</v>
      </c>
      <c r="H2073" t="s">
        <v>8246</v>
      </c>
      <c r="I2073">
        <v>1475390484</v>
      </c>
      <c r="J2073" s="10">
        <f t="shared" si="197"/>
        <v>42645.278749999998</v>
      </c>
      <c r="K2073">
        <v>1471502484</v>
      </c>
      <c r="L2073" s="11">
        <f t="shared" si="192"/>
        <v>42600.278749999998</v>
      </c>
      <c r="M2073" t="b">
        <v>0</v>
      </c>
      <c r="N2073">
        <v>278</v>
      </c>
      <c r="O2073" t="b">
        <v>1</v>
      </c>
      <c r="P2073" s="13">
        <f t="shared" si="193"/>
        <v>2.8073000000000001</v>
      </c>
      <c r="Q2073" s="14">
        <f t="shared" si="194"/>
        <v>201.96402877697841</v>
      </c>
      <c r="R2073" t="s">
        <v>8295</v>
      </c>
      <c r="S2073" s="6" t="s">
        <v>8317</v>
      </c>
      <c r="T2073" t="s">
        <v>8347</v>
      </c>
      <c r="U2073" s="11">
        <f t="shared" si="195"/>
        <v>42600.278749999998</v>
      </c>
      <c r="V2073" s="11">
        <f t="shared" si="196"/>
        <v>42645.278749999998</v>
      </c>
    </row>
    <row r="2074" spans="1:22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s="16" t="s">
        <v>8224</v>
      </c>
      <c r="H2074" t="s">
        <v>8246</v>
      </c>
      <c r="I2074">
        <v>1462629432</v>
      </c>
      <c r="J2074" s="10">
        <f t="shared" si="197"/>
        <v>42497.581388888888</v>
      </c>
      <c r="K2074">
        <v>1460037432</v>
      </c>
      <c r="L2074" s="11">
        <f t="shared" si="192"/>
        <v>42467.581388888888</v>
      </c>
      <c r="M2074" t="b">
        <v>0</v>
      </c>
      <c r="N2074">
        <v>350</v>
      </c>
      <c r="O2074" t="b">
        <v>1</v>
      </c>
      <c r="P2074" s="13">
        <f t="shared" si="193"/>
        <v>1.1073146853146854</v>
      </c>
      <c r="Q2074" s="14">
        <f t="shared" si="194"/>
        <v>226.20857142857142</v>
      </c>
      <c r="R2074" t="s">
        <v>8295</v>
      </c>
      <c r="S2074" s="6" t="s">
        <v>8317</v>
      </c>
      <c r="T2074" t="s">
        <v>8347</v>
      </c>
      <c r="U2074" s="11">
        <f t="shared" si="195"/>
        <v>42467.581388888888</v>
      </c>
      <c r="V2074" s="11">
        <f t="shared" si="196"/>
        <v>42497.581388888888</v>
      </c>
    </row>
    <row r="2075" spans="1:22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s="16" t="s">
        <v>8224</v>
      </c>
      <c r="H2075" t="s">
        <v>8246</v>
      </c>
      <c r="I2075">
        <v>1431100918</v>
      </c>
      <c r="J2075" s="10">
        <f t="shared" si="197"/>
        <v>42132.668032407411</v>
      </c>
      <c r="K2075">
        <v>1427212918</v>
      </c>
      <c r="L2075" s="11">
        <f t="shared" si="192"/>
        <v>42087.668032407411</v>
      </c>
      <c r="M2075" t="b">
        <v>0</v>
      </c>
      <c r="N2075">
        <v>470</v>
      </c>
      <c r="O2075" t="b">
        <v>1</v>
      </c>
      <c r="P2075" s="13">
        <f t="shared" si="193"/>
        <v>1.5260429999999998</v>
      </c>
      <c r="Q2075" s="14">
        <f t="shared" si="194"/>
        <v>324.69</v>
      </c>
      <c r="R2075" t="s">
        <v>8295</v>
      </c>
      <c r="S2075" s="6" t="s">
        <v>8317</v>
      </c>
      <c r="T2075" t="s">
        <v>8347</v>
      </c>
      <c r="U2075" s="11">
        <f t="shared" si="195"/>
        <v>42087.668032407411</v>
      </c>
      <c r="V2075" s="11">
        <f t="shared" si="196"/>
        <v>42132.668032407411</v>
      </c>
    </row>
    <row r="2076" spans="1:22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s="16" t="s">
        <v>8224</v>
      </c>
      <c r="H2076" t="s">
        <v>8246</v>
      </c>
      <c r="I2076">
        <v>1462564182</v>
      </c>
      <c r="J2076" s="10">
        <f t="shared" si="197"/>
        <v>42496.826180555552</v>
      </c>
      <c r="K2076">
        <v>1459972182</v>
      </c>
      <c r="L2076" s="11">
        <f t="shared" si="192"/>
        <v>42466.826180555552</v>
      </c>
      <c r="M2076" t="b">
        <v>0</v>
      </c>
      <c r="N2076">
        <v>3</v>
      </c>
      <c r="O2076" t="b">
        <v>1</v>
      </c>
      <c r="P2076" s="13">
        <f t="shared" si="193"/>
        <v>1.0249999999999999</v>
      </c>
      <c r="Q2076" s="14">
        <f t="shared" si="194"/>
        <v>205</v>
      </c>
      <c r="R2076" t="s">
        <v>8295</v>
      </c>
      <c r="S2076" s="6" t="s">
        <v>8317</v>
      </c>
      <c r="T2076" t="s">
        <v>8347</v>
      </c>
      <c r="U2076" s="11">
        <f t="shared" si="195"/>
        <v>42466.826180555552</v>
      </c>
      <c r="V2076" s="11">
        <f t="shared" si="196"/>
        <v>42496.826180555552</v>
      </c>
    </row>
    <row r="2077" spans="1:22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s="16" t="s">
        <v>8224</v>
      </c>
      <c r="H2077" t="s">
        <v>8246</v>
      </c>
      <c r="I2077">
        <v>1374769288</v>
      </c>
      <c r="J2077" s="10">
        <f t="shared" si="197"/>
        <v>41480.681574074071</v>
      </c>
      <c r="K2077">
        <v>1372177288</v>
      </c>
      <c r="L2077" s="11">
        <f t="shared" si="192"/>
        <v>41450.681574074071</v>
      </c>
      <c r="M2077" t="b">
        <v>0</v>
      </c>
      <c r="N2077">
        <v>8200</v>
      </c>
      <c r="O2077" t="b">
        <v>1</v>
      </c>
      <c r="P2077" s="13">
        <f t="shared" si="193"/>
        <v>16.783738373837384</v>
      </c>
      <c r="Q2077" s="14">
        <f t="shared" si="194"/>
        <v>20.465926829268295</v>
      </c>
      <c r="R2077" t="s">
        <v>8295</v>
      </c>
      <c r="S2077" s="6" t="s">
        <v>8317</v>
      </c>
      <c r="T2077" t="s">
        <v>8347</v>
      </c>
      <c r="U2077" s="11">
        <f t="shared" si="195"/>
        <v>41450.681574074071</v>
      </c>
      <c r="V2077" s="11">
        <f t="shared" si="196"/>
        <v>41480.681574074071</v>
      </c>
    </row>
    <row r="2078" spans="1:22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s="16" t="s">
        <v>8225</v>
      </c>
      <c r="H2078" t="s">
        <v>8247</v>
      </c>
      <c r="I2078">
        <v>1406149689</v>
      </c>
      <c r="J2078" s="10">
        <f t="shared" si="197"/>
        <v>41843.880659722221</v>
      </c>
      <c r="K2078">
        <v>1402693689</v>
      </c>
      <c r="L2078" s="11">
        <f t="shared" si="192"/>
        <v>41803.880659722221</v>
      </c>
      <c r="M2078" t="b">
        <v>0</v>
      </c>
      <c r="N2078">
        <v>8359</v>
      </c>
      <c r="O2078" t="b">
        <v>1</v>
      </c>
      <c r="P2078" s="13">
        <f t="shared" si="193"/>
        <v>5.4334915642458101</v>
      </c>
      <c r="Q2078" s="14">
        <f t="shared" si="194"/>
        <v>116.35303146309367</v>
      </c>
      <c r="R2078" t="s">
        <v>8295</v>
      </c>
      <c r="S2078" s="6" t="s">
        <v>8317</v>
      </c>
      <c r="T2078" t="s">
        <v>8347</v>
      </c>
      <c r="U2078" s="11">
        <f t="shared" si="195"/>
        <v>41803.880659722221</v>
      </c>
      <c r="V2078" s="11">
        <f t="shared" si="196"/>
        <v>41843.880659722221</v>
      </c>
    </row>
    <row r="2079" spans="1:22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s="16" t="s">
        <v>8224</v>
      </c>
      <c r="H2079" t="s">
        <v>8246</v>
      </c>
      <c r="I2079">
        <v>1433538000</v>
      </c>
      <c r="J2079" s="10">
        <f t="shared" si="197"/>
        <v>42160.875</v>
      </c>
      <c r="K2079">
        <v>1428541276</v>
      </c>
      <c r="L2079" s="11">
        <f t="shared" si="192"/>
        <v>42103.042546296296</v>
      </c>
      <c r="M2079" t="b">
        <v>0</v>
      </c>
      <c r="N2079">
        <v>188</v>
      </c>
      <c r="O2079" t="b">
        <v>1</v>
      </c>
      <c r="P2079" s="13">
        <f t="shared" si="193"/>
        <v>1.1550800000000001</v>
      </c>
      <c r="Q2079" s="14">
        <f t="shared" si="194"/>
        <v>307.20212765957444</v>
      </c>
      <c r="R2079" t="s">
        <v>8295</v>
      </c>
      <c r="S2079" s="6" t="s">
        <v>8317</v>
      </c>
      <c r="T2079" t="s">
        <v>8347</v>
      </c>
      <c r="U2079" s="11">
        <f t="shared" si="195"/>
        <v>42103.042546296296</v>
      </c>
      <c r="V2079" s="11">
        <f t="shared" si="196"/>
        <v>42160.875</v>
      </c>
    </row>
    <row r="2080" spans="1:22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s="16" t="s">
        <v>8227</v>
      </c>
      <c r="H2080" t="s">
        <v>8249</v>
      </c>
      <c r="I2080">
        <v>1482085857</v>
      </c>
      <c r="J2080" s="10">
        <f t="shared" si="197"/>
        <v>42722.771493055552</v>
      </c>
      <c r="K2080">
        <v>1479493857</v>
      </c>
      <c r="L2080" s="11">
        <f t="shared" si="192"/>
        <v>42692.771493055552</v>
      </c>
      <c r="M2080" t="b">
        <v>0</v>
      </c>
      <c r="N2080">
        <v>48</v>
      </c>
      <c r="O2080" t="b">
        <v>1</v>
      </c>
      <c r="P2080" s="13">
        <f t="shared" si="193"/>
        <v>1.3120499999999999</v>
      </c>
      <c r="Q2080" s="14">
        <f t="shared" si="194"/>
        <v>546.6875</v>
      </c>
      <c r="R2080" t="s">
        <v>8295</v>
      </c>
      <c r="S2080" s="6" t="s">
        <v>8317</v>
      </c>
      <c r="T2080" t="s">
        <v>8347</v>
      </c>
      <c r="U2080" s="11">
        <f t="shared" si="195"/>
        <v>42692.771493055552</v>
      </c>
      <c r="V2080" s="11">
        <f t="shared" si="196"/>
        <v>42722.771493055552</v>
      </c>
    </row>
    <row r="2081" spans="1:22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s="16" t="s">
        <v>8225</v>
      </c>
      <c r="H2081" t="s">
        <v>8247</v>
      </c>
      <c r="I2081">
        <v>1435258800</v>
      </c>
      <c r="J2081" s="10">
        <f t="shared" si="197"/>
        <v>42180.791666666672</v>
      </c>
      <c r="K2081">
        <v>1432659793</v>
      </c>
      <c r="L2081" s="11">
        <f t="shared" si="192"/>
        <v>42150.71056712963</v>
      </c>
      <c r="M2081" t="b">
        <v>0</v>
      </c>
      <c r="N2081">
        <v>607</v>
      </c>
      <c r="O2081" t="b">
        <v>1</v>
      </c>
      <c r="P2081" s="13">
        <f t="shared" si="193"/>
        <v>2.8816999999999999</v>
      </c>
      <c r="Q2081" s="14">
        <f t="shared" si="194"/>
        <v>47.474464579901152</v>
      </c>
      <c r="R2081" t="s">
        <v>8295</v>
      </c>
      <c r="S2081" s="6" t="s">
        <v>8317</v>
      </c>
      <c r="T2081" t="s">
        <v>8347</v>
      </c>
      <c r="U2081" s="11">
        <f t="shared" si="195"/>
        <v>42150.71056712963</v>
      </c>
      <c r="V2081" s="11">
        <f t="shared" si="196"/>
        <v>42180.791666666672</v>
      </c>
    </row>
    <row r="2082" spans="1:22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s="16" t="s">
        <v>8224</v>
      </c>
      <c r="H2082" t="s">
        <v>8246</v>
      </c>
      <c r="I2082">
        <v>1447286300</v>
      </c>
      <c r="J2082" s="10">
        <f t="shared" si="197"/>
        <v>42319.998842592591</v>
      </c>
      <c r="K2082">
        <v>1444690700</v>
      </c>
      <c r="L2082" s="11">
        <f t="shared" si="192"/>
        <v>42289.957175925927</v>
      </c>
      <c r="M2082" t="b">
        <v>0</v>
      </c>
      <c r="N2082">
        <v>50</v>
      </c>
      <c r="O2082" t="b">
        <v>1</v>
      </c>
      <c r="P2082" s="13">
        <f t="shared" si="193"/>
        <v>5.0780000000000003</v>
      </c>
      <c r="Q2082" s="14">
        <f t="shared" si="194"/>
        <v>101.56</v>
      </c>
      <c r="R2082" t="s">
        <v>8295</v>
      </c>
      <c r="S2082" s="6" t="s">
        <v>8317</v>
      </c>
      <c r="T2082" t="s">
        <v>8347</v>
      </c>
      <c r="U2082" s="11">
        <f t="shared" si="195"/>
        <v>42289.957175925927</v>
      </c>
      <c r="V2082" s="11">
        <f t="shared" si="196"/>
        <v>42319.998842592591</v>
      </c>
    </row>
    <row r="2083" spans="1:22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s="16" t="s">
        <v>8224</v>
      </c>
      <c r="H2083" t="s">
        <v>8246</v>
      </c>
      <c r="I2083">
        <v>1337144340</v>
      </c>
      <c r="J2083" s="10">
        <f t="shared" si="197"/>
        <v>41045.207638888889</v>
      </c>
      <c r="K2083">
        <v>1333597555</v>
      </c>
      <c r="L2083" s="11">
        <f t="shared" si="192"/>
        <v>41004.156886574077</v>
      </c>
      <c r="M2083" t="b">
        <v>0</v>
      </c>
      <c r="N2083">
        <v>55</v>
      </c>
      <c r="O2083" t="b">
        <v>1</v>
      </c>
      <c r="P2083" s="13">
        <f t="shared" si="193"/>
        <v>1.1457142857142857</v>
      </c>
      <c r="Q2083" s="14">
        <f t="shared" si="194"/>
        <v>72.909090909090907</v>
      </c>
      <c r="R2083" t="s">
        <v>8279</v>
      </c>
      <c r="S2083" s="6" t="s">
        <v>8323</v>
      </c>
      <c r="T2083" t="s">
        <v>8327</v>
      </c>
      <c r="U2083" s="11">
        <f t="shared" si="195"/>
        <v>41004.156886574077</v>
      </c>
      <c r="V2083" s="11">
        <f t="shared" si="196"/>
        <v>41045.207638888889</v>
      </c>
    </row>
    <row r="2084" spans="1:22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s="16" t="s">
        <v>8224</v>
      </c>
      <c r="H2084" t="s">
        <v>8246</v>
      </c>
      <c r="I2084">
        <v>1322106796</v>
      </c>
      <c r="J2084" s="10">
        <f t="shared" si="197"/>
        <v>40871.161990740737</v>
      </c>
      <c r="K2084">
        <v>1316919196</v>
      </c>
      <c r="L2084" s="11">
        <f t="shared" si="192"/>
        <v>40811.120324074072</v>
      </c>
      <c r="M2084" t="b">
        <v>0</v>
      </c>
      <c r="N2084">
        <v>38</v>
      </c>
      <c r="O2084" t="b">
        <v>1</v>
      </c>
      <c r="P2084" s="13">
        <f t="shared" si="193"/>
        <v>1.1073333333333333</v>
      </c>
      <c r="Q2084" s="14">
        <f t="shared" si="194"/>
        <v>43.710526315789473</v>
      </c>
      <c r="R2084" t="s">
        <v>8279</v>
      </c>
      <c r="S2084" s="6" t="s">
        <v>8323</v>
      </c>
      <c r="T2084" t="s">
        <v>8327</v>
      </c>
      <c r="U2084" s="11">
        <f t="shared" si="195"/>
        <v>40811.120324074072</v>
      </c>
      <c r="V2084" s="11">
        <f t="shared" si="196"/>
        <v>40871.161990740737</v>
      </c>
    </row>
    <row r="2085" spans="1:22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s="16" t="s">
        <v>8224</v>
      </c>
      <c r="H2085" t="s">
        <v>8246</v>
      </c>
      <c r="I2085">
        <v>1338830395</v>
      </c>
      <c r="J2085" s="10">
        <f t="shared" si="197"/>
        <v>41064.72216435185</v>
      </c>
      <c r="K2085">
        <v>1336238395</v>
      </c>
      <c r="L2085" s="11">
        <f t="shared" si="192"/>
        <v>41034.72216435185</v>
      </c>
      <c r="M2085" t="b">
        <v>0</v>
      </c>
      <c r="N2085">
        <v>25</v>
      </c>
      <c r="O2085" t="b">
        <v>1</v>
      </c>
      <c r="P2085" s="13">
        <f t="shared" si="193"/>
        <v>1.1333333333333333</v>
      </c>
      <c r="Q2085" s="14">
        <f t="shared" si="194"/>
        <v>34</v>
      </c>
      <c r="R2085" t="s">
        <v>8279</v>
      </c>
      <c r="S2085" s="6" t="s">
        <v>8323</v>
      </c>
      <c r="T2085" t="s">
        <v>8327</v>
      </c>
      <c r="U2085" s="11">
        <f t="shared" si="195"/>
        <v>41034.72216435185</v>
      </c>
      <c r="V2085" s="11">
        <f t="shared" si="196"/>
        <v>41064.72216435185</v>
      </c>
    </row>
    <row r="2086" spans="1:22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s="16" t="s">
        <v>8224</v>
      </c>
      <c r="H2086" t="s">
        <v>8246</v>
      </c>
      <c r="I2086">
        <v>1399186740</v>
      </c>
      <c r="J2086" s="10">
        <f t="shared" si="197"/>
        <v>41763.290972222225</v>
      </c>
      <c r="K2086">
        <v>1396468782</v>
      </c>
      <c r="L2086" s="11">
        <f t="shared" si="192"/>
        <v>41731.833124999997</v>
      </c>
      <c r="M2086" t="b">
        <v>0</v>
      </c>
      <c r="N2086">
        <v>46</v>
      </c>
      <c r="O2086" t="b">
        <v>1</v>
      </c>
      <c r="P2086" s="13">
        <f t="shared" si="193"/>
        <v>1.0833333333333333</v>
      </c>
      <c r="Q2086" s="14">
        <f t="shared" si="194"/>
        <v>70.652173913043484</v>
      </c>
      <c r="R2086" t="s">
        <v>8279</v>
      </c>
      <c r="S2086" s="6" t="s">
        <v>8323</v>
      </c>
      <c r="T2086" t="s">
        <v>8327</v>
      </c>
      <c r="U2086" s="11">
        <f t="shared" si="195"/>
        <v>41731.833124999997</v>
      </c>
      <c r="V2086" s="11">
        <f t="shared" si="196"/>
        <v>41763.290972222225</v>
      </c>
    </row>
    <row r="2087" spans="1:22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s="16" t="s">
        <v>8224</v>
      </c>
      <c r="H2087" t="s">
        <v>8246</v>
      </c>
      <c r="I2087">
        <v>1342382587</v>
      </c>
      <c r="J2087" s="10">
        <f t="shared" si="197"/>
        <v>41105.835497685184</v>
      </c>
      <c r="K2087">
        <v>1339790587</v>
      </c>
      <c r="L2087" s="11">
        <f t="shared" si="192"/>
        <v>41075.835497685184</v>
      </c>
      <c r="M2087" t="b">
        <v>0</v>
      </c>
      <c r="N2087">
        <v>83</v>
      </c>
      <c r="O2087" t="b">
        <v>1</v>
      </c>
      <c r="P2087" s="13">
        <f t="shared" si="193"/>
        <v>1.2353333333333334</v>
      </c>
      <c r="Q2087" s="14">
        <f t="shared" si="194"/>
        <v>89.301204819277103</v>
      </c>
      <c r="R2087" t="s">
        <v>8279</v>
      </c>
      <c r="S2087" s="6" t="s">
        <v>8323</v>
      </c>
      <c r="T2087" t="s">
        <v>8327</v>
      </c>
      <c r="U2087" s="11">
        <f t="shared" si="195"/>
        <v>41075.835497685184</v>
      </c>
      <c r="V2087" s="11">
        <f t="shared" si="196"/>
        <v>41105.835497685184</v>
      </c>
    </row>
    <row r="2088" spans="1:22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s="16" t="s">
        <v>8224</v>
      </c>
      <c r="H2088" t="s">
        <v>8246</v>
      </c>
      <c r="I2088">
        <v>1323838740</v>
      </c>
      <c r="J2088" s="10">
        <f t="shared" si="197"/>
        <v>40891.207638888889</v>
      </c>
      <c r="K2088">
        <v>1321200332</v>
      </c>
      <c r="L2088" s="11">
        <f t="shared" si="192"/>
        <v>40860.67050925926</v>
      </c>
      <c r="M2088" t="b">
        <v>0</v>
      </c>
      <c r="N2088">
        <v>35</v>
      </c>
      <c r="O2088" t="b">
        <v>1</v>
      </c>
      <c r="P2088" s="13">
        <f t="shared" si="193"/>
        <v>1.0069999999999999</v>
      </c>
      <c r="Q2088" s="14">
        <f t="shared" si="194"/>
        <v>115.08571428571429</v>
      </c>
      <c r="R2088" t="s">
        <v>8279</v>
      </c>
      <c r="S2088" s="6" t="s">
        <v>8323</v>
      </c>
      <c r="T2088" t="s">
        <v>8327</v>
      </c>
      <c r="U2088" s="11">
        <f t="shared" si="195"/>
        <v>40860.67050925926</v>
      </c>
      <c r="V2088" s="11">
        <f t="shared" si="196"/>
        <v>40891.207638888889</v>
      </c>
    </row>
    <row r="2089" spans="1:22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s="16" t="s">
        <v>8224</v>
      </c>
      <c r="H2089" t="s">
        <v>8246</v>
      </c>
      <c r="I2089">
        <v>1315457658</v>
      </c>
      <c r="J2089" s="10">
        <f t="shared" si="197"/>
        <v>40794.204375000001</v>
      </c>
      <c r="K2089">
        <v>1312865658</v>
      </c>
      <c r="L2089" s="11">
        <f t="shared" si="192"/>
        <v>40764.204375000001</v>
      </c>
      <c r="M2089" t="b">
        <v>0</v>
      </c>
      <c r="N2089">
        <v>25</v>
      </c>
      <c r="O2089" t="b">
        <v>1</v>
      </c>
      <c r="P2089" s="13">
        <f t="shared" si="193"/>
        <v>1.0353333333333334</v>
      </c>
      <c r="Q2089" s="14">
        <f t="shared" si="194"/>
        <v>62.12</v>
      </c>
      <c r="R2089" t="s">
        <v>8279</v>
      </c>
      <c r="S2089" s="6" t="s">
        <v>8323</v>
      </c>
      <c r="T2089" t="s">
        <v>8327</v>
      </c>
      <c r="U2089" s="11">
        <f t="shared" si="195"/>
        <v>40764.204375000001</v>
      </c>
      <c r="V2089" s="11">
        <f t="shared" si="196"/>
        <v>40794.204375000001</v>
      </c>
    </row>
    <row r="2090" spans="1:22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s="16" t="s">
        <v>8224</v>
      </c>
      <c r="H2090" t="s">
        <v>8246</v>
      </c>
      <c r="I2090">
        <v>1284177540</v>
      </c>
      <c r="J2090" s="10">
        <f t="shared" si="197"/>
        <v>40432.165972222225</v>
      </c>
      <c r="K2090">
        <v>1281028152</v>
      </c>
      <c r="L2090" s="11">
        <f t="shared" si="192"/>
        <v>40395.714722222219</v>
      </c>
      <c r="M2090" t="b">
        <v>0</v>
      </c>
      <c r="N2090">
        <v>75</v>
      </c>
      <c r="O2090" t="b">
        <v>1</v>
      </c>
      <c r="P2090" s="13">
        <f t="shared" si="193"/>
        <v>1.1551066666666667</v>
      </c>
      <c r="Q2090" s="14">
        <f t="shared" si="194"/>
        <v>46.204266666666669</v>
      </c>
      <c r="R2090" t="s">
        <v>8279</v>
      </c>
      <c r="S2090" s="6" t="s">
        <v>8323</v>
      </c>
      <c r="T2090" t="s">
        <v>8327</v>
      </c>
      <c r="U2090" s="11">
        <f t="shared" si="195"/>
        <v>40395.714722222219</v>
      </c>
      <c r="V2090" s="11">
        <f t="shared" si="196"/>
        <v>40432.165972222225</v>
      </c>
    </row>
    <row r="2091" spans="1:22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s="16" t="s">
        <v>8224</v>
      </c>
      <c r="H2091" t="s">
        <v>8246</v>
      </c>
      <c r="I2091">
        <v>1375408194</v>
      </c>
      <c r="J2091" s="10">
        <f t="shared" si="197"/>
        <v>41488.076319444444</v>
      </c>
      <c r="K2091">
        <v>1372384194</v>
      </c>
      <c r="L2091" s="11">
        <f t="shared" si="192"/>
        <v>41453.076319444444</v>
      </c>
      <c r="M2091" t="b">
        <v>0</v>
      </c>
      <c r="N2091">
        <v>62</v>
      </c>
      <c r="O2091" t="b">
        <v>1</v>
      </c>
      <c r="P2091" s="13">
        <f t="shared" si="193"/>
        <v>1.2040040000000001</v>
      </c>
      <c r="Q2091" s="14">
        <f t="shared" si="194"/>
        <v>48.54854838709678</v>
      </c>
      <c r="R2091" t="s">
        <v>8279</v>
      </c>
      <c r="S2091" s="6" t="s">
        <v>8323</v>
      </c>
      <c r="T2091" t="s">
        <v>8327</v>
      </c>
      <c r="U2091" s="11">
        <f t="shared" si="195"/>
        <v>41453.076319444444</v>
      </c>
      <c r="V2091" s="11">
        <f t="shared" si="196"/>
        <v>41488.076319444444</v>
      </c>
    </row>
    <row r="2092" spans="1:22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s="16" t="s">
        <v>8224</v>
      </c>
      <c r="H2092" t="s">
        <v>8246</v>
      </c>
      <c r="I2092">
        <v>1361696955</v>
      </c>
      <c r="J2092" s="10">
        <f t="shared" si="197"/>
        <v>41329.381423611114</v>
      </c>
      <c r="K2092">
        <v>1359104955</v>
      </c>
      <c r="L2092" s="11">
        <f t="shared" si="192"/>
        <v>41299.381423611114</v>
      </c>
      <c r="M2092" t="b">
        <v>0</v>
      </c>
      <c r="N2092">
        <v>160</v>
      </c>
      <c r="O2092" t="b">
        <v>1</v>
      </c>
      <c r="P2092" s="13">
        <f t="shared" si="193"/>
        <v>1.1504037499999999</v>
      </c>
      <c r="Q2092" s="14">
        <f t="shared" si="194"/>
        <v>57.520187499999999</v>
      </c>
      <c r="R2092" t="s">
        <v>8279</v>
      </c>
      <c r="S2092" s="6" t="s">
        <v>8323</v>
      </c>
      <c r="T2092" t="s">
        <v>8327</v>
      </c>
      <c r="U2092" s="11">
        <f t="shared" si="195"/>
        <v>41299.381423611114</v>
      </c>
      <c r="V2092" s="11">
        <f t="shared" si="196"/>
        <v>41329.381423611114</v>
      </c>
    </row>
    <row r="2093" spans="1:22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s="16" t="s">
        <v>8224</v>
      </c>
      <c r="H2093" t="s">
        <v>8246</v>
      </c>
      <c r="I2093">
        <v>1299009600</v>
      </c>
      <c r="J2093" s="10">
        <f t="shared" si="197"/>
        <v>40603.833333333336</v>
      </c>
      <c r="K2093">
        <v>1294818278</v>
      </c>
      <c r="L2093" s="11">
        <f t="shared" si="192"/>
        <v>40555.322662037033</v>
      </c>
      <c r="M2093" t="b">
        <v>0</v>
      </c>
      <c r="N2093">
        <v>246</v>
      </c>
      <c r="O2093" t="b">
        <v>1</v>
      </c>
      <c r="P2093" s="13">
        <f t="shared" si="193"/>
        <v>1.2046777777777777</v>
      </c>
      <c r="Q2093" s="14">
        <f t="shared" si="194"/>
        <v>88.147154471544724</v>
      </c>
      <c r="R2093" t="s">
        <v>8279</v>
      </c>
      <c r="S2093" s="6" t="s">
        <v>8323</v>
      </c>
      <c r="T2093" t="s">
        <v>8327</v>
      </c>
      <c r="U2093" s="11">
        <f t="shared" si="195"/>
        <v>40555.322662037033</v>
      </c>
      <c r="V2093" s="11">
        <f t="shared" si="196"/>
        <v>40603.833333333336</v>
      </c>
    </row>
    <row r="2094" spans="1:22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s="16" t="s">
        <v>8224</v>
      </c>
      <c r="H2094" t="s">
        <v>8246</v>
      </c>
      <c r="I2094">
        <v>1318006732</v>
      </c>
      <c r="J2094" s="10">
        <f t="shared" si="197"/>
        <v>40823.707546296297</v>
      </c>
      <c r="K2094">
        <v>1312822732</v>
      </c>
      <c r="L2094" s="11">
        <f t="shared" si="192"/>
        <v>40763.707546296297</v>
      </c>
      <c r="M2094" t="b">
        <v>0</v>
      </c>
      <c r="N2094">
        <v>55</v>
      </c>
      <c r="O2094" t="b">
        <v>1</v>
      </c>
      <c r="P2094" s="13">
        <f t="shared" si="193"/>
        <v>1.0128333333333333</v>
      </c>
      <c r="Q2094" s="14">
        <f t="shared" si="194"/>
        <v>110.49090909090908</v>
      </c>
      <c r="R2094" t="s">
        <v>8279</v>
      </c>
      <c r="S2094" s="6" t="s">
        <v>8323</v>
      </c>
      <c r="T2094" t="s">
        <v>8327</v>
      </c>
      <c r="U2094" s="11">
        <f t="shared" si="195"/>
        <v>40763.707546296297</v>
      </c>
      <c r="V2094" s="11">
        <f t="shared" si="196"/>
        <v>40823.707546296297</v>
      </c>
    </row>
    <row r="2095" spans="1:22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s="16" t="s">
        <v>8224</v>
      </c>
      <c r="H2095" t="s">
        <v>8246</v>
      </c>
      <c r="I2095">
        <v>1356211832</v>
      </c>
      <c r="J2095" s="10">
        <f t="shared" si="197"/>
        <v>41265.896203703705</v>
      </c>
      <c r="K2095">
        <v>1351024232</v>
      </c>
      <c r="L2095" s="11">
        <f t="shared" si="192"/>
        <v>41205.854537037041</v>
      </c>
      <c r="M2095" t="b">
        <v>0</v>
      </c>
      <c r="N2095">
        <v>23</v>
      </c>
      <c r="O2095" t="b">
        <v>1</v>
      </c>
      <c r="P2095" s="13">
        <f t="shared" si="193"/>
        <v>1.0246666666666666</v>
      </c>
      <c r="Q2095" s="14">
        <f t="shared" si="194"/>
        <v>66.826086956521735</v>
      </c>
      <c r="R2095" t="s">
        <v>8279</v>
      </c>
      <c r="S2095" s="6" t="s">
        <v>8323</v>
      </c>
      <c r="T2095" t="s">
        <v>8327</v>
      </c>
      <c r="U2095" s="11">
        <f t="shared" si="195"/>
        <v>41205.854537037041</v>
      </c>
      <c r="V2095" s="11">
        <f t="shared" si="196"/>
        <v>41265.896203703705</v>
      </c>
    </row>
    <row r="2096" spans="1:22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s="16" t="s">
        <v>8224</v>
      </c>
      <c r="H2096" t="s">
        <v>8246</v>
      </c>
      <c r="I2096">
        <v>1330916400</v>
      </c>
      <c r="J2096" s="10">
        <f t="shared" si="197"/>
        <v>40973.125</v>
      </c>
      <c r="K2096">
        <v>1327969730</v>
      </c>
      <c r="L2096" s="11">
        <f t="shared" si="192"/>
        <v>40939.02002314815</v>
      </c>
      <c r="M2096" t="b">
        <v>0</v>
      </c>
      <c r="N2096">
        <v>72</v>
      </c>
      <c r="O2096" t="b">
        <v>1</v>
      </c>
      <c r="P2096" s="13">
        <f t="shared" si="193"/>
        <v>1.2054285714285715</v>
      </c>
      <c r="Q2096" s="14">
        <f t="shared" si="194"/>
        <v>58.597222222222221</v>
      </c>
      <c r="R2096" t="s">
        <v>8279</v>
      </c>
      <c r="S2096" s="6" t="s">
        <v>8323</v>
      </c>
      <c r="T2096" t="s">
        <v>8327</v>
      </c>
      <c r="U2096" s="11">
        <f t="shared" si="195"/>
        <v>40939.02002314815</v>
      </c>
      <c r="V2096" s="11">
        <f t="shared" si="196"/>
        <v>40973.125</v>
      </c>
    </row>
    <row r="2097" spans="1:22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s="16" t="s">
        <v>8224</v>
      </c>
      <c r="H2097" t="s">
        <v>8246</v>
      </c>
      <c r="I2097">
        <v>1317576973</v>
      </c>
      <c r="J2097" s="10">
        <f t="shared" si="197"/>
        <v>40818.733483796292</v>
      </c>
      <c r="K2097">
        <v>1312392973</v>
      </c>
      <c r="L2097" s="11">
        <f t="shared" si="192"/>
        <v>40758.733483796292</v>
      </c>
      <c r="M2097" t="b">
        <v>0</v>
      </c>
      <c r="N2097">
        <v>22</v>
      </c>
      <c r="O2097" t="b">
        <v>1</v>
      </c>
      <c r="P2097" s="13">
        <f t="shared" si="193"/>
        <v>1</v>
      </c>
      <c r="Q2097" s="14">
        <f t="shared" si="194"/>
        <v>113.63636363636364</v>
      </c>
      <c r="R2097" t="s">
        <v>8279</v>
      </c>
      <c r="S2097" s="6" t="s">
        <v>8323</v>
      </c>
      <c r="T2097" t="s">
        <v>8327</v>
      </c>
      <c r="U2097" s="11">
        <f t="shared" si="195"/>
        <v>40758.733483796292</v>
      </c>
      <c r="V2097" s="11">
        <f t="shared" si="196"/>
        <v>40818.733483796292</v>
      </c>
    </row>
    <row r="2098" spans="1:22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s="16" t="s">
        <v>8224</v>
      </c>
      <c r="H2098" t="s">
        <v>8246</v>
      </c>
      <c r="I2098">
        <v>1351223940</v>
      </c>
      <c r="J2098" s="10">
        <f t="shared" si="197"/>
        <v>41208.165972222225</v>
      </c>
      <c r="K2098">
        <v>1349892735</v>
      </c>
      <c r="L2098" s="11">
        <f t="shared" si="192"/>
        <v>41192.758506944447</v>
      </c>
      <c r="M2098" t="b">
        <v>0</v>
      </c>
      <c r="N2098">
        <v>14</v>
      </c>
      <c r="O2098" t="b">
        <v>1</v>
      </c>
      <c r="P2098" s="13">
        <f t="shared" si="193"/>
        <v>1.0166666666666666</v>
      </c>
      <c r="Q2098" s="14">
        <f t="shared" si="194"/>
        <v>43.571428571428569</v>
      </c>
      <c r="R2098" t="s">
        <v>8279</v>
      </c>
      <c r="S2098" s="6" t="s">
        <v>8323</v>
      </c>
      <c r="T2098" t="s">
        <v>8327</v>
      </c>
      <c r="U2098" s="11">
        <f t="shared" si="195"/>
        <v>41192.758506944447</v>
      </c>
      <c r="V2098" s="11">
        <f t="shared" si="196"/>
        <v>41208.165972222225</v>
      </c>
    </row>
    <row r="2099" spans="1:22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s="16" t="s">
        <v>8224</v>
      </c>
      <c r="H2099" t="s">
        <v>8246</v>
      </c>
      <c r="I2099">
        <v>1322751735</v>
      </c>
      <c r="J2099" s="10">
        <f t="shared" si="197"/>
        <v>40878.626562500001</v>
      </c>
      <c r="K2099">
        <v>1317564135</v>
      </c>
      <c r="L2099" s="11">
        <f t="shared" si="192"/>
        <v>40818.58489583333</v>
      </c>
      <c r="M2099" t="b">
        <v>0</v>
      </c>
      <c r="N2099">
        <v>38</v>
      </c>
      <c r="O2099" t="b">
        <v>1</v>
      </c>
      <c r="P2099" s="13">
        <f t="shared" si="193"/>
        <v>1</v>
      </c>
      <c r="Q2099" s="14">
        <f t="shared" si="194"/>
        <v>78.94736842105263</v>
      </c>
      <c r="R2099" t="s">
        <v>8279</v>
      </c>
      <c r="S2099" s="6" t="s">
        <v>8323</v>
      </c>
      <c r="T2099" t="s">
        <v>8327</v>
      </c>
      <c r="U2099" s="11">
        <f t="shared" si="195"/>
        <v>40818.58489583333</v>
      </c>
      <c r="V2099" s="11">
        <f t="shared" si="196"/>
        <v>40878.626562500001</v>
      </c>
    </row>
    <row r="2100" spans="1:22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s="16" t="s">
        <v>8224</v>
      </c>
      <c r="H2100" t="s">
        <v>8246</v>
      </c>
      <c r="I2100">
        <v>1331174635</v>
      </c>
      <c r="J2100" s="10">
        <f t="shared" si="197"/>
        <v>40976.11383101852</v>
      </c>
      <c r="K2100">
        <v>1328582635</v>
      </c>
      <c r="L2100" s="11">
        <f t="shared" si="192"/>
        <v>40946.11383101852</v>
      </c>
      <c r="M2100" t="b">
        <v>0</v>
      </c>
      <c r="N2100">
        <v>32</v>
      </c>
      <c r="O2100" t="b">
        <v>1</v>
      </c>
      <c r="P2100" s="13">
        <f t="shared" si="193"/>
        <v>1.0033333333333334</v>
      </c>
      <c r="Q2100" s="14">
        <f t="shared" si="194"/>
        <v>188.125</v>
      </c>
      <c r="R2100" t="s">
        <v>8279</v>
      </c>
      <c r="S2100" s="6" t="s">
        <v>8323</v>
      </c>
      <c r="T2100" t="s">
        <v>8327</v>
      </c>
      <c r="U2100" s="11">
        <f t="shared" si="195"/>
        <v>40946.11383101852</v>
      </c>
      <c r="V2100" s="11">
        <f t="shared" si="196"/>
        <v>40976.11383101852</v>
      </c>
    </row>
    <row r="2101" spans="1:22" ht="15.7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s="16" t="s">
        <v>8224</v>
      </c>
      <c r="H2101" t="s">
        <v>8246</v>
      </c>
      <c r="I2101">
        <v>1435808400</v>
      </c>
      <c r="J2101" s="10">
        <f t="shared" si="197"/>
        <v>42187.152777777781</v>
      </c>
      <c r="K2101">
        <v>1434650084</v>
      </c>
      <c r="L2101" s="11">
        <f t="shared" si="192"/>
        <v>42173.746342592596</v>
      </c>
      <c r="M2101" t="b">
        <v>0</v>
      </c>
      <c r="N2101">
        <v>63</v>
      </c>
      <c r="O2101" t="b">
        <v>1</v>
      </c>
      <c r="P2101" s="13">
        <f t="shared" si="193"/>
        <v>1.3236666666666668</v>
      </c>
      <c r="Q2101" s="14">
        <f t="shared" si="194"/>
        <v>63.031746031746032</v>
      </c>
      <c r="R2101" t="s">
        <v>8279</v>
      </c>
      <c r="S2101" s="6" t="s">
        <v>8323</v>
      </c>
      <c r="T2101" t="s">
        <v>8327</v>
      </c>
      <c r="U2101" s="11">
        <f t="shared" si="195"/>
        <v>42173.746342592596</v>
      </c>
      <c r="V2101" s="11">
        <f t="shared" si="196"/>
        <v>42187.152777777781</v>
      </c>
    </row>
    <row r="2102" spans="1:22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s="16" t="s">
        <v>8224</v>
      </c>
      <c r="H2102" t="s">
        <v>8246</v>
      </c>
      <c r="I2102">
        <v>1341028740</v>
      </c>
      <c r="J2102" s="10">
        <f t="shared" si="197"/>
        <v>41090.165972222225</v>
      </c>
      <c r="K2102">
        <v>1339704141</v>
      </c>
      <c r="L2102" s="11">
        <f t="shared" si="192"/>
        <v>41074.834965277776</v>
      </c>
      <c r="M2102" t="b">
        <v>0</v>
      </c>
      <c r="N2102">
        <v>27</v>
      </c>
      <c r="O2102" t="b">
        <v>1</v>
      </c>
      <c r="P2102" s="13">
        <f t="shared" si="193"/>
        <v>1.3666666666666667</v>
      </c>
      <c r="Q2102" s="14">
        <f t="shared" si="194"/>
        <v>30.37037037037037</v>
      </c>
      <c r="R2102" t="s">
        <v>8279</v>
      </c>
      <c r="S2102" s="6" t="s">
        <v>8323</v>
      </c>
      <c r="T2102" t="s">
        <v>8327</v>
      </c>
      <c r="U2102" s="11">
        <f t="shared" si="195"/>
        <v>41074.834965277776</v>
      </c>
      <c r="V2102" s="11">
        <f t="shared" si="196"/>
        <v>41090.165972222225</v>
      </c>
    </row>
    <row r="2103" spans="1:22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s="16" t="s">
        <v>8224</v>
      </c>
      <c r="H2103" t="s">
        <v>8246</v>
      </c>
      <c r="I2103">
        <v>1329104114</v>
      </c>
      <c r="J2103" s="10">
        <f t="shared" si="197"/>
        <v>40952.149467592593</v>
      </c>
      <c r="K2103">
        <v>1323920114</v>
      </c>
      <c r="L2103" s="11">
        <f t="shared" si="192"/>
        <v>40892.149467592593</v>
      </c>
      <c r="M2103" t="b">
        <v>0</v>
      </c>
      <c r="N2103">
        <v>44</v>
      </c>
      <c r="O2103" t="b">
        <v>1</v>
      </c>
      <c r="P2103" s="13">
        <f t="shared" si="193"/>
        <v>1.1325000000000001</v>
      </c>
      <c r="Q2103" s="14">
        <f t="shared" si="194"/>
        <v>51.477272727272727</v>
      </c>
      <c r="R2103" t="s">
        <v>8279</v>
      </c>
      <c r="S2103" s="6" t="s">
        <v>8323</v>
      </c>
      <c r="T2103" t="s">
        <v>8327</v>
      </c>
      <c r="U2103" s="11">
        <f t="shared" si="195"/>
        <v>40892.149467592593</v>
      </c>
      <c r="V2103" s="11">
        <f t="shared" si="196"/>
        <v>40952.149467592593</v>
      </c>
    </row>
    <row r="2104" spans="1:22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s="16" t="s">
        <v>8224</v>
      </c>
      <c r="H2104" t="s">
        <v>8246</v>
      </c>
      <c r="I2104">
        <v>1304628648</v>
      </c>
      <c r="J2104" s="10">
        <f t="shared" si="197"/>
        <v>40668.868611111109</v>
      </c>
      <c r="K2104">
        <v>1302036648</v>
      </c>
      <c r="L2104" s="11">
        <f t="shared" si="192"/>
        <v>40638.868611111109</v>
      </c>
      <c r="M2104" t="b">
        <v>0</v>
      </c>
      <c r="N2104">
        <v>38</v>
      </c>
      <c r="O2104" t="b">
        <v>1</v>
      </c>
      <c r="P2104" s="13">
        <f t="shared" si="193"/>
        <v>1.36</v>
      </c>
      <c r="Q2104" s="14">
        <f t="shared" si="194"/>
        <v>35.789473684210527</v>
      </c>
      <c r="R2104" t="s">
        <v>8279</v>
      </c>
      <c r="S2104" s="6" t="s">
        <v>8323</v>
      </c>
      <c r="T2104" t="s">
        <v>8327</v>
      </c>
      <c r="U2104" s="11">
        <f t="shared" si="195"/>
        <v>40638.868611111109</v>
      </c>
      <c r="V2104" s="11">
        <f t="shared" si="196"/>
        <v>40668.868611111109</v>
      </c>
    </row>
    <row r="2105" spans="1:22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s="16" t="s">
        <v>8224</v>
      </c>
      <c r="H2105" t="s">
        <v>8246</v>
      </c>
      <c r="I2105">
        <v>1352488027</v>
      </c>
      <c r="J2105" s="10">
        <f t="shared" si="197"/>
        <v>41222.7966087963</v>
      </c>
      <c r="K2105">
        <v>1349892427</v>
      </c>
      <c r="L2105" s="11">
        <f t="shared" si="192"/>
        <v>41192.754942129628</v>
      </c>
      <c r="M2105" t="b">
        <v>0</v>
      </c>
      <c r="N2105">
        <v>115</v>
      </c>
      <c r="O2105" t="b">
        <v>1</v>
      </c>
      <c r="P2105" s="13">
        <f t="shared" si="193"/>
        <v>1.4612318374694613</v>
      </c>
      <c r="Q2105" s="14">
        <f t="shared" si="194"/>
        <v>98.817391304347822</v>
      </c>
      <c r="R2105" t="s">
        <v>8279</v>
      </c>
      <c r="S2105" s="6" t="s">
        <v>8323</v>
      </c>
      <c r="T2105" t="s">
        <v>8327</v>
      </c>
      <c r="U2105" s="11">
        <f t="shared" si="195"/>
        <v>41192.754942129628</v>
      </c>
      <c r="V2105" s="11">
        <f t="shared" si="196"/>
        <v>41222.7966087963</v>
      </c>
    </row>
    <row r="2106" spans="1:22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s="16" t="s">
        <v>8224</v>
      </c>
      <c r="H2106" t="s">
        <v>8246</v>
      </c>
      <c r="I2106">
        <v>1369958400</v>
      </c>
      <c r="J2106" s="10">
        <f t="shared" si="197"/>
        <v>41425</v>
      </c>
      <c r="K2106">
        <v>1367286434</v>
      </c>
      <c r="L2106" s="11">
        <f t="shared" si="192"/>
        <v>41394.074467592596</v>
      </c>
      <c r="M2106" t="b">
        <v>0</v>
      </c>
      <c r="N2106">
        <v>37</v>
      </c>
      <c r="O2106" t="b">
        <v>1</v>
      </c>
      <c r="P2106" s="13">
        <f t="shared" si="193"/>
        <v>1.2949999999999999</v>
      </c>
      <c r="Q2106" s="14">
        <f t="shared" si="194"/>
        <v>28</v>
      </c>
      <c r="R2106" t="s">
        <v>8279</v>
      </c>
      <c r="S2106" s="6" t="s">
        <v>8323</v>
      </c>
      <c r="T2106" t="s">
        <v>8327</v>
      </c>
      <c r="U2106" s="11">
        <f t="shared" si="195"/>
        <v>41394.074467592596</v>
      </c>
      <c r="V2106" s="11">
        <f t="shared" si="196"/>
        <v>41425</v>
      </c>
    </row>
    <row r="2107" spans="1:22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s="16" t="s">
        <v>8224</v>
      </c>
      <c r="H2107" t="s">
        <v>8246</v>
      </c>
      <c r="I2107">
        <v>1416542400</v>
      </c>
      <c r="J2107" s="10">
        <f t="shared" si="197"/>
        <v>41964.166666666672</v>
      </c>
      <c r="K2107">
        <v>1415472953</v>
      </c>
      <c r="L2107" s="11">
        <f t="shared" si="192"/>
        <v>41951.788807870369</v>
      </c>
      <c r="M2107" t="b">
        <v>0</v>
      </c>
      <c r="N2107">
        <v>99</v>
      </c>
      <c r="O2107" t="b">
        <v>1</v>
      </c>
      <c r="P2107" s="13">
        <f t="shared" si="193"/>
        <v>2.54</v>
      </c>
      <c r="Q2107" s="14">
        <f t="shared" si="194"/>
        <v>51.313131313131315</v>
      </c>
      <c r="R2107" t="s">
        <v>8279</v>
      </c>
      <c r="S2107" s="6" t="s">
        <v>8323</v>
      </c>
      <c r="T2107" t="s">
        <v>8327</v>
      </c>
      <c r="U2107" s="11">
        <f t="shared" si="195"/>
        <v>41951.788807870369</v>
      </c>
      <c r="V2107" s="11">
        <f t="shared" si="196"/>
        <v>41964.166666666672</v>
      </c>
    </row>
    <row r="2108" spans="1:22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s="16" t="s">
        <v>8224</v>
      </c>
      <c r="H2108" t="s">
        <v>8246</v>
      </c>
      <c r="I2108">
        <v>1359176974</v>
      </c>
      <c r="J2108" s="10">
        <f t="shared" si="197"/>
        <v>41300.21497685185</v>
      </c>
      <c r="K2108">
        <v>1356584974</v>
      </c>
      <c r="L2108" s="11">
        <f t="shared" si="192"/>
        <v>41270.21497685185</v>
      </c>
      <c r="M2108" t="b">
        <v>0</v>
      </c>
      <c r="N2108">
        <v>44</v>
      </c>
      <c r="O2108" t="b">
        <v>1</v>
      </c>
      <c r="P2108" s="13">
        <f t="shared" si="193"/>
        <v>1.0704545454545455</v>
      </c>
      <c r="Q2108" s="14">
        <f t="shared" si="194"/>
        <v>53.522727272727273</v>
      </c>
      <c r="R2108" t="s">
        <v>8279</v>
      </c>
      <c r="S2108" s="6" t="s">
        <v>8323</v>
      </c>
      <c r="T2108" t="s">
        <v>8327</v>
      </c>
      <c r="U2108" s="11">
        <f t="shared" si="195"/>
        <v>41270.21497685185</v>
      </c>
      <c r="V2108" s="11">
        <f t="shared" si="196"/>
        <v>41300.21497685185</v>
      </c>
    </row>
    <row r="2109" spans="1:22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s="16" t="s">
        <v>8224</v>
      </c>
      <c r="H2109" t="s">
        <v>8246</v>
      </c>
      <c r="I2109">
        <v>1415815393</v>
      </c>
      <c r="J2109" s="10">
        <f t="shared" si="197"/>
        <v>41955.752233796295</v>
      </c>
      <c r="K2109">
        <v>1413997393</v>
      </c>
      <c r="L2109" s="11">
        <f t="shared" si="192"/>
        <v>41934.71056712963</v>
      </c>
      <c r="M2109" t="b">
        <v>0</v>
      </c>
      <c r="N2109">
        <v>58</v>
      </c>
      <c r="O2109" t="b">
        <v>1</v>
      </c>
      <c r="P2109" s="13">
        <f t="shared" si="193"/>
        <v>1.0773299999999999</v>
      </c>
      <c r="Q2109" s="14">
        <f t="shared" si="194"/>
        <v>37.149310344827583</v>
      </c>
      <c r="R2109" t="s">
        <v>8279</v>
      </c>
      <c r="S2109" s="6" t="s">
        <v>8323</v>
      </c>
      <c r="T2109" t="s">
        <v>8327</v>
      </c>
      <c r="U2109" s="11">
        <f t="shared" si="195"/>
        <v>41934.71056712963</v>
      </c>
      <c r="V2109" s="11">
        <f t="shared" si="196"/>
        <v>41955.752233796295</v>
      </c>
    </row>
    <row r="2110" spans="1:22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s="16" t="s">
        <v>8224</v>
      </c>
      <c r="H2110" t="s">
        <v>8246</v>
      </c>
      <c r="I2110">
        <v>1347249300</v>
      </c>
      <c r="J2110" s="10">
        <f t="shared" si="197"/>
        <v>41162.163194444445</v>
      </c>
      <c r="K2110">
        <v>1344917580</v>
      </c>
      <c r="L2110" s="11">
        <f t="shared" si="192"/>
        <v>41135.175694444442</v>
      </c>
      <c r="M2110" t="b">
        <v>0</v>
      </c>
      <c r="N2110">
        <v>191</v>
      </c>
      <c r="O2110" t="b">
        <v>1</v>
      </c>
      <c r="P2110" s="13">
        <f t="shared" si="193"/>
        <v>1.0731250000000001</v>
      </c>
      <c r="Q2110" s="14">
        <f t="shared" si="194"/>
        <v>89.895287958115176</v>
      </c>
      <c r="R2110" t="s">
        <v>8279</v>
      </c>
      <c r="S2110" s="6" t="s">
        <v>8323</v>
      </c>
      <c r="T2110" t="s">
        <v>8327</v>
      </c>
      <c r="U2110" s="11">
        <f t="shared" si="195"/>
        <v>41135.175694444442</v>
      </c>
      <c r="V2110" s="11">
        <f t="shared" si="196"/>
        <v>41162.163194444445</v>
      </c>
    </row>
    <row r="2111" spans="1:22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s="16" t="s">
        <v>8224</v>
      </c>
      <c r="H2111" t="s">
        <v>8246</v>
      </c>
      <c r="I2111">
        <v>1436115617</v>
      </c>
      <c r="J2111" s="10">
        <f t="shared" si="197"/>
        <v>42190.708530092597</v>
      </c>
      <c r="K2111">
        <v>1433523617</v>
      </c>
      <c r="L2111" s="11">
        <f t="shared" si="192"/>
        <v>42160.708530092597</v>
      </c>
      <c r="M2111" t="b">
        <v>0</v>
      </c>
      <c r="N2111">
        <v>40</v>
      </c>
      <c r="O2111" t="b">
        <v>1</v>
      </c>
      <c r="P2111" s="13">
        <f t="shared" si="193"/>
        <v>1.06525</v>
      </c>
      <c r="Q2111" s="14">
        <f t="shared" si="194"/>
        <v>106.52500000000001</v>
      </c>
      <c r="R2111" t="s">
        <v>8279</v>
      </c>
      <c r="S2111" s="6" t="s">
        <v>8323</v>
      </c>
      <c r="T2111" t="s">
        <v>8327</v>
      </c>
      <c r="U2111" s="11">
        <f t="shared" si="195"/>
        <v>42160.708530092597</v>
      </c>
      <c r="V2111" s="11">
        <f t="shared" si="196"/>
        <v>42190.708530092597</v>
      </c>
    </row>
    <row r="2112" spans="1:22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s="16" t="s">
        <v>8224</v>
      </c>
      <c r="H2112" t="s">
        <v>8246</v>
      </c>
      <c r="I2112">
        <v>1401253140</v>
      </c>
      <c r="J2112" s="10">
        <f t="shared" si="197"/>
        <v>41787.207638888889</v>
      </c>
      <c r="K2112">
        <v>1398873969</v>
      </c>
      <c r="L2112" s="11">
        <f t="shared" si="192"/>
        <v>41759.670937499999</v>
      </c>
      <c r="M2112" t="b">
        <v>0</v>
      </c>
      <c r="N2112">
        <v>38</v>
      </c>
      <c r="O2112" t="b">
        <v>1</v>
      </c>
      <c r="P2112" s="13">
        <f t="shared" si="193"/>
        <v>1.0035000000000001</v>
      </c>
      <c r="Q2112" s="14">
        <f t="shared" si="194"/>
        <v>52.815789473684212</v>
      </c>
      <c r="R2112" t="s">
        <v>8279</v>
      </c>
      <c r="S2112" s="6" t="s">
        <v>8323</v>
      </c>
      <c r="T2112" t="s">
        <v>8327</v>
      </c>
      <c r="U2112" s="11">
        <f t="shared" si="195"/>
        <v>41759.670937499999</v>
      </c>
      <c r="V2112" s="11">
        <f t="shared" si="196"/>
        <v>41787.207638888889</v>
      </c>
    </row>
    <row r="2113" spans="1:22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s="16" t="s">
        <v>8224</v>
      </c>
      <c r="H2113" t="s">
        <v>8246</v>
      </c>
      <c r="I2113">
        <v>1313370000</v>
      </c>
      <c r="J2113" s="10">
        <f t="shared" si="197"/>
        <v>40770.041666666664</v>
      </c>
      <c r="K2113">
        <v>1307594625</v>
      </c>
      <c r="L2113" s="11">
        <f t="shared" si="192"/>
        <v>40703.197048611109</v>
      </c>
      <c r="M2113" t="b">
        <v>0</v>
      </c>
      <c r="N2113">
        <v>39</v>
      </c>
      <c r="O2113" t="b">
        <v>1</v>
      </c>
      <c r="P2113" s="13">
        <f t="shared" si="193"/>
        <v>1.0649999999999999</v>
      </c>
      <c r="Q2113" s="14">
        <f t="shared" si="194"/>
        <v>54.615384615384613</v>
      </c>
      <c r="R2113" t="s">
        <v>8279</v>
      </c>
      <c r="S2113" s="6" t="s">
        <v>8323</v>
      </c>
      <c r="T2113" t="s">
        <v>8327</v>
      </c>
      <c r="U2113" s="11">
        <f t="shared" si="195"/>
        <v>40703.197048611109</v>
      </c>
      <c r="V2113" s="11">
        <f t="shared" si="196"/>
        <v>40770.041666666664</v>
      </c>
    </row>
    <row r="2114" spans="1:22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s="16" t="s">
        <v>8224</v>
      </c>
      <c r="H2114" t="s">
        <v>8246</v>
      </c>
      <c r="I2114">
        <v>1366064193</v>
      </c>
      <c r="J2114" s="10">
        <f t="shared" si="197"/>
        <v>41379.928159722222</v>
      </c>
      <c r="K2114">
        <v>1364854593</v>
      </c>
      <c r="L2114" s="11">
        <f t="shared" ref="L2114:L2177" si="198">(((K2114/60)/60)/24)+DATE(1970,1,1)</f>
        <v>41365.928159722222</v>
      </c>
      <c r="M2114" t="b">
        <v>0</v>
      </c>
      <c r="N2114">
        <v>11</v>
      </c>
      <c r="O2114" t="b">
        <v>1</v>
      </c>
      <c r="P2114" s="13">
        <f t="shared" ref="P2114:P2177" si="199">(E2114/D2114)</f>
        <v>1</v>
      </c>
      <c r="Q2114" s="14">
        <f t="shared" ref="Q2114:Q2177" si="200">AVERAGE(E2114/N2114)</f>
        <v>27.272727272727273</v>
      </c>
      <c r="R2114" t="s">
        <v>8279</v>
      </c>
      <c r="S2114" s="6" t="s">
        <v>8323</v>
      </c>
      <c r="T2114" t="s">
        <v>8327</v>
      </c>
      <c r="U2114" s="11">
        <f t="shared" ref="U2114:U2177" si="201">(((K2114/60)/60)/24)+DATE(1970,1,1)</f>
        <v>41365.928159722222</v>
      </c>
      <c r="V2114" s="11">
        <f t="shared" ref="V2114:V2177" si="202">(((I2114/60)/60)/24)+DATE(1970,1,1)</f>
        <v>41379.928159722222</v>
      </c>
    </row>
    <row r="2115" spans="1:22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s="16" t="s">
        <v>8224</v>
      </c>
      <c r="H2115" t="s">
        <v>8246</v>
      </c>
      <c r="I2115">
        <v>1411505176</v>
      </c>
      <c r="J2115" s="10">
        <f t="shared" ref="J2115:J2178" si="203">(((I2115/60)/60)/24)+DATE(1970,1,1)</f>
        <v>41905.86546296296</v>
      </c>
      <c r="K2115">
        <v>1408481176</v>
      </c>
      <c r="L2115" s="11">
        <f t="shared" si="198"/>
        <v>41870.86546296296</v>
      </c>
      <c r="M2115" t="b">
        <v>0</v>
      </c>
      <c r="N2115">
        <v>107</v>
      </c>
      <c r="O2115" t="b">
        <v>1</v>
      </c>
      <c r="P2115" s="13">
        <f t="shared" si="199"/>
        <v>1.0485714285714285</v>
      </c>
      <c r="Q2115" s="14">
        <f t="shared" si="200"/>
        <v>68.598130841121488</v>
      </c>
      <c r="R2115" t="s">
        <v>8279</v>
      </c>
      <c r="S2115" s="6" t="s">
        <v>8323</v>
      </c>
      <c r="T2115" t="s">
        <v>8327</v>
      </c>
      <c r="U2115" s="11">
        <f t="shared" si="201"/>
        <v>41870.86546296296</v>
      </c>
      <c r="V2115" s="11">
        <f t="shared" si="202"/>
        <v>41905.86546296296</v>
      </c>
    </row>
    <row r="2116" spans="1:22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s="16" t="s">
        <v>8224</v>
      </c>
      <c r="H2116" t="s">
        <v>8246</v>
      </c>
      <c r="I2116">
        <v>1291870740</v>
      </c>
      <c r="J2116" s="10">
        <f t="shared" si="203"/>
        <v>40521.207638888889</v>
      </c>
      <c r="K2116">
        <v>1286480070</v>
      </c>
      <c r="L2116" s="11">
        <f t="shared" si="198"/>
        <v>40458.815625000003</v>
      </c>
      <c r="M2116" t="b">
        <v>0</v>
      </c>
      <c r="N2116">
        <v>147</v>
      </c>
      <c r="O2116" t="b">
        <v>1</v>
      </c>
      <c r="P2116" s="13">
        <f t="shared" si="199"/>
        <v>1.0469999999999999</v>
      </c>
      <c r="Q2116" s="14">
        <f t="shared" si="200"/>
        <v>35.612244897959187</v>
      </c>
      <c r="R2116" t="s">
        <v>8279</v>
      </c>
      <c r="S2116" s="6" t="s">
        <v>8323</v>
      </c>
      <c r="T2116" t="s">
        <v>8327</v>
      </c>
      <c r="U2116" s="11">
        <f t="shared" si="201"/>
        <v>40458.815625000003</v>
      </c>
      <c r="V2116" s="11">
        <f t="shared" si="202"/>
        <v>40521.207638888889</v>
      </c>
    </row>
    <row r="2117" spans="1:22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s="16" t="s">
        <v>8224</v>
      </c>
      <c r="H2117" t="s">
        <v>8246</v>
      </c>
      <c r="I2117">
        <v>1298167001</v>
      </c>
      <c r="J2117" s="10">
        <f t="shared" si="203"/>
        <v>40594.081030092595</v>
      </c>
      <c r="K2117">
        <v>1295575001</v>
      </c>
      <c r="L2117" s="11">
        <f t="shared" si="198"/>
        <v>40564.081030092595</v>
      </c>
      <c r="M2117" t="b">
        <v>0</v>
      </c>
      <c r="N2117">
        <v>36</v>
      </c>
      <c r="O2117" t="b">
        <v>1</v>
      </c>
      <c r="P2117" s="13">
        <f t="shared" si="199"/>
        <v>2.2566666666666668</v>
      </c>
      <c r="Q2117" s="14">
        <f t="shared" si="200"/>
        <v>94.027777777777771</v>
      </c>
      <c r="R2117" t="s">
        <v>8279</v>
      </c>
      <c r="S2117" s="6" t="s">
        <v>8323</v>
      </c>
      <c r="T2117" t="s">
        <v>8327</v>
      </c>
      <c r="U2117" s="11">
        <f t="shared" si="201"/>
        <v>40564.081030092595</v>
      </c>
      <c r="V2117" s="11">
        <f t="shared" si="202"/>
        <v>40594.081030092595</v>
      </c>
    </row>
    <row r="2118" spans="1:22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s="16" t="s">
        <v>8224</v>
      </c>
      <c r="H2118" t="s">
        <v>8246</v>
      </c>
      <c r="I2118">
        <v>1349203203</v>
      </c>
      <c r="J2118" s="10">
        <f t="shared" si="203"/>
        <v>41184.777812500004</v>
      </c>
      <c r="K2118">
        <v>1345056003</v>
      </c>
      <c r="L2118" s="11">
        <f t="shared" si="198"/>
        <v>41136.777812500004</v>
      </c>
      <c r="M2118" t="b">
        <v>0</v>
      </c>
      <c r="N2118">
        <v>92</v>
      </c>
      <c r="O2118" t="b">
        <v>1</v>
      </c>
      <c r="P2118" s="13">
        <f t="shared" si="199"/>
        <v>1.0090416666666666</v>
      </c>
      <c r="Q2118" s="14">
        <f t="shared" si="200"/>
        <v>526.45652173913038</v>
      </c>
      <c r="R2118" t="s">
        <v>8279</v>
      </c>
      <c r="S2118" s="6" t="s">
        <v>8323</v>
      </c>
      <c r="T2118" t="s">
        <v>8327</v>
      </c>
      <c r="U2118" s="11">
        <f t="shared" si="201"/>
        <v>41136.777812500004</v>
      </c>
      <c r="V2118" s="11">
        <f t="shared" si="202"/>
        <v>41184.777812500004</v>
      </c>
    </row>
    <row r="2119" spans="1:22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s="16" t="s">
        <v>8224</v>
      </c>
      <c r="H2119" t="s">
        <v>8246</v>
      </c>
      <c r="I2119">
        <v>1445921940</v>
      </c>
      <c r="J2119" s="10">
        <f t="shared" si="203"/>
        <v>42304.207638888889</v>
      </c>
      <c r="K2119">
        <v>1444699549</v>
      </c>
      <c r="L2119" s="11">
        <f t="shared" si="198"/>
        <v>42290.059594907405</v>
      </c>
      <c r="M2119" t="b">
        <v>0</v>
      </c>
      <c r="N2119">
        <v>35</v>
      </c>
      <c r="O2119" t="b">
        <v>1</v>
      </c>
      <c r="P2119" s="13">
        <f t="shared" si="199"/>
        <v>1.4775</v>
      </c>
      <c r="Q2119" s="14">
        <f t="shared" si="200"/>
        <v>50.657142857142858</v>
      </c>
      <c r="R2119" t="s">
        <v>8279</v>
      </c>
      <c r="S2119" s="6" t="s">
        <v>8323</v>
      </c>
      <c r="T2119" t="s">
        <v>8327</v>
      </c>
      <c r="U2119" s="11">
        <f t="shared" si="201"/>
        <v>42290.059594907405</v>
      </c>
      <c r="V2119" s="11">
        <f t="shared" si="202"/>
        <v>42304.207638888889</v>
      </c>
    </row>
    <row r="2120" spans="1:22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s="16" t="s">
        <v>8224</v>
      </c>
      <c r="H2120" t="s">
        <v>8246</v>
      </c>
      <c r="I2120">
        <v>1311538136</v>
      </c>
      <c r="J2120" s="10">
        <f t="shared" si="203"/>
        <v>40748.839537037034</v>
      </c>
      <c r="K2120">
        <v>1308946136</v>
      </c>
      <c r="L2120" s="11">
        <f t="shared" si="198"/>
        <v>40718.839537037034</v>
      </c>
      <c r="M2120" t="b">
        <v>0</v>
      </c>
      <c r="N2120">
        <v>17</v>
      </c>
      <c r="O2120" t="b">
        <v>1</v>
      </c>
      <c r="P2120" s="13">
        <f t="shared" si="199"/>
        <v>1.3461099999999999</v>
      </c>
      <c r="Q2120" s="14">
        <f t="shared" si="200"/>
        <v>79.182941176470578</v>
      </c>
      <c r="R2120" t="s">
        <v>8279</v>
      </c>
      <c r="S2120" s="6" t="s">
        <v>8323</v>
      </c>
      <c r="T2120" t="s">
        <v>8327</v>
      </c>
      <c r="U2120" s="11">
        <f t="shared" si="201"/>
        <v>40718.839537037034</v>
      </c>
      <c r="V2120" s="11">
        <f t="shared" si="202"/>
        <v>40748.839537037034</v>
      </c>
    </row>
    <row r="2121" spans="1:22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s="16" t="s">
        <v>8224</v>
      </c>
      <c r="H2121" t="s">
        <v>8246</v>
      </c>
      <c r="I2121">
        <v>1345086445</v>
      </c>
      <c r="J2121" s="10">
        <f t="shared" si="203"/>
        <v>41137.130150462966</v>
      </c>
      <c r="K2121">
        <v>1342494445</v>
      </c>
      <c r="L2121" s="11">
        <f t="shared" si="198"/>
        <v>41107.130150462966</v>
      </c>
      <c r="M2121" t="b">
        <v>0</v>
      </c>
      <c r="N2121">
        <v>22</v>
      </c>
      <c r="O2121" t="b">
        <v>1</v>
      </c>
      <c r="P2121" s="13">
        <f t="shared" si="199"/>
        <v>1.0075000000000001</v>
      </c>
      <c r="Q2121" s="14">
        <f t="shared" si="200"/>
        <v>91.590909090909093</v>
      </c>
      <c r="R2121" t="s">
        <v>8279</v>
      </c>
      <c r="S2121" s="6" t="s">
        <v>8323</v>
      </c>
      <c r="T2121" t="s">
        <v>8327</v>
      </c>
      <c r="U2121" s="11">
        <f t="shared" si="201"/>
        <v>41107.130150462966</v>
      </c>
      <c r="V2121" s="11">
        <f t="shared" si="202"/>
        <v>41137.130150462966</v>
      </c>
    </row>
    <row r="2122" spans="1:22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s="16" t="s">
        <v>8224</v>
      </c>
      <c r="H2122" t="s">
        <v>8246</v>
      </c>
      <c r="I2122">
        <v>1388617736</v>
      </c>
      <c r="J2122" s="10">
        <f t="shared" si="203"/>
        <v>41640.964537037034</v>
      </c>
      <c r="K2122">
        <v>1384384136</v>
      </c>
      <c r="L2122" s="11">
        <f t="shared" si="198"/>
        <v>41591.964537037034</v>
      </c>
      <c r="M2122" t="b">
        <v>0</v>
      </c>
      <c r="N2122">
        <v>69</v>
      </c>
      <c r="O2122" t="b">
        <v>1</v>
      </c>
      <c r="P2122" s="13">
        <f t="shared" si="199"/>
        <v>1.00880375</v>
      </c>
      <c r="Q2122" s="14">
        <f t="shared" si="200"/>
        <v>116.96275362318841</v>
      </c>
      <c r="R2122" t="s">
        <v>8279</v>
      </c>
      <c r="S2122" s="6" t="s">
        <v>8323</v>
      </c>
      <c r="T2122" t="s">
        <v>8327</v>
      </c>
      <c r="U2122" s="11">
        <f t="shared" si="201"/>
        <v>41591.964537037034</v>
      </c>
      <c r="V2122" s="11">
        <f t="shared" si="202"/>
        <v>41640.964537037034</v>
      </c>
    </row>
    <row r="2123" spans="1:22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s="16" t="s">
        <v>8240</v>
      </c>
      <c r="H2123" t="s">
        <v>8257</v>
      </c>
      <c r="I2123">
        <v>1484156948</v>
      </c>
      <c r="J2123" s="10">
        <f t="shared" si="203"/>
        <v>42746.7424537037</v>
      </c>
      <c r="K2123">
        <v>1481564948</v>
      </c>
      <c r="L2123" s="11">
        <f t="shared" si="198"/>
        <v>42716.7424537037</v>
      </c>
      <c r="M2123" t="b">
        <v>0</v>
      </c>
      <c r="N2123">
        <v>10</v>
      </c>
      <c r="O2123" t="b">
        <v>0</v>
      </c>
      <c r="P2123" s="13">
        <f t="shared" si="199"/>
        <v>5.6800000000000002E-3</v>
      </c>
      <c r="Q2123" s="14">
        <f t="shared" si="200"/>
        <v>28.4</v>
      </c>
      <c r="R2123" t="s">
        <v>8282</v>
      </c>
      <c r="S2123" s="6" t="s">
        <v>8331</v>
      </c>
      <c r="T2123" t="s">
        <v>8332</v>
      </c>
      <c r="U2123" s="11">
        <f t="shared" si="201"/>
        <v>42716.7424537037</v>
      </c>
      <c r="V2123" s="11">
        <f t="shared" si="202"/>
        <v>42746.7424537037</v>
      </c>
    </row>
    <row r="2124" spans="1:22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s="16" t="s">
        <v>8238</v>
      </c>
      <c r="H2124" t="s">
        <v>8256</v>
      </c>
      <c r="I2124">
        <v>1483773169</v>
      </c>
      <c r="J2124" s="10">
        <f t="shared" si="203"/>
        <v>42742.300567129627</v>
      </c>
      <c r="K2124">
        <v>1481181169</v>
      </c>
      <c r="L2124" s="11">
        <f t="shared" si="198"/>
        <v>42712.300567129627</v>
      </c>
      <c r="M2124" t="b">
        <v>0</v>
      </c>
      <c r="N2124">
        <v>3</v>
      </c>
      <c r="O2124" t="b">
        <v>0</v>
      </c>
      <c r="P2124" s="13">
        <f t="shared" si="199"/>
        <v>3.875E-3</v>
      </c>
      <c r="Q2124" s="14">
        <f t="shared" si="200"/>
        <v>103.33333333333333</v>
      </c>
      <c r="R2124" t="s">
        <v>8282</v>
      </c>
      <c r="S2124" s="6" t="s">
        <v>8331</v>
      </c>
      <c r="T2124" t="s">
        <v>8332</v>
      </c>
      <c r="U2124" s="11">
        <f t="shared" si="201"/>
        <v>42712.300567129627</v>
      </c>
      <c r="V2124" s="11">
        <f t="shared" si="202"/>
        <v>42742.300567129627</v>
      </c>
    </row>
    <row r="2125" spans="1:22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s="16" t="s">
        <v>8224</v>
      </c>
      <c r="H2125" t="s">
        <v>8246</v>
      </c>
      <c r="I2125">
        <v>1268636340</v>
      </c>
      <c r="J2125" s="10">
        <f t="shared" si="203"/>
        <v>40252.290972222225</v>
      </c>
      <c r="K2125">
        <v>1263982307</v>
      </c>
      <c r="L2125" s="11">
        <f t="shared" si="198"/>
        <v>40198.424849537041</v>
      </c>
      <c r="M2125" t="b">
        <v>0</v>
      </c>
      <c r="N2125">
        <v>5</v>
      </c>
      <c r="O2125" t="b">
        <v>0</v>
      </c>
      <c r="P2125" s="13">
        <f t="shared" si="199"/>
        <v>0.1</v>
      </c>
      <c r="Q2125" s="14">
        <f t="shared" si="200"/>
        <v>10</v>
      </c>
      <c r="R2125" t="s">
        <v>8282</v>
      </c>
      <c r="S2125" s="6" t="s">
        <v>8331</v>
      </c>
      <c r="T2125" t="s">
        <v>8332</v>
      </c>
      <c r="U2125" s="11">
        <f t="shared" si="201"/>
        <v>40198.424849537041</v>
      </c>
      <c r="V2125" s="11">
        <f t="shared" si="202"/>
        <v>40252.290972222225</v>
      </c>
    </row>
    <row r="2126" spans="1:22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s="16" t="s">
        <v>8224</v>
      </c>
      <c r="H2126" t="s">
        <v>8246</v>
      </c>
      <c r="I2126">
        <v>1291093200</v>
      </c>
      <c r="J2126" s="10">
        <f t="shared" si="203"/>
        <v>40512.208333333336</v>
      </c>
      <c r="K2126">
        <v>1286930435</v>
      </c>
      <c r="L2126" s="11">
        <f t="shared" si="198"/>
        <v>40464.028182870366</v>
      </c>
      <c r="M2126" t="b">
        <v>0</v>
      </c>
      <c r="N2126">
        <v>5</v>
      </c>
      <c r="O2126" t="b">
        <v>0</v>
      </c>
      <c r="P2126" s="13">
        <f t="shared" si="199"/>
        <v>0.10454545454545454</v>
      </c>
      <c r="Q2126" s="14">
        <f t="shared" si="200"/>
        <v>23</v>
      </c>
      <c r="R2126" t="s">
        <v>8282</v>
      </c>
      <c r="S2126" s="6" t="s">
        <v>8331</v>
      </c>
      <c r="T2126" t="s">
        <v>8332</v>
      </c>
      <c r="U2126" s="11">
        <f t="shared" si="201"/>
        <v>40464.028182870366</v>
      </c>
      <c r="V2126" s="11">
        <f t="shared" si="202"/>
        <v>40512.208333333336</v>
      </c>
    </row>
    <row r="2127" spans="1:22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s="16" t="s">
        <v>8224</v>
      </c>
      <c r="H2127" t="s">
        <v>8246</v>
      </c>
      <c r="I2127">
        <v>1438734833</v>
      </c>
      <c r="J2127" s="10">
        <f t="shared" si="203"/>
        <v>42221.023530092592</v>
      </c>
      <c r="K2127">
        <v>1436142833</v>
      </c>
      <c r="L2127" s="11">
        <f t="shared" si="198"/>
        <v>42191.023530092592</v>
      </c>
      <c r="M2127" t="b">
        <v>0</v>
      </c>
      <c r="N2127">
        <v>27</v>
      </c>
      <c r="O2127" t="b">
        <v>0</v>
      </c>
      <c r="P2127" s="13">
        <f t="shared" si="199"/>
        <v>1.4200000000000001E-2</v>
      </c>
      <c r="Q2127" s="14">
        <f t="shared" si="200"/>
        <v>31.555555555555557</v>
      </c>
      <c r="R2127" t="s">
        <v>8282</v>
      </c>
      <c r="S2127" s="6" t="s">
        <v>8331</v>
      </c>
      <c r="T2127" t="s">
        <v>8332</v>
      </c>
      <c r="U2127" s="11">
        <f t="shared" si="201"/>
        <v>42191.023530092592</v>
      </c>
      <c r="V2127" s="11">
        <f t="shared" si="202"/>
        <v>42221.023530092592</v>
      </c>
    </row>
    <row r="2128" spans="1:22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s="16" t="s">
        <v>8224</v>
      </c>
      <c r="H2128" t="s">
        <v>8246</v>
      </c>
      <c r="I2128">
        <v>1418080887</v>
      </c>
      <c r="J2128" s="10">
        <f t="shared" si="203"/>
        <v>41981.973229166666</v>
      </c>
      <c r="K2128">
        <v>1415488887</v>
      </c>
      <c r="L2128" s="11">
        <f t="shared" si="198"/>
        <v>41951.973229166666</v>
      </c>
      <c r="M2128" t="b">
        <v>0</v>
      </c>
      <c r="N2128">
        <v>2</v>
      </c>
      <c r="O2128" t="b">
        <v>0</v>
      </c>
      <c r="P2128" s="13">
        <f t="shared" si="199"/>
        <v>5.0000000000000001E-4</v>
      </c>
      <c r="Q2128" s="14">
        <f t="shared" si="200"/>
        <v>5</v>
      </c>
      <c r="R2128" t="s">
        <v>8282</v>
      </c>
      <c r="S2128" s="6" t="s">
        <v>8331</v>
      </c>
      <c r="T2128" t="s">
        <v>8332</v>
      </c>
      <c r="U2128" s="11">
        <f t="shared" si="201"/>
        <v>41951.973229166666</v>
      </c>
      <c r="V2128" s="11">
        <f t="shared" si="202"/>
        <v>41981.973229166666</v>
      </c>
    </row>
    <row r="2129" spans="1:22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s="16" t="s">
        <v>8225</v>
      </c>
      <c r="H2129" t="s">
        <v>8247</v>
      </c>
      <c r="I2129">
        <v>1426158463</v>
      </c>
      <c r="J2129" s="10">
        <f t="shared" si="203"/>
        <v>42075.463692129633</v>
      </c>
      <c r="K2129">
        <v>1423570063</v>
      </c>
      <c r="L2129" s="11">
        <f t="shared" si="198"/>
        <v>42045.50535879629</v>
      </c>
      <c r="M2129" t="b">
        <v>0</v>
      </c>
      <c r="N2129">
        <v>236</v>
      </c>
      <c r="O2129" t="b">
        <v>0</v>
      </c>
      <c r="P2129" s="13">
        <f t="shared" si="199"/>
        <v>0.28842857142857142</v>
      </c>
      <c r="Q2129" s="14">
        <f t="shared" si="200"/>
        <v>34.220338983050844</v>
      </c>
      <c r="R2129" t="s">
        <v>8282</v>
      </c>
      <c r="S2129" s="6" t="s">
        <v>8331</v>
      </c>
      <c r="T2129" t="s">
        <v>8332</v>
      </c>
      <c r="U2129" s="11">
        <f t="shared" si="201"/>
        <v>42045.50535879629</v>
      </c>
      <c r="V2129" s="11">
        <f t="shared" si="202"/>
        <v>42075.463692129633</v>
      </c>
    </row>
    <row r="2130" spans="1:22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s="16" t="s">
        <v>8229</v>
      </c>
      <c r="H2130" t="s">
        <v>8251</v>
      </c>
      <c r="I2130">
        <v>1411324369</v>
      </c>
      <c r="J2130" s="10">
        <f t="shared" si="203"/>
        <v>41903.772789351853</v>
      </c>
      <c r="K2130">
        <v>1406140369</v>
      </c>
      <c r="L2130" s="11">
        <f t="shared" si="198"/>
        <v>41843.772789351853</v>
      </c>
      <c r="M2130" t="b">
        <v>0</v>
      </c>
      <c r="N2130">
        <v>1</v>
      </c>
      <c r="O2130" t="b">
        <v>0</v>
      </c>
      <c r="P2130" s="13">
        <f t="shared" si="199"/>
        <v>1.6666666666666668E-3</v>
      </c>
      <c r="Q2130" s="14">
        <f t="shared" si="200"/>
        <v>25</v>
      </c>
      <c r="R2130" t="s">
        <v>8282</v>
      </c>
      <c r="S2130" s="6" t="s">
        <v>8331</v>
      </c>
      <c r="T2130" t="s">
        <v>8332</v>
      </c>
      <c r="U2130" s="11">
        <f t="shared" si="201"/>
        <v>41843.772789351853</v>
      </c>
      <c r="V2130" s="11">
        <f t="shared" si="202"/>
        <v>41903.772789351853</v>
      </c>
    </row>
    <row r="2131" spans="1:22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s="16" t="s">
        <v>8224</v>
      </c>
      <c r="H2131" t="s">
        <v>8246</v>
      </c>
      <c r="I2131">
        <v>1457570100</v>
      </c>
      <c r="J2131" s="10">
        <f t="shared" si="203"/>
        <v>42439.024305555555</v>
      </c>
      <c r="K2131">
        <v>1454978100</v>
      </c>
      <c r="L2131" s="11">
        <f t="shared" si="198"/>
        <v>42409.024305555555</v>
      </c>
      <c r="M2131" t="b">
        <v>0</v>
      </c>
      <c r="N2131">
        <v>12</v>
      </c>
      <c r="O2131" t="b">
        <v>0</v>
      </c>
      <c r="P2131" s="13">
        <f t="shared" si="199"/>
        <v>0.11799999999999999</v>
      </c>
      <c r="Q2131" s="14">
        <f t="shared" si="200"/>
        <v>19.666666666666668</v>
      </c>
      <c r="R2131" t="s">
        <v>8282</v>
      </c>
      <c r="S2131" s="6" t="s">
        <v>8331</v>
      </c>
      <c r="T2131" t="s">
        <v>8332</v>
      </c>
      <c r="U2131" s="11">
        <f t="shared" si="201"/>
        <v>42409.024305555555</v>
      </c>
      <c r="V2131" s="11">
        <f t="shared" si="202"/>
        <v>42439.024305555555</v>
      </c>
    </row>
    <row r="2132" spans="1:22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s="16" t="s">
        <v>8224</v>
      </c>
      <c r="H2132" t="s">
        <v>8246</v>
      </c>
      <c r="I2132">
        <v>1408154663</v>
      </c>
      <c r="J2132" s="10">
        <f t="shared" si="203"/>
        <v>41867.086377314816</v>
      </c>
      <c r="K2132">
        <v>1405130663</v>
      </c>
      <c r="L2132" s="11">
        <f t="shared" si="198"/>
        <v>41832.086377314816</v>
      </c>
      <c r="M2132" t="b">
        <v>0</v>
      </c>
      <c r="N2132">
        <v>4</v>
      </c>
      <c r="O2132" t="b">
        <v>0</v>
      </c>
      <c r="P2132" s="13">
        <f t="shared" si="199"/>
        <v>2.0238095238095236E-3</v>
      </c>
      <c r="Q2132" s="14">
        <f t="shared" si="200"/>
        <v>21.25</v>
      </c>
      <c r="R2132" t="s">
        <v>8282</v>
      </c>
      <c r="S2132" s="6" t="s">
        <v>8331</v>
      </c>
      <c r="T2132" t="s">
        <v>8332</v>
      </c>
      <c r="U2132" s="11">
        <f t="shared" si="201"/>
        <v>41832.086377314816</v>
      </c>
      <c r="V2132" s="11">
        <f t="shared" si="202"/>
        <v>41867.086377314816</v>
      </c>
    </row>
    <row r="2133" spans="1:22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s="16" t="s">
        <v>8224</v>
      </c>
      <c r="H2133" t="s">
        <v>8246</v>
      </c>
      <c r="I2133">
        <v>1436677091</v>
      </c>
      <c r="J2133" s="10">
        <f t="shared" si="203"/>
        <v>42197.207071759258</v>
      </c>
      <c r="K2133">
        <v>1434085091</v>
      </c>
      <c r="L2133" s="11">
        <f t="shared" si="198"/>
        <v>42167.207071759258</v>
      </c>
      <c r="M2133" t="b">
        <v>0</v>
      </c>
      <c r="N2133">
        <v>3</v>
      </c>
      <c r="O2133" t="b">
        <v>0</v>
      </c>
      <c r="P2133" s="13">
        <f t="shared" si="199"/>
        <v>0.05</v>
      </c>
      <c r="Q2133" s="14">
        <f t="shared" si="200"/>
        <v>8.3333333333333339</v>
      </c>
      <c r="R2133" t="s">
        <v>8282</v>
      </c>
      <c r="S2133" s="6" t="s">
        <v>8331</v>
      </c>
      <c r="T2133" t="s">
        <v>8332</v>
      </c>
      <c r="U2133" s="11">
        <f t="shared" si="201"/>
        <v>42167.207071759258</v>
      </c>
      <c r="V2133" s="11">
        <f t="shared" si="202"/>
        <v>42197.207071759258</v>
      </c>
    </row>
    <row r="2134" spans="1:22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s="16" t="s">
        <v>8224</v>
      </c>
      <c r="H2134" t="s">
        <v>8246</v>
      </c>
      <c r="I2134">
        <v>1391427692</v>
      </c>
      <c r="J2134" s="10">
        <f t="shared" si="203"/>
        <v>41673.487175925926</v>
      </c>
      <c r="K2134">
        <v>1388835692</v>
      </c>
      <c r="L2134" s="11">
        <f t="shared" si="198"/>
        <v>41643.487175925926</v>
      </c>
      <c r="M2134" t="b">
        <v>0</v>
      </c>
      <c r="N2134">
        <v>99</v>
      </c>
      <c r="O2134" t="b">
        <v>0</v>
      </c>
      <c r="P2134" s="13">
        <f t="shared" si="199"/>
        <v>2.1129899999999997E-2</v>
      </c>
      <c r="Q2134" s="14">
        <f t="shared" si="200"/>
        <v>21.34333333333333</v>
      </c>
      <c r="R2134" t="s">
        <v>8282</v>
      </c>
      <c r="S2134" s="6" t="s">
        <v>8331</v>
      </c>
      <c r="T2134" t="s">
        <v>8332</v>
      </c>
      <c r="U2134" s="11">
        <f t="shared" si="201"/>
        <v>41643.487175925926</v>
      </c>
      <c r="V2134" s="11">
        <f t="shared" si="202"/>
        <v>41673.487175925926</v>
      </c>
    </row>
    <row r="2135" spans="1:22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s="16" t="s">
        <v>8224</v>
      </c>
      <c r="H2135" t="s">
        <v>8246</v>
      </c>
      <c r="I2135">
        <v>1303628340</v>
      </c>
      <c r="J2135" s="10">
        <f t="shared" si="203"/>
        <v>40657.290972222225</v>
      </c>
      <c r="K2135">
        <v>1300328399</v>
      </c>
      <c r="L2135" s="11">
        <f t="shared" si="198"/>
        <v>40619.097210648149</v>
      </c>
      <c r="M2135" t="b">
        <v>0</v>
      </c>
      <c r="N2135">
        <v>3</v>
      </c>
      <c r="O2135" t="b">
        <v>0</v>
      </c>
      <c r="P2135" s="13">
        <f t="shared" si="199"/>
        <v>1.6E-2</v>
      </c>
      <c r="Q2135" s="14">
        <f t="shared" si="200"/>
        <v>5.333333333333333</v>
      </c>
      <c r="R2135" t="s">
        <v>8282</v>
      </c>
      <c r="S2135" s="6" t="s">
        <v>8331</v>
      </c>
      <c r="T2135" t="s">
        <v>8332</v>
      </c>
      <c r="U2135" s="11">
        <f t="shared" si="201"/>
        <v>40619.097210648149</v>
      </c>
      <c r="V2135" s="11">
        <f t="shared" si="202"/>
        <v>40657.290972222225</v>
      </c>
    </row>
    <row r="2136" spans="1:22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s="16" t="s">
        <v>8224</v>
      </c>
      <c r="H2136" t="s">
        <v>8246</v>
      </c>
      <c r="I2136">
        <v>1367097391</v>
      </c>
      <c r="J2136" s="10">
        <f t="shared" si="203"/>
        <v>41391.886469907404</v>
      </c>
      <c r="K2136">
        <v>1364505391</v>
      </c>
      <c r="L2136" s="11">
        <f t="shared" si="198"/>
        <v>41361.886469907404</v>
      </c>
      <c r="M2136" t="b">
        <v>0</v>
      </c>
      <c r="N2136">
        <v>3</v>
      </c>
      <c r="O2136" t="b">
        <v>0</v>
      </c>
      <c r="P2136" s="13">
        <f t="shared" si="199"/>
        <v>1.7333333333333333E-2</v>
      </c>
      <c r="Q2136" s="14">
        <f t="shared" si="200"/>
        <v>34.666666666666664</v>
      </c>
      <c r="R2136" t="s">
        <v>8282</v>
      </c>
      <c r="S2136" s="6" t="s">
        <v>8331</v>
      </c>
      <c r="T2136" t="s">
        <v>8332</v>
      </c>
      <c r="U2136" s="11">
        <f t="shared" si="201"/>
        <v>41361.886469907404</v>
      </c>
      <c r="V2136" s="11">
        <f t="shared" si="202"/>
        <v>41391.886469907404</v>
      </c>
    </row>
    <row r="2137" spans="1:22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s="16" t="s">
        <v>8224</v>
      </c>
      <c r="H2137" t="s">
        <v>8246</v>
      </c>
      <c r="I2137">
        <v>1349392033</v>
      </c>
      <c r="J2137" s="10">
        <f t="shared" si="203"/>
        <v>41186.963344907403</v>
      </c>
      <c r="K2137">
        <v>1346800033</v>
      </c>
      <c r="L2137" s="11">
        <f t="shared" si="198"/>
        <v>41156.963344907403</v>
      </c>
      <c r="M2137" t="b">
        <v>0</v>
      </c>
      <c r="N2137">
        <v>22</v>
      </c>
      <c r="O2137" t="b">
        <v>0</v>
      </c>
      <c r="P2137" s="13">
        <f t="shared" si="199"/>
        <v>9.5600000000000004E-2</v>
      </c>
      <c r="Q2137" s="14">
        <f t="shared" si="200"/>
        <v>21.727272727272727</v>
      </c>
      <c r="R2137" t="s">
        <v>8282</v>
      </c>
      <c r="S2137" s="6" t="s">
        <v>8331</v>
      </c>
      <c r="T2137" t="s">
        <v>8332</v>
      </c>
      <c r="U2137" s="11">
        <f t="shared" si="201"/>
        <v>41156.963344907403</v>
      </c>
      <c r="V2137" s="11">
        <f t="shared" si="202"/>
        <v>41186.963344907403</v>
      </c>
    </row>
    <row r="2138" spans="1:22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s="16" t="s">
        <v>8224</v>
      </c>
      <c r="H2138" t="s">
        <v>8246</v>
      </c>
      <c r="I2138">
        <v>1382184786</v>
      </c>
      <c r="J2138" s="10">
        <f t="shared" si="203"/>
        <v>41566.509097222224</v>
      </c>
      <c r="K2138">
        <v>1379592786</v>
      </c>
      <c r="L2138" s="11">
        <f t="shared" si="198"/>
        <v>41536.509097222224</v>
      </c>
      <c r="M2138" t="b">
        <v>0</v>
      </c>
      <c r="N2138">
        <v>4</v>
      </c>
      <c r="O2138" t="b">
        <v>0</v>
      </c>
      <c r="P2138" s="13">
        <f t="shared" si="199"/>
        <v>5.9612499999999998E-4</v>
      </c>
      <c r="Q2138" s="14">
        <f t="shared" si="200"/>
        <v>11.922499999999999</v>
      </c>
      <c r="R2138" t="s">
        <v>8282</v>
      </c>
      <c r="S2138" s="6" t="s">
        <v>8331</v>
      </c>
      <c r="T2138" t="s">
        <v>8332</v>
      </c>
      <c r="U2138" s="11">
        <f t="shared" si="201"/>
        <v>41536.509097222224</v>
      </c>
      <c r="V2138" s="11">
        <f t="shared" si="202"/>
        <v>41566.509097222224</v>
      </c>
    </row>
    <row r="2139" spans="1:22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s="16" t="s">
        <v>8229</v>
      </c>
      <c r="H2139" t="s">
        <v>8251</v>
      </c>
      <c r="I2139">
        <v>1417804229</v>
      </c>
      <c r="J2139" s="10">
        <f t="shared" si="203"/>
        <v>41978.771168981482</v>
      </c>
      <c r="K2139">
        <v>1415212229</v>
      </c>
      <c r="L2139" s="11">
        <f t="shared" si="198"/>
        <v>41948.771168981482</v>
      </c>
      <c r="M2139" t="b">
        <v>0</v>
      </c>
      <c r="N2139">
        <v>534</v>
      </c>
      <c r="O2139" t="b">
        <v>0</v>
      </c>
      <c r="P2139" s="13">
        <f t="shared" si="199"/>
        <v>0.28405999999999998</v>
      </c>
      <c r="Q2139" s="14">
        <f t="shared" si="200"/>
        <v>26.59737827715356</v>
      </c>
      <c r="R2139" t="s">
        <v>8282</v>
      </c>
      <c r="S2139" s="6" t="s">
        <v>8331</v>
      </c>
      <c r="T2139" t="s">
        <v>8332</v>
      </c>
      <c r="U2139" s="11">
        <f t="shared" si="201"/>
        <v>41948.771168981482</v>
      </c>
      <c r="V2139" s="11">
        <f t="shared" si="202"/>
        <v>41978.771168981482</v>
      </c>
    </row>
    <row r="2140" spans="1:22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s="16" t="s">
        <v>8225</v>
      </c>
      <c r="H2140" t="s">
        <v>8247</v>
      </c>
      <c r="I2140">
        <v>1383959939</v>
      </c>
      <c r="J2140" s="10">
        <f t="shared" si="203"/>
        <v>41587.054849537039</v>
      </c>
      <c r="K2140">
        <v>1381364339</v>
      </c>
      <c r="L2140" s="11">
        <f t="shared" si="198"/>
        <v>41557.013182870374</v>
      </c>
      <c r="M2140" t="b">
        <v>0</v>
      </c>
      <c r="N2140">
        <v>12</v>
      </c>
      <c r="O2140" t="b">
        <v>0</v>
      </c>
      <c r="P2140" s="13">
        <f t="shared" si="199"/>
        <v>0.128</v>
      </c>
      <c r="Q2140" s="14">
        <f t="shared" si="200"/>
        <v>10.666666666666666</v>
      </c>
      <c r="R2140" t="s">
        <v>8282</v>
      </c>
      <c r="S2140" s="6" t="s">
        <v>8331</v>
      </c>
      <c r="T2140" t="s">
        <v>8332</v>
      </c>
      <c r="U2140" s="11">
        <f t="shared" si="201"/>
        <v>41557.013182870374</v>
      </c>
      <c r="V2140" s="11">
        <f t="shared" si="202"/>
        <v>41587.054849537039</v>
      </c>
    </row>
    <row r="2141" spans="1:22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s="16" t="s">
        <v>8224</v>
      </c>
      <c r="H2141" t="s">
        <v>8246</v>
      </c>
      <c r="I2141">
        <v>1478196008</v>
      </c>
      <c r="J2141" s="10">
        <f t="shared" si="203"/>
        <v>42677.750092592592</v>
      </c>
      <c r="K2141">
        <v>1475604008</v>
      </c>
      <c r="L2141" s="11">
        <f t="shared" si="198"/>
        <v>42647.750092592592</v>
      </c>
      <c r="M2141" t="b">
        <v>0</v>
      </c>
      <c r="N2141">
        <v>56</v>
      </c>
      <c r="O2141" t="b">
        <v>0</v>
      </c>
      <c r="P2141" s="13">
        <f t="shared" si="199"/>
        <v>5.4199999999999998E-2</v>
      </c>
      <c r="Q2141" s="14">
        <f t="shared" si="200"/>
        <v>29.035714285714285</v>
      </c>
      <c r="R2141" t="s">
        <v>8282</v>
      </c>
      <c r="S2141" s="6" t="s">
        <v>8331</v>
      </c>
      <c r="T2141" t="s">
        <v>8332</v>
      </c>
      <c r="U2141" s="11">
        <f t="shared" si="201"/>
        <v>42647.750092592592</v>
      </c>
      <c r="V2141" s="11">
        <f t="shared" si="202"/>
        <v>42677.750092592592</v>
      </c>
    </row>
    <row r="2142" spans="1:22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s="16" t="s">
        <v>8224</v>
      </c>
      <c r="H2142" t="s">
        <v>8246</v>
      </c>
      <c r="I2142">
        <v>1357934424</v>
      </c>
      <c r="J2142" s="10">
        <f t="shared" si="203"/>
        <v>41285.833611111113</v>
      </c>
      <c r="K2142">
        <v>1355342424</v>
      </c>
      <c r="L2142" s="11">
        <f t="shared" si="198"/>
        <v>41255.833611111113</v>
      </c>
      <c r="M2142" t="b">
        <v>0</v>
      </c>
      <c r="N2142">
        <v>11</v>
      </c>
      <c r="O2142" t="b">
        <v>0</v>
      </c>
      <c r="P2142" s="13">
        <f t="shared" si="199"/>
        <v>1.1199999999999999E-3</v>
      </c>
      <c r="Q2142" s="14">
        <f t="shared" si="200"/>
        <v>50.909090909090907</v>
      </c>
      <c r="R2142" t="s">
        <v>8282</v>
      </c>
      <c r="S2142" s="6" t="s">
        <v>8331</v>
      </c>
      <c r="T2142" t="s">
        <v>8332</v>
      </c>
      <c r="U2142" s="11">
        <f t="shared" si="201"/>
        <v>41255.833611111113</v>
      </c>
      <c r="V2142" s="11">
        <f t="shared" si="202"/>
        <v>41285.833611111113</v>
      </c>
    </row>
    <row r="2143" spans="1:22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s="16" t="s">
        <v>8224</v>
      </c>
      <c r="H2143" t="s">
        <v>8246</v>
      </c>
      <c r="I2143">
        <v>1415947159</v>
      </c>
      <c r="J2143" s="10">
        <f t="shared" si="203"/>
        <v>41957.277303240742</v>
      </c>
      <c r="K2143">
        <v>1413351559</v>
      </c>
      <c r="L2143" s="11">
        <f t="shared" si="198"/>
        <v>41927.235636574071</v>
      </c>
      <c r="M2143" t="b">
        <v>0</v>
      </c>
      <c r="N2143">
        <v>0</v>
      </c>
      <c r="O2143" t="b">
        <v>0</v>
      </c>
      <c r="P2143" s="13">
        <f t="shared" si="199"/>
        <v>0</v>
      </c>
      <c r="Q2143" s="14" t="e">
        <f t="shared" si="200"/>
        <v>#DIV/0!</v>
      </c>
      <c r="R2143" t="s">
        <v>8282</v>
      </c>
      <c r="S2143" s="6" t="s">
        <v>8331</v>
      </c>
      <c r="T2143" t="s">
        <v>8332</v>
      </c>
      <c r="U2143" s="11">
        <f t="shared" si="201"/>
        <v>41927.235636574071</v>
      </c>
      <c r="V2143" s="11">
        <f t="shared" si="202"/>
        <v>41957.277303240742</v>
      </c>
    </row>
    <row r="2144" spans="1:22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s="16" t="s">
        <v>8236</v>
      </c>
      <c r="H2144" t="s">
        <v>8249</v>
      </c>
      <c r="I2144">
        <v>1451494210</v>
      </c>
      <c r="J2144" s="10">
        <f t="shared" si="203"/>
        <v>42368.701504629629</v>
      </c>
      <c r="K2144">
        <v>1449075010</v>
      </c>
      <c r="L2144" s="11">
        <f t="shared" si="198"/>
        <v>42340.701504629629</v>
      </c>
      <c r="M2144" t="b">
        <v>0</v>
      </c>
      <c r="N2144">
        <v>12</v>
      </c>
      <c r="O2144" t="b">
        <v>0</v>
      </c>
      <c r="P2144" s="13">
        <f t="shared" si="199"/>
        <v>5.7238095238095241E-2</v>
      </c>
      <c r="Q2144" s="14">
        <f t="shared" si="200"/>
        <v>50.083333333333336</v>
      </c>
      <c r="R2144" t="s">
        <v>8282</v>
      </c>
      <c r="S2144" s="6" t="s">
        <v>8331</v>
      </c>
      <c r="T2144" t="s">
        <v>8332</v>
      </c>
      <c r="U2144" s="11">
        <f t="shared" si="201"/>
        <v>42340.701504629629</v>
      </c>
      <c r="V2144" s="11">
        <f t="shared" si="202"/>
        <v>42368.701504629629</v>
      </c>
    </row>
    <row r="2145" spans="1:22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s="16" t="s">
        <v>8224</v>
      </c>
      <c r="H2145" t="s">
        <v>8246</v>
      </c>
      <c r="I2145">
        <v>1279738800</v>
      </c>
      <c r="J2145" s="10">
        <f t="shared" si="203"/>
        <v>40380.791666666664</v>
      </c>
      <c r="K2145">
        <v>1275599812</v>
      </c>
      <c r="L2145" s="11">
        <f t="shared" si="198"/>
        <v>40332.886712962965</v>
      </c>
      <c r="M2145" t="b">
        <v>0</v>
      </c>
      <c r="N2145">
        <v>5</v>
      </c>
      <c r="O2145" t="b">
        <v>0</v>
      </c>
      <c r="P2145" s="13">
        <f t="shared" si="199"/>
        <v>0.1125</v>
      </c>
      <c r="Q2145" s="14">
        <f t="shared" si="200"/>
        <v>45</v>
      </c>
      <c r="R2145" t="s">
        <v>8282</v>
      </c>
      <c r="S2145" s="6" t="s">
        <v>8331</v>
      </c>
      <c r="T2145" t="s">
        <v>8332</v>
      </c>
      <c r="U2145" s="11">
        <f t="shared" si="201"/>
        <v>40332.886712962965</v>
      </c>
      <c r="V2145" s="11">
        <f t="shared" si="202"/>
        <v>40380.791666666664</v>
      </c>
    </row>
    <row r="2146" spans="1:22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s="16" t="s">
        <v>8224</v>
      </c>
      <c r="H2146" t="s">
        <v>8246</v>
      </c>
      <c r="I2146">
        <v>1379164040</v>
      </c>
      <c r="J2146" s="10">
        <f t="shared" si="203"/>
        <v>41531.546759259261</v>
      </c>
      <c r="K2146">
        <v>1376399240</v>
      </c>
      <c r="L2146" s="11">
        <f t="shared" si="198"/>
        <v>41499.546759259261</v>
      </c>
      <c r="M2146" t="b">
        <v>0</v>
      </c>
      <c r="N2146">
        <v>24</v>
      </c>
      <c r="O2146" t="b">
        <v>0</v>
      </c>
      <c r="P2146" s="13">
        <f t="shared" si="199"/>
        <v>1.7098591549295775E-2</v>
      </c>
      <c r="Q2146" s="14">
        <f t="shared" si="200"/>
        <v>25.291666666666668</v>
      </c>
      <c r="R2146" t="s">
        <v>8282</v>
      </c>
      <c r="S2146" s="6" t="s">
        <v>8331</v>
      </c>
      <c r="T2146" t="s">
        <v>8332</v>
      </c>
      <c r="U2146" s="11">
        <f t="shared" si="201"/>
        <v>41499.546759259261</v>
      </c>
      <c r="V2146" s="11">
        <f t="shared" si="202"/>
        <v>41531.546759259261</v>
      </c>
    </row>
    <row r="2147" spans="1:22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s="16" t="s">
        <v>8224</v>
      </c>
      <c r="H2147" t="s">
        <v>8246</v>
      </c>
      <c r="I2147">
        <v>1385534514</v>
      </c>
      <c r="J2147" s="10">
        <f t="shared" si="203"/>
        <v>41605.279097222221</v>
      </c>
      <c r="K2147">
        <v>1382938914</v>
      </c>
      <c r="L2147" s="11">
        <f t="shared" si="198"/>
        <v>41575.237430555557</v>
      </c>
      <c r="M2147" t="b">
        <v>0</v>
      </c>
      <c r="N2147">
        <v>89</v>
      </c>
      <c r="O2147" t="b">
        <v>0</v>
      </c>
      <c r="P2147" s="13">
        <f t="shared" si="199"/>
        <v>0.30433333333333334</v>
      </c>
      <c r="Q2147" s="14">
        <f t="shared" si="200"/>
        <v>51.292134831460672</v>
      </c>
      <c r="R2147" t="s">
        <v>8282</v>
      </c>
      <c r="S2147" s="6" t="s">
        <v>8331</v>
      </c>
      <c r="T2147" t="s">
        <v>8332</v>
      </c>
      <c r="U2147" s="11">
        <f t="shared" si="201"/>
        <v>41575.237430555557</v>
      </c>
      <c r="V2147" s="11">
        <f t="shared" si="202"/>
        <v>41605.279097222221</v>
      </c>
    </row>
    <row r="2148" spans="1:22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s="16" t="s">
        <v>8224</v>
      </c>
      <c r="H2148" t="s">
        <v>8246</v>
      </c>
      <c r="I2148">
        <v>1455207510</v>
      </c>
      <c r="J2148" s="10">
        <f t="shared" si="203"/>
        <v>42411.679513888885</v>
      </c>
      <c r="K2148">
        <v>1453997910</v>
      </c>
      <c r="L2148" s="11">
        <f t="shared" si="198"/>
        <v>42397.679513888885</v>
      </c>
      <c r="M2148" t="b">
        <v>0</v>
      </c>
      <c r="N2148">
        <v>1</v>
      </c>
      <c r="O2148" t="b">
        <v>0</v>
      </c>
      <c r="P2148" s="13">
        <f t="shared" si="199"/>
        <v>2.0000000000000001E-4</v>
      </c>
      <c r="Q2148" s="14">
        <f t="shared" si="200"/>
        <v>1</v>
      </c>
      <c r="R2148" t="s">
        <v>8282</v>
      </c>
      <c r="S2148" s="6" t="s">
        <v>8331</v>
      </c>
      <c r="T2148" t="s">
        <v>8332</v>
      </c>
      <c r="U2148" s="11">
        <f t="shared" si="201"/>
        <v>42397.679513888885</v>
      </c>
      <c r="V2148" s="11">
        <f t="shared" si="202"/>
        <v>42411.679513888885</v>
      </c>
    </row>
    <row r="2149" spans="1:22" ht="15.7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s="16" t="s">
        <v>8224</v>
      </c>
      <c r="H2149" t="s">
        <v>8246</v>
      </c>
      <c r="I2149">
        <v>1416125148</v>
      </c>
      <c r="J2149" s="10">
        <f t="shared" si="203"/>
        <v>41959.337361111116</v>
      </c>
      <c r="K2149">
        <v>1413356748</v>
      </c>
      <c r="L2149" s="11">
        <f t="shared" si="198"/>
        <v>41927.295694444445</v>
      </c>
      <c r="M2149" t="b">
        <v>0</v>
      </c>
      <c r="N2149">
        <v>55</v>
      </c>
      <c r="O2149" t="b">
        <v>0</v>
      </c>
      <c r="P2149" s="13">
        <f t="shared" si="199"/>
        <v>6.9641025641025639E-3</v>
      </c>
      <c r="Q2149" s="14">
        <f t="shared" si="200"/>
        <v>49.381818181818183</v>
      </c>
      <c r="R2149" t="s">
        <v>8282</v>
      </c>
      <c r="S2149" s="6" t="s">
        <v>8331</v>
      </c>
      <c r="T2149" t="s">
        <v>8332</v>
      </c>
      <c r="U2149" s="11">
        <f t="shared" si="201"/>
        <v>41927.295694444445</v>
      </c>
      <c r="V2149" s="11">
        <f t="shared" si="202"/>
        <v>41959.337361111116</v>
      </c>
    </row>
    <row r="2150" spans="1:22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s="16" t="s">
        <v>8225</v>
      </c>
      <c r="H2150" t="s">
        <v>8247</v>
      </c>
      <c r="I2150">
        <v>1427992582</v>
      </c>
      <c r="J2150" s="10">
        <f t="shared" si="203"/>
        <v>42096.691921296297</v>
      </c>
      <c r="K2150">
        <v>1425404182</v>
      </c>
      <c r="L2150" s="11">
        <f t="shared" si="198"/>
        <v>42066.733587962968</v>
      </c>
      <c r="M2150" t="b">
        <v>0</v>
      </c>
      <c r="N2150">
        <v>2</v>
      </c>
      <c r="O2150" t="b">
        <v>0</v>
      </c>
      <c r="P2150" s="13">
        <f t="shared" si="199"/>
        <v>0.02</v>
      </c>
      <c r="Q2150" s="14">
        <f t="shared" si="200"/>
        <v>1</v>
      </c>
      <c r="R2150" t="s">
        <v>8282</v>
      </c>
      <c r="S2150" s="6" t="s">
        <v>8331</v>
      </c>
      <c r="T2150" t="s">
        <v>8332</v>
      </c>
      <c r="U2150" s="11">
        <f t="shared" si="201"/>
        <v>42066.733587962968</v>
      </c>
      <c r="V2150" s="11">
        <f t="shared" si="202"/>
        <v>42096.691921296297</v>
      </c>
    </row>
    <row r="2151" spans="1:22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s="16" t="s">
        <v>8224</v>
      </c>
      <c r="H2151" t="s">
        <v>8246</v>
      </c>
      <c r="I2151">
        <v>1280534400</v>
      </c>
      <c r="J2151" s="10">
        <f t="shared" si="203"/>
        <v>40390</v>
      </c>
      <c r="K2151">
        <v>1277512556</v>
      </c>
      <c r="L2151" s="11">
        <f t="shared" si="198"/>
        <v>40355.024953703702</v>
      </c>
      <c r="M2151" t="b">
        <v>0</v>
      </c>
      <c r="N2151">
        <v>0</v>
      </c>
      <c r="O2151" t="b">
        <v>0</v>
      </c>
      <c r="P2151" s="13">
        <f t="shared" si="199"/>
        <v>0</v>
      </c>
      <c r="Q2151" s="14" t="e">
        <f t="shared" si="200"/>
        <v>#DIV/0!</v>
      </c>
      <c r="R2151" t="s">
        <v>8282</v>
      </c>
      <c r="S2151" s="6" t="s">
        <v>8331</v>
      </c>
      <c r="T2151" t="s">
        <v>8332</v>
      </c>
      <c r="U2151" s="11">
        <f t="shared" si="201"/>
        <v>40355.024953703702</v>
      </c>
      <c r="V2151" s="11">
        <f t="shared" si="202"/>
        <v>40390</v>
      </c>
    </row>
    <row r="2152" spans="1:22" ht="15.7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s="16" t="s">
        <v>8234</v>
      </c>
      <c r="H2152" t="s">
        <v>8254</v>
      </c>
      <c r="I2152">
        <v>1468392599</v>
      </c>
      <c r="J2152" s="10">
        <f t="shared" si="203"/>
        <v>42564.284710648149</v>
      </c>
      <c r="K2152">
        <v>1465800599</v>
      </c>
      <c r="L2152" s="11">
        <f t="shared" si="198"/>
        <v>42534.284710648149</v>
      </c>
      <c r="M2152" t="b">
        <v>0</v>
      </c>
      <c r="N2152">
        <v>4</v>
      </c>
      <c r="O2152" t="b">
        <v>0</v>
      </c>
      <c r="P2152" s="13">
        <f t="shared" si="199"/>
        <v>8.0999999999999996E-3</v>
      </c>
      <c r="Q2152" s="14">
        <f t="shared" si="200"/>
        <v>101.25</v>
      </c>
      <c r="R2152" t="s">
        <v>8282</v>
      </c>
      <c r="S2152" s="6" t="s">
        <v>8331</v>
      </c>
      <c r="T2152" t="s">
        <v>8332</v>
      </c>
      <c r="U2152" s="11">
        <f t="shared" si="201"/>
        <v>42534.284710648149</v>
      </c>
      <c r="V2152" s="11">
        <f t="shared" si="202"/>
        <v>42564.284710648149</v>
      </c>
    </row>
    <row r="2153" spans="1:22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s="16" t="s">
        <v>8224</v>
      </c>
      <c r="H2153" t="s">
        <v>8246</v>
      </c>
      <c r="I2153">
        <v>1467231614</v>
      </c>
      <c r="J2153" s="10">
        <f t="shared" si="203"/>
        <v>42550.847384259265</v>
      </c>
      <c r="K2153">
        <v>1464639614</v>
      </c>
      <c r="L2153" s="11">
        <f t="shared" si="198"/>
        <v>42520.847384259265</v>
      </c>
      <c r="M2153" t="b">
        <v>0</v>
      </c>
      <c r="N2153">
        <v>6</v>
      </c>
      <c r="O2153" t="b">
        <v>0</v>
      </c>
      <c r="P2153" s="13">
        <f t="shared" si="199"/>
        <v>2.6222222222222224E-3</v>
      </c>
      <c r="Q2153" s="14">
        <f t="shared" si="200"/>
        <v>19.666666666666668</v>
      </c>
      <c r="R2153" t="s">
        <v>8282</v>
      </c>
      <c r="S2153" s="6" t="s">
        <v>8331</v>
      </c>
      <c r="T2153" t="s">
        <v>8332</v>
      </c>
      <c r="U2153" s="11">
        <f t="shared" si="201"/>
        <v>42520.847384259265</v>
      </c>
      <c r="V2153" s="11">
        <f t="shared" si="202"/>
        <v>42550.847384259265</v>
      </c>
    </row>
    <row r="2154" spans="1:22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s="16" t="s">
        <v>8224</v>
      </c>
      <c r="H2154" t="s">
        <v>8246</v>
      </c>
      <c r="I2154">
        <v>1394909909</v>
      </c>
      <c r="J2154" s="10">
        <f t="shared" si="203"/>
        <v>41713.790613425925</v>
      </c>
      <c r="K2154">
        <v>1392321509</v>
      </c>
      <c r="L2154" s="11">
        <f t="shared" si="198"/>
        <v>41683.832280092596</v>
      </c>
      <c r="M2154" t="b">
        <v>0</v>
      </c>
      <c r="N2154">
        <v>4</v>
      </c>
      <c r="O2154" t="b">
        <v>0</v>
      </c>
      <c r="P2154" s="13">
        <f t="shared" si="199"/>
        <v>1.6666666666666668E-3</v>
      </c>
      <c r="Q2154" s="14">
        <f t="shared" si="200"/>
        <v>12.5</v>
      </c>
      <c r="R2154" t="s">
        <v>8282</v>
      </c>
      <c r="S2154" s="6" t="s">
        <v>8331</v>
      </c>
      <c r="T2154" t="s">
        <v>8332</v>
      </c>
      <c r="U2154" s="11">
        <f t="shared" si="201"/>
        <v>41683.832280092596</v>
      </c>
      <c r="V2154" s="11">
        <f t="shared" si="202"/>
        <v>41713.790613425925</v>
      </c>
    </row>
    <row r="2155" spans="1:22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s="16" t="s">
        <v>8224</v>
      </c>
      <c r="H2155" t="s">
        <v>8246</v>
      </c>
      <c r="I2155">
        <v>1420876740</v>
      </c>
      <c r="J2155" s="10">
        <f t="shared" si="203"/>
        <v>42014.332638888889</v>
      </c>
      <c r="K2155">
        <v>1417470718</v>
      </c>
      <c r="L2155" s="11">
        <f t="shared" si="198"/>
        <v>41974.911087962959</v>
      </c>
      <c r="M2155" t="b">
        <v>0</v>
      </c>
      <c r="N2155">
        <v>4</v>
      </c>
      <c r="O2155" t="b">
        <v>0</v>
      </c>
      <c r="P2155" s="13">
        <f t="shared" si="199"/>
        <v>9.1244548809124457E-5</v>
      </c>
      <c r="Q2155" s="14">
        <f t="shared" si="200"/>
        <v>8.5</v>
      </c>
      <c r="R2155" t="s">
        <v>8282</v>
      </c>
      <c r="S2155" s="6" t="s">
        <v>8331</v>
      </c>
      <c r="T2155" t="s">
        <v>8332</v>
      </c>
      <c r="U2155" s="11">
        <f t="shared" si="201"/>
        <v>41974.911087962959</v>
      </c>
      <c r="V2155" s="11">
        <f t="shared" si="202"/>
        <v>42014.332638888889</v>
      </c>
    </row>
    <row r="2156" spans="1:22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s="16" t="s">
        <v>8224</v>
      </c>
      <c r="H2156" t="s">
        <v>8246</v>
      </c>
      <c r="I2156">
        <v>1390921827</v>
      </c>
      <c r="J2156" s="10">
        <f t="shared" si="203"/>
        <v>41667.632256944446</v>
      </c>
      <c r="K2156">
        <v>1389193827</v>
      </c>
      <c r="L2156" s="11">
        <f t="shared" si="198"/>
        <v>41647.632256944446</v>
      </c>
      <c r="M2156" t="b">
        <v>0</v>
      </c>
      <c r="N2156">
        <v>2</v>
      </c>
      <c r="O2156" t="b">
        <v>0</v>
      </c>
      <c r="P2156" s="13">
        <f t="shared" si="199"/>
        <v>8.0000000000000002E-3</v>
      </c>
      <c r="Q2156" s="14">
        <f t="shared" si="200"/>
        <v>1</v>
      </c>
      <c r="R2156" t="s">
        <v>8282</v>
      </c>
      <c r="S2156" s="6" t="s">
        <v>8331</v>
      </c>
      <c r="T2156" t="s">
        <v>8332</v>
      </c>
      <c r="U2156" s="11">
        <f t="shared" si="201"/>
        <v>41647.632256944446</v>
      </c>
      <c r="V2156" s="11">
        <f t="shared" si="202"/>
        <v>41667.632256944446</v>
      </c>
    </row>
    <row r="2157" spans="1:22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s="16" t="s">
        <v>8225</v>
      </c>
      <c r="H2157" t="s">
        <v>8247</v>
      </c>
      <c r="I2157">
        <v>1459443385</v>
      </c>
      <c r="J2157" s="10">
        <f t="shared" si="203"/>
        <v>42460.70584490741</v>
      </c>
      <c r="K2157">
        <v>1456854985</v>
      </c>
      <c r="L2157" s="11">
        <f t="shared" si="198"/>
        <v>42430.747511574074</v>
      </c>
      <c r="M2157" t="b">
        <v>0</v>
      </c>
      <c r="N2157">
        <v>5</v>
      </c>
      <c r="O2157" t="b">
        <v>0</v>
      </c>
      <c r="P2157" s="13">
        <f t="shared" si="199"/>
        <v>2.3E-2</v>
      </c>
      <c r="Q2157" s="14">
        <f t="shared" si="200"/>
        <v>23</v>
      </c>
      <c r="R2157" t="s">
        <v>8282</v>
      </c>
      <c r="S2157" s="6" t="s">
        <v>8331</v>
      </c>
      <c r="T2157" t="s">
        <v>8332</v>
      </c>
      <c r="U2157" s="11">
        <f t="shared" si="201"/>
        <v>42430.747511574074</v>
      </c>
      <c r="V2157" s="11">
        <f t="shared" si="202"/>
        <v>42460.70584490741</v>
      </c>
    </row>
    <row r="2158" spans="1:22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s="16" t="s">
        <v>8224</v>
      </c>
      <c r="H2158" t="s">
        <v>8246</v>
      </c>
      <c r="I2158">
        <v>1379363406</v>
      </c>
      <c r="J2158" s="10">
        <f t="shared" si="203"/>
        <v>41533.85423611111</v>
      </c>
      <c r="K2158">
        <v>1375475406</v>
      </c>
      <c r="L2158" s="11">
        <f t="shared" si="198"/>
        <v>41488.85423611111</v>
      </c>
      <c r="M2158" t="b">
        <v>0</v>
      </c>
      <c r="N2158">
        <v>83</v>
      </c>
      <c r="O2158" t="b">
        <v>0</v>
      </c>
      <c r="P2158" s="13">
        <f t="shared" si="199"/>
        <v>2.6660714285714284E-2</v>
      </c>
      <c r="Q2158" s="14">
        <f t="shared" si="200"/>
        <v>17.987951807228917</v>
      </c>
      <c r="R2158" t="s">
        <v>8282</v>
      </c>
      <c r="S2158" s="6" t="s">
        <v>8331</v>
      </c>
      <c r="T2158" t="s">
        <v>8332</v>
      </c>
      <c r="U2158" s="11">
        <f t="shared" si="201"/>
        <v>41488.85423611111</v>
      </c>
      <c r="V2158" s="11">
        <f t="shared" si="202"/>
        <v>41533.85423611111</v>
      </c>
    </row>
    <row r="2159" spans="1:22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s="16" t="s">
        <v>8224</v>
      </c>
      <c r="H2159" t="s">
        <v>8246</v>
      </c>
      <c r="I2159">
        <v>1482479940</v>
      </c>
      <c r="J2159" s="10">
        <f t="shared" si="203"/>
        <v>42727.332638888889</v>
      </c>
      <c r="K2159">
        <v>1479684783</v>
      </c>
      <c r="L2159" s="11">
        <f t="shared" si="198"/>
        <v>42694.98128472222</v>
      </c>
      <c r="M2159" t="b">
        <v>0</v>
      </c>
      <c r="N2159">
        <v>57</v>
      </c>
      <c r="O2159" t="b">
        <v>0</v>
      </c>
      <c r="P2159" s="13">
        <f t="shared" si="199"/>
        <v>0.28192</v>
      </c>
      <c r="Q2159" s="14">
        <f t="shared" si="200"/>
        <v>370.94736842105266</v>
      </c>
      <c r="R2159" t="s">
        <v>8282</v>
      </c>
      <c r="S2159" s="6" t="s">
        <v>8331</v>
      </c>
      <c r="T2159" t="s">
        <v>8332</v>
      </c>
      <c r="U2159" s="11">
        <f t="shared" si="201"/>
        <v>42694.98128472222</v>
      </c>
      <c r="V2159" s="11">
        <f t="shared" si="202"/>
        <v>42727.332638888889</v>
      </c>
    </row>
    <row r="2160" spans="1:22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s="16" t="s">
        <v>8224</v>
      </c>
      <c r="H2160" t="s">
        <v>8246</v>
      </c>
      <c r="I2160">
        <v>1360009774</v>
      </c>
      <c r="J2160" s="10">
        <f t="shared" si="203"/>
        <v>41309.853865740741</v>
      </c>
      <c r="K2160">
        <v>1356121774</v>
      </c>
      <c r="L2160" s="11">
        <f t="shared" si="198"/>
        <v>41264.853865740741</v>
      </c>
      <c r="M2160" t="b">
        <v>0</v>
      </c>
      <c r="N2160">
        <v>311</v>
      </c>
      <c r="O2160" t="b">
        <v>0</v>
      </c>
      <c r="P2160" s="13">
        <f t="shared" si="199"/>
        <v>6.5900366666666668E-2</v>
      </c>
      <c r="Q2160" s="14">
        <f t="shared" si="200"/>
        <v>63.569485530546629</v>
      </c>
      <c r="R2160" t="s">
        <v>8282</v>
      </c>
      <c r="S2160" s="6" t="s">
        <v>8331</v>
      </c>
      <c r="T2160" t="s">
        <v>8332</v>
      </c>
      <c r="U2160" s="11">
        <f t="shared" si="201"/>
        <v>41264.853865740741</v>
      </c>
      <c r="V2160" s="11">
        <f t="shared" si="202"/>
        <v>41309.853865740741</v>
      </c>
    </row>
    <row r="2161" spans="1:22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s="16" t="s">
        <v>8224</v>
      </c>
      <c r="H2161" t="s">
        <v>8246</v>
      </c>
      <c r="I2161">
        <v>1310837574</v>
      </c>
      <c r="J2161" s="10">
        <f t="shared" si="203"/>
        <v>40740.731180555551</v>
      </c>
      <c r="K2161">
        <v>1308245574</v>
      </c>
      <c r="L2161" s="11">
        <f t="shared" si="198"/>
        <v>40710.731180555551</v>
      </c>
      <c r="M2161" t="b">
        <v>0</v>
      </c>
      <c r="N2161">
        <v>2</v>
      </c>
      <c r="O2161" t="b">
        <v>0</v>
      </c>
      <c r="P2161" s="13">
        <f t="shared" si="199"/>
        <v>7.2222222222222219E-3</v>
      </c>
      <c r="Q2161" s="14">
        <f t="shared" si="200"/>
        <v>13</v>
      </c>
      <c r="R2161" t="s">
        <v>8282</v>
      </c>
      <c r="S2161" s="6" t="s">
        <v>8331</v>
      </c>
      <c r="T2161" t="s">
        <v>8332</v>
      </c>
      <c r="U2161" s="11">
        <f t="shared" si="201"/>
        <v>40710.731180555551</v>
      </c>
      <c r="V2161" s="11">
        <f t="shared" si="202"/>
        <v>40740.731180555551</v>
      </c>
    </row>
    <row r="2162" spans="1:22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s="16" t="s">
        <v>8224</v>
      </c>
      <c r="H2162" t="s">
        <v>8246</v>
      </c>
      <c r="I2162">
        <v>1337447105</v>
      </c>
      <c r="J2162" s="10">
        <f t="shared" si="203"/>
        <v>41048.711863425924</v>
      </c>
      <c r="K2162">
        <v>1334855105</v>
      </c>
      <c r="L2162" s="11">
        <f t="shared" si="198"/>
        <v>41018.711863425924</v>
      </c>
      <c r="M2162" t="b">
        <v>0</v>
      </c>
      <c r="N2162">
        <v>16</v>
      </c>
      <c r="O2162" t="b">
        <v>0</v>
      </c>
      <c r="P2162" s="13">
        <f t="shared" si="199"/>
        <v>8.5000000000000006E-3</v>
      </c>
      <c r="Q2162" s="14">
        <f t="shared" si="200"/>
        <v>5.3125</v>
      </c>
      <c r="R2162" t="s">
        <v>8282</v>
      </c>
      <c r="S2162" s="6" t="s">
        <v>8331</v>
      </c>
      <c r="T2162" t="s">
        <v>8332</v>
      </c>
      <c r="U2162" s="11">
        <f t="shared" si="201"/>
        <v>41018.711863425924</v>
      </c>
      <c r="V2162" s="11">
        <f t="shared" si="202"/>
        <v>41048.711863425924</v>
      </c>
    </row>
    <row r="2163" spans="1:22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s="16" t="s">
        <v>8224</v>
      </c>
      <c r="H2163" t="s">
        <v>8246</v>
      </c>
      <c r="I2163">
        <v>1443040059</v>
      </c>
      <c r="J2163" s="10">
        <f t="shared" si="203"/>
        <v>42270.852534722217</v>
      </c>
      <c r="K2163">
        <v>1440448059</v>
      </c>
      <c r="L2163" s="11">
        <f t="shared" si="198"/>
        <v>42240.852534722217</v>
      </c>
      <c r="M2163" t="b">
        <v>0</v>
      </c>
      <c r="N2163">
        <v>13</v>
      </c>
      <c r="O2163" t="b">
        <v>1</v>
      </c>
      <c r="P2163" s="13">
        <f t="shared" si="199"/>
        <v>1.1575</v>
      </c>
      <c r="Q2163" s="14">
        <f t="shared" si="200"/>
        <v>35.615384615384613</v>
      </c>
      <c r="R2163" t="s">
        <v>8276</v>
      </c>
      <c r="S2163" s="6" t="s">
        <v>8323</v>
      </c>
      <c r="T2163" t="s">
        <v>8324</v>
      </c>
      <c r="U2163" s="11">
        <f t="shared" si="201"/>
        <v>42240.852534722217</v>
      </c>
      <c r="V2163" s="11">
        <f t="shared" si="202"/>
        <v>42270.852534722217</v>
      </c>
    </row>
    <row r="2164" spans="1:22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s="16" t="s">
        <v>8224</v>
      </c>
      <c r="H2164" t="s">
        <v>8246</v>
      </c>
      <c r="I2164">
        <v>1406226191</v>
      </c>
      <c r="J2164" s="10">
        <f t="shared" si="203"/>
        <v>41844.766099537039</v>
      </c>
      <c r="K2164">
        <v>1403547791</v>
      </c>
      <c r="L2164" s="11">
        <f t="shared" si="198"/>
        <v>41813.766099537039</v>
      </c>
      <c r="M2164" t="b">
        <v>0</v>
      </c>
      <c r="N2164">
        <v>58</v>
      </c>
      <c r="O2164" t="b">
        <v>1</v>
      </c>
      <c r="P2164" s="13">
        <f t="shared" si="199"/>
        <v>1.1226666666666667</v>
      </c>
      <c r="Q2164" s="14">
        <f t="shared" si="200"/>
        <v>87.103448275862064</v>
      </c>
      <c r="R2164" t="s">
        <v>8276</v>
      </c>
      <c r="S2164" s="6" t="s">
        <v>8323</v>
      </c>
      <c r="T2164" t="s">
        <v>8324</v>
      </c>
      <c r="U2164" s="11">
        <f t="shared" si="201"/>
        <v>41813.766099537039</v>
      </c>
      <c r="V2164" s="11">
        <f t="shared" si="202"/>
        <v>41844.766099537039</v>
      </c>
    </row>
    <row r="2165" spans="1:22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s="16" t="s">
        <v>8224</v>
      </c>
      <c r="H2165" t="s">
        <v>8246</v>
      </c>
      <c r="I2165">
        <v>1433735400</v>
      </c>
      <c r="J2165" s="10">
        <f t="shared" si="203"/>
        <v>42163.159722222219</v>
      </c>
      <c r="K2165">
        <v>1429306520</v>
      </c>
      <c r="L2165" s="11">
        <f t="shared" si="198"/>
        <v>42111.899537037039</v>
      </c>
      <c r="M2165" t="b">
        <v>0</v>
      </c>
      <c r="N2165">
        <v>44</v>
      </c>
      <c r="O2165" t="b">
        <v>1</v>
      </c>
      <c r="P2165" s="13">
        <f t="shared" si="199"/>
        <v>1.3220000000000001</v>
      </c>
      <c r="Q2165" s="14">
        <f t="shared" si="200"/>
        <v>75.11363636363636</v>
      </c>
      <c r="R2165" t="s">
        <v>8276</v>
      </c>
      <c r="S2165" s="6" t="s">
        <v>8323</v>
      </c>
      <c r="T2165" t="s">
        <v>8324</v>
      </c>
      <c r="U2165" s="11">
        <f t="shared" si="201"/>
        <v>42111.899537037039</v>
      </c>
      <c r="V2165" s="11">
        <f t="shared" si="202"/>
        <v>42163.159722222219</v>
      </c>
    </row>
    <row r="2166" spans="1:22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s="16" t="s">
        <v>8224</v>
      </c>
      <c r="H2166" t="s">
        <v>8246</v>
      </c>
      <c r="I2166">
        <v>1466827140</v>
      </c>
      <c r="J2166" s="10">
        <f t="shared" si="203"/>
        <v>42546.165972222225</v>
      </c>
      <c r="K2166">
        <v>1464196414</v>
      </c>
      <c r="L2166" s="11">
        <f t="shared" si="198"/>
        <v>42515.71775462963</v>
      </c>
      <c r="M2166" t="b">
        <v>0</v>
      </c>
      <c r="N2166">
        <v>83</v>
      </c>
      <c r="O2166" t="b">
        <v>1</v>
      </c>
      <c r="P2166" s="13">
        <f t="shared" si="199"/>
        <v>1.0263636363636364</v>
      </c>
      <c r="Q2166" s="14">
        <f t="shared" si="200"/>
        <v>68.01204819277109</v>
      </c>
      <c r="R2166" t="s">
        <v>8276</v>
      </c>
      <c r="S2166" s="6" t="s">
        <v>8323</v>
      </c>
      <c r="T2166" t="s">
        <v>8324</v>
      </c>
      <c r="U2166" s="11">
        <f t="shared" si="201"/>
        <v>42515.71775462963</v>
      </c>
      <c r="V2166" s="11">
        <f t="shared" si="202"/>
        <v>42546.165972222225</v>
      </c>
    </row>
    <row r="2167" spans="1:22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s="16" t="s">
        <v>8230</v>
      </c>
      <c r="H2167" t="s">
        <v>8249</v>
      </c>
      <c r="I2167">
        <v>1460127635</v>
      </c>
      <c r="J2167" s="10">
        <f t="shared" si="203"/>
        <v>42468.625405092593</v>
      </c>
      <c r="K2167">
        <v>1457539235</v>
      </c>
      <c r="L2167" s="11">
        <f t="shared" si="198"/>
        <v>42438.667071759264</v>
      </c>
      <c r="M2167" t="b">
        <v>0</v>
      </c>
      <c r="N2167">
        <v>117</v>
      </c>
      <c r="O2167" t="b">
        <v>1</v>
      </c>
      <c r="P2167" s="13">
        <f t="shared" si="199"/>
        <v>1.3864000000000001</v>
      </c>
      <c r="Q2167" s="14">
        <f t="shared" si="200"/>
        <v>29.623931623931625</v>
      </c>
      <c r="R2167" t="s">
        <v>8276</v>
      </c>
      <c r="S2167" s="6" t="s">
        <v>8323</v>
      </c>
      <c r="T2167" t="s">
        <v>8324</v>
      </c>
      <c r="U2167" s="11">
        <f t="shared" si="201"/>
        <v>42438.667071759264</v>
      </c>
      <c r="V2167" s="11">
        <f t="shared" si="202"/>
        <v>42468.625405092593</v>
      </c>
    </row>
    <row r="2168" spans="1:22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s="16" t="s">
        <v>8224</v>
      </c>
      <c r="H2168" t="s">
        <v>8246</v>
      </c>
      <c r="I2168">
        <v>1417813618</v>
      </c>
      <c r="J2168" s="10">
        <f t="shared" si="203"/>
        <v>41978.879837962959</v>
      </c>
      <c r="K2168">
        <v>1413922018</v>
      </c>
      <c r="L2168" s="11">
        <f t="shared" si="198"/>
        <v>41933.838171296295</v>
      </c>
      <c r="M2168" t="b">
        <v>0</v>
      </c>
      <c r="N2168">
        <v>32</v>
      </c>
      <c r="O2168" t="b">
        <v>1</v>
      </c>
      <c r="P2168" s="13">
        <f t="shared" si="199"/>
        <v>1.466</v>
      </c>
      <c r="Q2168" s="14">
        <f t="shared" si="200"/>
        <v>91.625</v>
      </c>
      <c r="R2168" t="s">
        <v>8276</v>
      </c>
      <c r="S2168" s="6" t="s">
        <v>8323</v>
      </c>
      <c r="T2168" t="s">
        <v>8324</v>
      </c>
      <c r="U2168" s="11">
        <f t="shared" si="201"/>
        <v>41933.838171296295</v>
      </c>
      <c r="V2168" s="11">
        <f t="shared" si="202"/>
        <v>41978.879837962959</v>
      </c>
    </row>
    <row r="2169" spans="1:22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s="16" t="s">
        <v>8224</v>
      </c>
      <c r="H2169" t="s">
        <v>8246</v>
      </c>
      <c r="I2169">
        <v>1347672937</v>
      </c>
      <c r="J2169" s="10">
        <f t="shared" si="203"/>
        <v>41167.066400462965</v>
      </c>
      <c r="K2169">
        <v>1346463337</v>
      </c>
      <c r="L2169" s="11">
        <f t="shared" si="198"/>
        <v>41153.066400462965</v>
      </c>
      <c r="M2169" t="b">
        <v>0</v>
      </c>
      <c r="N2169">
        <v>8</v>
      </c>
      <c r="O2169" t="b">
        <v>1</v>
      </c>
      <c r="P2169" s="13">
        <f t="shared" si="199"/>
        <v>1.2</v>
      </c>
      <c r="Q2169" s="14">
        <f t="shared" si="200"/>
        <v>22.5</v>
      </c>
      <c r="R2169" t="s">
        <v>8276</v>
      </c>
      <c r="S2169" s="6" t="s">
        <v>8323</v>
      </c>
      <c r="T2169" t="s">
        <v>8324</v>
      </c>
      <c r="U2169" s="11">
        <f t="shared" si="201"/>
        <v>41153.066400462965</v>
      </c>
      <c r="V2169" s="11">
        <f t="shared" si="202"/>
        <v>41167.066400462965</v>
      </c>
    </row>
    <row r="2170" spans="1:22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s="16" t="s">
        <v>8224</v>
      </c>
      <c r="H2170" t="s">
        <v>8246</v>
      </c>
      <c r="I2170">
        <v>1486702800</v>
      </c>
      <c r="J2170" s="10">
        <f t="shared" si="203"/>
        <v>42776.208333333328</v>
      </c>
      <c r="K2170">
        <v>1484058261</v>
      </c>
      <c r="L2170" s="11">
        <f t="shared" si="198"/>
        <v>42745.600243055553</v>
      </c>
      <c r="M2170" t="b">
        <v>0</v>
      </c>
      <c r="N2170">
        <v>340</v>
      </c>
      <c r="O2170" t="b">
        <v>1</v>
      </c>
      <c r="P2170" s="13">
        <f t="shared" si="199"/>
        <v>1.215816111111111</v>
      </c>
      <c r="Q2170" s="14">
        <f t="shared" si="200"/>
        <v>64.366735294117646</v>
      </c>
      <c r="R2170" t="s">
        <v>8276</v>
      </c>
      <c r="S2170" s="6" t="s">
        <v>8323</v>
      </c>
      <c r="T2170" t="s">
        <v>8324</v>
      </c>
      <c r="U2170" s="11">
        <f t="shared" si="201"/>
        <v>42745.600243055553</v>
      </c>
      <c r="V2170" s="11">
        <f t="shared" si="202"/>
        <v>42776.208333333328</v>
      </c>
    </row>
    <row r="2171" spans="1:22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s="16" t="s">
        <v>8224</v>
      </c>
      <c r="H2171" t="s">
        <v>8246</v>
      </c>
      <c r="I2171">
        <v>1488473351</v>
      </c>
      <c r="J2171" s="10">
        <f t="shared" si="203"/>
        <v>42796.700821759259</v>
      </c>
      <c r="K2171">
        <v>1488214151</v>
      </c>
      <c r="L2171" s="11">
        <f t="shared" si="198"/>
        <v>42793.700821759259</v>
      </c>
      <c r="M2171" t="b">
        <v>0</v>
      </c>
      <c r="N2171">
        <v>7</v>
      </c>
      <c r="O2171" t="b">
        <v>1</v>
      </c>
      <c r="P2171" s="13">
        <f t="shared" si="199"/>
        <v>1</v>
      </c>
      <c r="Q2171" s="14">
        <f t="shared" si="200"/>
        <v>21.857142857142858</v>
      </c>
      <c r="R2171" t="s">
        <v>8276</v>
      </c>
      <c r="S2171" s="6" t="s">
        <v>8323</v>
      </c>
      <c r="T2171" t="s">
        <v>8324</v>
      </c>
      <c r="U2171" s="11">
        <f t="shared" si="201"/>
        <v>42793.700821759259</v>
      </c>
      <c r="V2171" s="11">
        <f t="shared" si="202"/>
        <v>42796.700821759259</v>
      </c>
    </row>
    <row r="2172" spans="1:22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s="16" t="s">
        <v>8224</v>
      </c>
      <c r="H2172" t="s">
        <v>8246</v>
      </c>
      <c r="I2172">
        <v>1440266422</v>
      </c>
      <c r="J2172" s="10">
        <f t="shared" si="203"/>
        <v>42238.750254629631</v>
      </c>
      <c r="K2172">
        <v>1436810422</v>
      </c>
      <c r="L2172" s="11">
        <f t="shared" si="198"/>
        <v>42198.750254629631</v>
      </c>
      <c r="M2172" t="b">
        <v>0</v>
      </c>
      <c r="N2172">
        <v>19</v>
      </c>
      <c r="O2172" t="b">
        <v>1</v>
      </c>
      <c r="P2172" s="13">
        <f t="shared" si="199"/>
        <v>1.8085714285714285</v>
      </c>
      <c r="Q2172" s="14">
        <f t="shared" si="200"/>
        <v>33.315789473684212</v>
      </c>
      <c r="R2172" t="s">
        <v>8276</v>
      </c>
      <c r="S2172" s="6" t="s">
        <v>8323</v>
      </c>
      <c r="T2172" t="s">
        <v>8324</v>
      </c>
      <c r="U2172" s="11">
        <f t="shared" si="201"/>
        <v>42198.750254629631</v>
      </c>
      <c r="V2172" s="11">
        <f t="shared" si="202"/>
        <v>42238.750254629631</v>
      </c>
    </row>
    <row r="2173" spans="1:22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s="16" t="s">
        <v>8224</v>
      </c>
      <c r="H2173" t="s">
        <v>8246</v>
      </c>
      <c r="I2173">
        <v>1434949200</v>
      </c>
      <c r="J2173" s="10">
        <f t="shared" si="203"/>
        <v>42177.208333333328</v>
      </c>
      <c r="K2173">
        <v>1431903495</v>
      </c>
      <c r="L2173" s="11">
        <f t="shared" si="198"/>
        <v>42141.95711805555</v>
      </c>
      <c r="M2173" t="b">
        <v>0</v>
      </c>
      <c r="N2173">
        <v>47</v>
      </c>
      <c r="O2173" t="b">
        <v>1</v>
      </c>
      <c r="P2173" s="13">
        <f t="shared" si="199"/>
        <v>1.0607500000000001</v>
      </c>
      <c r="Q2173" s="14">
        <f t="shared" si="200"/>
        <v>90.276595744680847</v>
      </c>
      <c r="R2173" t="s">
        <v>8276</v>
      </c>
      <c r="S2173" s="6" t="s">
        <v>8323</v>
      </c>
      <c r="T2173" t="s">
        <v>8324</v>
      </c>
      <c r="U2173" s="11">
        <f t="shared" si="201"/>
        <v>42141.95711805555</v>
      </c>
      <c r="V2173" s="11">
        <f t="shared" si="202"/>
        <v>42177.208333333328</v>
      </c>
    </row>
    <row r="2174" spans="1:22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s="16" t="s">
        <v>8224</v>
      </c>
      <c r="H2174" t="s">
        <v>8246</v>
      </c>
      <c r="I2174">
        <v>1429365320</v>
      </c>
      <c r="J2174" s="10">
        <f t="shared" si="203"/>
        <v>42112.580092592587</v>
      </c>
      <c r="K2174">
        <v>1426773320</v>
      </c>
      <c r="L2174" s="11">
        <f t="shared" si="198"/>
        <v>42082.580092592587</v>
      </c>
      <c r="M2174" t="b">
        <v>0</v>
      </c>
      <c r="N2174">
        <v>13</v>
      </c>
      <c r="O2174" t="b">
        <v>1</v>
      </c>
      <c r="P2174" s="13">
        <f t="shared" si="199"/>
        <v>1</v>
      </c>
      <c r="Q2174" s="14">
        <f t="shared" si="200"/>
        <v>76.92307692307692</v>
      </c>
      <c r="R2174" t="s">
        <v>8276</v>
      </c>
      <c r="S2174" s="6" t="s">
        <v>8323</v>
      </c>
      <c r="T2174" t="s">
        <v>8324</v>
      </c>
      <c r="U2174" s="11">
        <f t="shared" si="201"/>
        <v>42082.580092592587</v>
      </c>
      <c r="V2174" s="11">
        <f t="shared" si="202"/>
        <v>42112.580092592587</v>
      </c>
    </row>
    <row r="2175" spans="1:22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s="16" t="s">
        <v>8224</v>
      </c>
      <c r="H2175" t="s">
        <v>8246</v>
      </c>
      <c r="I2175">
        <v>1378785540</v>
      </c>
      <c r="J2175" s="10">
        <f t="shared" si="203"/>
        <v>41527.165972222225</v>
      </c>
      <c r="K2175">
        <v>1376066243</v>
      </c>
      <c r="L2175" s="11">
        <f t="shared" si="198"/>
        <v>41495.692627314813</v>
      </c>
      <c r="M2175" t="b">
        <v>0</v>
      </c>
      <c r="N2175">
        <v>90</v>
      </c>
      <c r="O2175" t="b">
        <v>1</v>
      </c>
      <c r="P2175" s="13">
        <f t="shared" si="199"/>
        <v>1.2692857142857144</v>
      </c>
      <c r="Q2175" s="14">
        <f t="shared" si="200"/>
        <v>59.233333333333334</v>
      </c>
      <c r="R2175" t="s">
        <v>8276</v>
      </c>
      <c r="S2175" s="6" t="s">
        <v>8323</v>
      </c>
      <c r="T2175" t="s">
        <v>8324</v>
      </c>
      <c r="U2175" s="11">
        <f t="shared" si="201"/>
        <v>41495.692627314813</v>
      </c>
      <c r="V2175" s="11">
        <f t="shared" si="202"/>
        <v>41527.165972222225</v>
      </c>
    </row>
    <row r="2176" spans="1:22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s="16" t="s">
        <v>8225</v>
      </c>
      <c r="H2176" t="s">
        <v>8247</v>
      </c>
      <c r="I2176">
        <v>1462453307</v>
      </c>
      <c r="J2176" s="10">
        <f t="shared" si="203"/>
        <v>42495.542905092589</v>
      </c>
      <c r="K2176">
        <v>1459861307</v>
      </c>
      <c r="L2176" s="11">
        <f t="shared" si="198"/>
        <v>42465.542905092589</v>
      </c>
      <c r="M2176" t="b">
        <v>0</v>
      </c>
      <c r="N2176">
        <v>63</v>
      </c>
      <c r="O2176" t="b">
        <v>1</v>
      </c>
      <c r="P2176" s="13">
        <f t="shared" si="199"/>
        <v>1.0297499999999999</v>
      </c>
      <c r="Q2176" s="14">
        <f t="shared" si="200"/>
        <v>65.38095238095238</v>
      </c>
      <c r="R2176" t="s">
        <v>8276</v>
      </c>
      <c r="S2176" s="6" t="s">
        <v>8323</v>
      </c>
      <c r="T2176" t="s">
        <v>8324</v>
      </c>
      <c r="U2176" s="11">
        <f t="shared" si="201"/>
        <v>42465.542905092589</v>
      </c>
      <c r="V2176" s="11">
        <f t="shared" si="202"/>
        <v>42495.542905092589</v>
      </c>
    </row>
    <row r="2177" spans="1:22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s="16" t="s">
        <v>8224</v>
      </c>
      <c r="H2177" t="s">
        <v>8246</v>
      </c>
      <c r="I2177">
        <v>1469059986</v>
      </c>
      <c r="J2177" s="10">
        <f t="shared" si="203"/>
        <v>42572.009097222224</v>
      </c>
      <c r="K2177">
        <v>1468455186</v>
      </c>
      <c r="L2177" s="11">
        <f t="shared" si="198"/>
        <v>42565.009097222224</v>
      </c>
      <c r="M2177" t="b">
        <v>0</v>
      </c>
      <c r="N2177">
        <v>26</v>
      </c>
      <c r="O2177" t="b">
        <v>1</v>
      </c>
      <c r="P2177" s="13">
        <f t="shared" si="199"/>
        <v>2.5</v>
      </c>
      <c r="Q2177" s="14">
        <f t="shared" si="200"/>
        <v>67.307692307692307</v>
      </c>
      <c r="R2177" t="s">
        <v>8276</v>
      </c>
      <c r="S2177" s="6" t="s">
        <v>8323</v>
      </c>
      <c r="T2177" t="s">
        <v>8324</v>
      </c>
      <c r="U2177" s="11">
        <f t="shared" si="201"/>
        <v>42565.009097222224</v>
      </c>
      <c r="V2177" s="11">
        <f t="shared" si="202"/>
        <v>42572.009097222224</v>
      </c>
    </row>
    <row r="2178" spans="1:22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s="16" t="s">
        <v>8224</v>
      </c>
      <c r="H2178" t="s">
        <v>8246</v>
      </c>
      <c r="I2178">
        <v>1430579509</v>
      </c>
      <c r="J2178" s="10">
        <f t="shared" si="203"/>
        <v>42126.633206018523</v>
      </c>
      <c r="K2178">
        <v>1427987509</v>
      </c>
      <c r="L2178" s="11">
        <f t="shared" ref="L2178:L2241" si="204">(((K2178/60)/60)/24)+DATE(1970,1,1)</f>
        <v>42096.633206018523</v>
      </c>
      <c r="M2178" t="b">
        <v>0</v>
      </c>
      <c r="N2178">
        <v>71</v>
      </c>
      <c r="O2178" t="b">
        <v>1</v>
      </c>
      <c r="P2178" s="13">
        <f t="shared" ref="P2178:P2241" si="205">(E2178/D2178)</f>
        <v>1.2602</v>
      </c>
      <c r="Q2178" s="14">
        <f t="shared" ref="Q2178:Q2241" si="206">AVERAGE(E2178/N2178)</f>
        <v>88.74647887323944</v>
      </c>
      <c r="R2178" t="s">
        <v>8276</v>
      </c>
      <c r="S2178" s="6" t="s">
        <v>8323</v>
      </c>
      <c r="T2178" t="s">
        <v>8324</v>
      </c>
      <c r="U2178" s="11">
        <f t="shared" ref="U2178:U2241" si="207">(((K2178/60)/60)/24)+DATE(1970,1,1)</f>
        <v>42096.633206018523</v>
      </c>
      <c r="V2178" s="11">
        <f t="shared" ref="V2178:V2241" si="208">(((I2178/60)/60)/24)+DATE(1970,1,1)</f>
        <v>42126.633206018523</v>
      </c>
    </row>
    <row r="2179" spans="1:22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s="16" t="s">
        <v>8224</v>
      </c>
      <c r="H2179" t="s">
        <v>8246</v>
      </c>
      <c r="I2179">
        <v>1465192867</v>
      </c>
      <c r="J2179" s="10">
        <f t="shared" ref="J2179:J2242" si="209">(((I2179/60)/60)/24)+DATE(1970,1,1)</f>
        <v>42527.250775462962</v>
      </c>
      <c r="K2179">
        <v>1463032867</v>
      </c>
      <c r="L2179" s="11">
        <f t="shared" si="204"/>
        <v>42502.250775462962</v>
      </c>
      <c r="M2179" t="b">
        <v>0</v>
      </c>
      <c r="N2179">
        <v>38</v>
      </c>
      <c r="O2179" t="b">
        <v>1</v>
      </c>
      <c r="P2179" s="13">
        <f t="shared" si="205"/>
        <v>1.0012000000000001</v>
      </c>
      <c r="Q2179" s="14">
        <f t="shared" si="206"/>
        <v>65.868421052631575</v>
      </c>
      <c r="R2179" t="s">
        <v>8276</v>
      </c>
      <c r="S2179" s="6" t="s">
        <v>8323</v>
      </c>
      <c r="T2179" t="s">
        <v>8324</v>
      </c>
      <c r="U2179" s="11">
        <f t="shared" si="207"/>
        <v>42502.250775462962</v>
      </c>
      <c r="V2179" s="11">
        <f t="shared" si="208"/>
        <v>42527.250775462962</v>
      </c>
    </row>
    <row r="2180" spans="1:22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s="16" t="s">
        <v>8224</v>
      </c>
      <c r="H2180" t="s">
        <v>8246</v>
      </c>
      <c r="I2180">
        <v>1484752597</v>
      </c>
      <c r="J2180" s="10">
        <f t="shared" si="209"/>
        <v>42753.63653935185</v>
      </c>
      <c r="K2180">
        <v>1482160597</v>
      </c>
      <c r="L2180" s="11">
        <f t="shared" si="204"/>
        <v>42723.63653935185</v>
      </c>
      <c r="M2180" t="b">
        <v>0</v>
      </c>
      <c r="N2180">
        <v>859</v>
      </c>
      <c r="O2180" t="b">
        <v>1</v>
      </c>
      <c r="P2180" s="13">
        <f t="shared" si="205"/>
        <v>1.3864000000000001</v>
      </c>
      <c r="Q2180" s="14">
        <f t="shared" si="206"/>
        <v>40.349243306169967</v>
      </c>
      <c r="R2180" t="s">
        <v>8276</v>
      </c>
      <c r="S2180" s="6" t="s">
        <v>8323</v>
      </c>
      <c r="T2180" t="s">
        <v>8324</v>
      </c>
      <c r="U2180" s="11">
        <f t="shared" si="207"/>
        <v>42723.63653935185</v>
      </c>
      <c r="V2180" s="11">
        <f t="shared" si="208"/>
        <v>42753.63653935185</v>
      </c>
    </row>
    <row r="2181" spans="1:22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s="16" t="s">
        <v>8224</v>
      </c>
      <c r="H2181" t="s">
        <v>8246</v>
      </c>
      <c r="I2181">
        <v>1428725192</v>
      </c>
      <c r="J2181" s="10">
        <f t="shared" si="209"/>
        <v>42105.171203703707</v>
      </c>
      <c r="K2181">
        <v>1426133192</v>
      </c>
      <c r="L2181" s="11">
        <f t="shared" si="204"/>
        <v>42075.171203703707</v>
      </c>
      <c r="M2181" t="b">
        <v>0</v>
      </c>
      <c r="N2181">
        <v>21</v>
      </c>
      <c r="O2181" t="b">
        <v>1</v>
      </c>
      <c r="P2181" s="13">
        <f t="shared" si="205"/>
        <v>1.6140000000000001</v>
      </c>
      <c r="Q2181" s="14">
        <f t="shared" si="206"/>
        <v>76.857142857142861</v>
      </c>
      <c r="R2181" t="s">
        <v>8276</v>
      </c>
      <c r="S2181" s="6" t="s">
        <v>8323</v>
      </c>
      <c r="T2181" t="s">
        <v>8324</v>
      </c>
      <c r="U2181" s="11">
        <f t="shared" si="207"/>
        <v>42075.171203703707</v>
      </c>
      <c r="V2181" s="11">
        <f t="shared" si="208"/>
        <v>42105.171203703707</v>
      </c>
    </row>
    <row r="2182" spans="1:22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s="16" t="s">
        <v>8224</v>
      </c>
      <c r="H2182" t="s">
        <v>8246</v>
      </c>
      <c r="I2182">
        <v>1447434268</v>
      </c>
      <c r="J2182" s="10">
        <f t="shared" si="209"/>
        <v>42321.711435185185</v>
      </c>
      <c r="K2182">
        <v>1443801868</v>
      </c>
      <c r="L2182" s="11">
        <f t="shared" si="204"/>
        <v>42279.669768518521</v>
      </c>
      <c r="M2182" t="b">
        <v>0</v>
      </c>
      <c r="N2182">
        <v>78</v>
      </c>
      <c r="O2182" t="b">
        <v>1</v>
      </c>
      <c r="P2182" s="13">
        <f t="shared" si="205"/>
        <v>1.071842</v>
      </c>
      <c r="Q2182" s="14">
        <f t="shared" si="206"/>
        <v>68.707820512820518</v>
      </c>
      <c r="R2182" t="s">
        <v>8276</v>
      </c>
      <c r="S2182" s="6" t="s">
        <v>8323</v>
      </c>
      <c r="T2182" t="s">
        <v>8324</v>
      </c>
      <c r="U2182" s="11">
        <f t="shared" si="207"/>
        <v>42279.669768518521</v>
      </c>
      <c r="V2182" s="11">
        <f t="shared" si="208"/>
        <v>42321.711435185185</v>
      </c>
    </row>
    <row r="2183" spans="1:22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s="16" t="s">
        <v>8224</v>
      </c>
      <c r="H2183" t="s">
        <v>8246</v>
      </c>
      <c r="I2183">
        <v>1487635653</v>
      </c>
      <c r="J2183" s="10">
        <f t="shared" si="209"/>
        <v>42787.005243055552</v>
      </c>
      <c r="K2183">
        <v>1486426053</v>
      </c>
      <c r="L2183" s="11">
        <f t="shared" si="204"/>
        <v>42773.005243055552</v>
      </c>
      <c r="M2183" t="b">
        <v>0</v>
      </c>
      <c r="N2183">
        <v>53</v>
      </c>
      <c r="O2183" t="b">
        <v>1</v>
      </c>
      <c r="P2183" s="13">
        <f t="shared" si="205"/>
        <v>1.5309999999999999</v>
      </c>
      <c r="Q2183" s="14">
        <f t="shared" si="206"/>
        <v>57.773584905660378</v>
      </c>
      <c r="R2183" t="s">
        <v>8297</v>
      </c>
      <c r="S2183" s="6" t="s">
        <v>8331</v>
      </c>
      <c r="T2183" t="s">
        <v>8349</v>
      </c>
      <c r="U2183" s="11">
        <f t="shared" si="207"/>
        <v>42773.005243055552</v>
      </c>
      <c r="V2183" s="11">
        <f t="shared" si="208"/>
        <v>42787.005243055552</v>
      </c>
    </row>
    <row r="2184" spans="1:22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s="16" t="s">
        <v>8229</v>
      </c>
      <c r="H2184" t="s">
        <v>8251</v>
      </c>
      <c r="I2184">
        <v>1412285825</v>
      </c>
      <c r="J2184" s="10">
        <f t="shared" si="209"/>
        <v>41914.900752314818</v>
      </c>
      <c r="K2184">
        <v>1409261825</v>
      </c>
      <c r="L2184" s="11">
        <f t="shared" si="204"/>
        <v>41879.900752314818</v>
      </c>
      <c r="M2184" t="b">
        <v>0</v>
      </c>
      <c r="N2184">
        <v>356</v>
      </c>
      <c r="O2184" t="b">
        <v>1</v>
      </c>
      <c r="P2184" s="13">
        <f t="shared" si="205"/>
        <v>5.2416666666666663</v>
      </c>
      <c r="Q2184" s="14">
        <f t="shared" si="206"/>
        <v>44.171348314606739</v>
      </c>
      <c r="R2184" t="s">
        <v>8297</v>
      </c>
      <c r="S2184" s="6" t="s">
        <v>8331</v>
      </c>
      <c r="T2184" t="s">
        <v>8349</v>
      </c>
      <c r="U2184" s="11">
        <f t="shared" si="207"/>
        <v>41879.900752314818</v>
      </c>
      <c r="V2184" s="11">
        <f t="shared" si="208"/>
        <v>41914.900752314818</v>
      </c>
    </row>
    <row r="2185" spans="1:22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s="16" t="s">
        <v>8224</v>
      </c>
      <c r="H2185" t="s">
        <v>8246</v>
      </c>
      <c r="I2185">
        <v>1486616400</v>
      </c>
      <c r="J2185" s="10">
        <f t="shared" si="209"/>
        <v>42775.208333333328</v>
      </c>
      <c r="K2185">
        <v>1484037977</v>
      </c>
      <c r="L2185" s="11">
        <f t="shared" si="204"/>
        <v>42745.365474537044</v>
      </c>
      <c r="M2185" t="b">
        <v>0</v>
      </c>
      <c r="N2185">
        <v>279</v>
      </c>
      <c r="O2185" t="b">
        <v>1</v>
      </c>
      <c r="P2185" s="13">
        <f t="shared" si="205"/>
        <v>4.8927777777777779</v>
      </c>
      <c r="Q2185" s="14">
        <f t="shared" si="206"/>
        <v>31.566308243727597</v>
      </c>
      <c r="R2185" t="s">
        <v>8297</v>
      </c>
      <c r="S2185" s="6" t="s">
        <v>8331</v>
      </c>
      <c r="T2185" t="s">
        <v>8349</v>
      </c>
      <c r="U2185" s="11">
        <f t="shared" si="207"/>
        <v>42745.365474537044</v>
      </c>
      <c r="V2185" s="11">
        <f t="shared" si="208"/>
        <v>42775.208333333328</v>
      </c>
    </row>
    <row r="2186" spans="1:22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s="16" t="s">
        <v>8224</v>
      </c>
      <c r="H2186" t="s">
        <v>8246</v>
      </c>
      <c r="I2186">
        <v>1453737600</v>
      </c>
      <c r="J2186" s="10">
        <f t="shared" si="209"/>
        <v>42394.666666666672</v>
      </c>
      <c r="K2186">
        <v>1452530041</v>
      </c>
      <c r="L2186" s="11">
        <f t="shared" si="204"/>
        <v>42380.690289351856</v>
      </c>
      <c r="M2186" t="b">
        <v>1</v>
      </c>
      <c r="N2186">
        <v>266</v>
      </c>
      <c r="O2186" t="b">
        <v>1</v>
      </c>
      <c r="P2186" s="13">
        <f t="shared" si="205"/>
        <v>2.8473999999999999</v>
      </c>
      <c r="Q2186" s="14">
        <f t="shared" si="206"/>
        <v>107.04511278195488</v>
      </c>
      <c r="R2186" t="s">
        <v>8297</v>
      </c>
      <c r="S2186" s="6" t="s">
        <v>8331</v>
      </c>
      <c r="T2186" t="s">
        <v>8349</v>
      </c>
      <c r="U2186" s="11">
        <f t="shared" si="207"/>
        <v>42380.690289351856</v>
      </c>
      <c r="V2186" s="11">
        <f t="shared" si="208"/>
        <v>42394.666666666672</v>
      </c>
    </row>
    <row r="2187" spans="1:22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s="16" t="s">
        <v>8225</v>
      </c>
      <c r="H2187" t="s">
        <v>8247</v>
      </c>
      <c r="I2187">
        <v>1364286239</v>
      </c>
      <c r="J2187" s="10">
        <f t="shared" si="209"/>
        <v>41359.349988425929</v>
      </c>
      <c r="K2187">
        <v>1360830239</v>
      </c>
      <c r="L2187" s="11">
        <f t="shared" si="204"/>
        <v>41319.349988425929</v>
      </c>
      <c r="M2187" t="b">
        <v>0</v>
      </c>
      <c r="N2187">
        <v>623</v>
      </c>
      <c r="O2187" t="b">
        <v>1</v>
      </c>
      <c r="P2187" s="13">
        <f t="shared" si="205"/>
        <v>18.569700000000001</v>
      </c>
      <c r="Q2187" s="14">
        <f t="shared" si="206"/>
        <v>149.03451043338683</v>
      </c>
      <c r="R2187" t="s">
        <v>8297</v>
      </c>
      <c r="S2187" s="6" t="s">
        <v>8331</v>
      </c>
      <c r="T2187" t="s">
        <v>8349</v>
      </c>
      <c r="U2187" s="11">
        <f t="shared" si="207"/>
        <v>41319.349988425929</v>
      </c>
      <c r="V2187" s="11">
        <f t="shared" si="208"/>
        <v>41359.349988425929</v>
      </c>
    </row>
    <row r="2188" spans="1:22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s="16" t="s">
        <v>8224</v>
      </c>
      <c r="H2188" t="s">
        <v>8246</v>
      </c>
      <c r="I2188">
        <v>1473213600</v>
      </c>
      <c r="J2188" s="10">
        <f t="shared" si="209"/>
        <v>42620.083333333328</v>
      </c>
      <c r="K2188">
        <v>1470062743</v>
      </c>
      <c r="L2188" s="11">
        <f t="shared" si="204"/>
        <v>42583.615081018521</v>
      </c>
      <c r="M2188" t="b">
        <v>0</v>
      </c>
      <c r="N2188">
        <v>392</v>
      </c>
      <c r="O2188" t="b">
        <v>1</v>
      </c>
      <c r="P2188" s="13">
        <f t="shared" si="205"/>
        <v>1.0967499999999999</v>
      </c>
      <c r="Q2188" s="14">
        <f t="shared" si="206"/>
        <v>55.956632653061227</v>
      </c>
      <c r="R2188" t="s">
        <v>8297</v>
      </c>
      <c r="S2188" s="6" t="s">
        <v>8331</v>
      </c>
      <c r="T2188" t="s">
        <v>8349</v>
      </c>
      <c r="U2188" s="11">
        <f t="shared" si="207"/>
        <v>42583.615081018521</v>
      </c>
      <c r="V2188" s="11">
        <f t="shared" si="208"/>
        <v>42620.083333333328</v>
      </c>
    </row>
    <row r="2189" spans="1:22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s="16" t="s">
        <v>8224</v>
      </c>
      <c r="H2189" t="s">
        <v>8246</v>
      </c>
      <c r="I2189">
        <v>1428033540</v>
      </c>
      <c r="J2189" s="10">
        <f t="shared" si="209"/>
        <v>42097.165972222225</v>
      </c>
      <c r="K2189">
        <v>1425531666</v>
      </c>
      <c r="L2189" s="11">
        <f t="shared" si="204"/>
        <v>42068.209097222221</v>
      </c>
      <c r="M2189" t="b">
        <v>1</v>
      </c>
      <c r="N2189">
        <v>3562</v>
      </c>
      <c r="O2189" t="b">
        <v>1</v>
      </c>
      <c r="P2189" s="13">
        <f t="shared" si="205"/>
        <v>10.146425000000001</v>
      </c>
      <c r="Q2189" s="14">
        <f t="shared" si="206"/>
        <v>56.970381807973048</v>
      </c>
      <c r="R2189" t="s">
        <v>8297</v>
      </c>
      <c r="S2189" s="6" t="s">
        <v>8331</v>
      </c>
      <c r="T2189" t="s">
        <v>8349</v>
      </c>
      <c r="U2189" s="11">
        <f t="shared" si="207"/>
        <v>42068.209097222221</v>
      </c>
      <c r="V2189" s="11">
        <f t="shared" si="208"/>
        <v>42097.165972222225</v>
      </c>
    </row>
    <row r="2190" spans="1:22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s="16" t="s">
        <v>8226</v>
      </c>
      <c r="H2190" t="s">
        <v>8248</v>
      </c>
      <c r="I2190">
        <v>1477414800</v>
      </c>
      <c r="J2190" s="10">
        <f t="shared" si="209"/>
        <v>42668.708333333328</v>
      </c>
      <c r="K2190">
        <v>1474380241</v>
      </c>
      <c r="L2190" s="11">
        <f t="shared" si="204"/>
        <v>42633.586122685185</v>
      </c>
      <c r="M2190" t="b">
        <v>0</v>
      </c>
      <c r="N2190">
        <v>514</v>
      </c>
      <c r="O2190" t="b">
        <v>1</v>
      </c>
      <c r="P2190" s="13">
        <f t="shared" si="205"/>
        <v>4.1217692027666546</v>
      </c>
      <c r="Q2190" s="14">
        <f t="shared" si="206"/>
        <v>44.056420233463037</v>
      </c>
      <c r="R2190" t="s">
        <v>8297</v>
      </c>
      <c r="S2190" s="6" t="s">
        <v>8331</v>
      </c>
      <c r="T2190" t="s">
        <v>8349</v>
      </c>
      <c r="U2190" s="11">
        <f t="shared" si="207"/>
        <v>42633.586122685185</v>
      </c>
      <c r="V2190" s="11">
        <f t="shared" si="208"/>
        <v>42668.708333333328</v>
      </c>
    </row>
    <row r="2191" spans="1:22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s="16" t="s">
        <v>8225</v>
      </c>
      <c r="H2191" t="s">
        <v>8247</v>
      </c>
      <c r="I2191">
        <v>1461276000</v>
      </c>
      <c r="J2191" s="10">
        <f t="shared" si="209"/>
        <v>42481.916666666672</v>
      </c>
      <c r="K2191">
        <v>1460055300</v>
      </c>
      <c r="L2191" s="11">
        <f t="shared" si="204"/>
        <v>42467.788194444445</v>
      </c>
      <c r="M2191" t="b">
        <v>0</v>
      </c>
      <c r="N2191">
        <v>88</v>
      </c>
      <c r="O2191" t="b">
        <v>1</v>
      </c>
      <c r="P2191" s="13">
        <f t="shared" si="205"/>
        <v>5.0324999999999998</v>
      </c>
      <c r="Q2191" s="14">
        <f t="shared" si="206"/>
        <v>68.625</v>
      </c>
      <c r="R2191" t="s">
        <v>8297</v>
      </c>
      <c r="S2191" s="6" t="s">
        <v>8331</v>
      </c>
      <c r="T2191" t="s">
        <v>8349</v>
      </c>
      <c r="U2191" s="11">
        <f t="shared" si="207"/>
        <v>42467.788194444445</v>
      </c>
      <c r="V2191" s="11">
        <f t="shared" si="208"/>
        <v>42481.916666666672</v>
      </c>
    </row>
    <row r="2192" spans="1:22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s="16" t="s">
        <v>8224</v>
      </c>
      <c r="H2192" t="s">
        <v>8246</v>
      </c>
      <c r="I2192">
        <v>1458716340</v>
      </c>
      <c r="J2192" s="10">
        <f t="shared" si="209"/>
        <v>42452.290972222225</v>
      </c>
      <c r="K2192">
        <v>1455721204</v>
      </c>
      <c r="L2192" s="11">
        <f t="shared" si="204"/>
        <v>42417.625046296293</v>
      </c>
      <c r="M2192" t="b">
        <v>0</v>
      </c>
      <c r="N2192">
        <v>537</v>
      </c>
      <c r="O2192" t="b">
        <v>1</v>
      </c>
      <c r="P2192" s="13">
        <f t="shared" si="205"/>
        <v>1.8461052631578947</v>
      </c>
      <c r="Q2192" s="14">
        <f t="shared" si="206"/>
        <v>65.318435754189949</v>
      </c>
      <c r="R2192" t="s">
        <v>8297</v>
      </c>
      <c r="S2192" s="6" t="s">
        <v>8331</v>
      </c>
      <c r="T2192" t="s">
        <v>8349</v>
      </c>
      <c r="U2192" s="11">
        <f t="shared" si="207"/>
        <v>42417.625046296293</v>
      </c>
      <c r="V2192" s="11">
        <f t="shared" si="208"/>
        <v>42452.290972222225</v>
      </c>
    </row>
    <row r="2193" spans="1:22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s="16" t="s">
        <v>8225</v>
      </c>
      <c r="H2193" t="s">
        <v>8247</v>
      </c>
      <c r="I2193">
        <v>1487102427</v>
      </c>
      <c r="J2193" s="10">
        <f t="shared" si="209"/>
        <v>42780.833645833336</v>
      </c>
      <c r="K2193">
        <v>1486065627</v>
      </c>
      <c r="L2193" s="11">
        <f t="shared" si="204"/>
        <v>42768.833645833336</v>
      </c>
      <c r="M2193" t="b">
        <v>0</v>
      </c>
      <c r="N2193">
        <v>25</v>
      </c>
      <c r="O2193" t="b">
        <v>1</v>
      </c>
      <c r="P2193" s="13">
        <f t="shared" si="205"/>
        <v>1.1973333333333334</v>
      </c>
      <c r="Q2193" s="14">
        <f t="shared" si="206"/>
        <v>35.92</v>
      </c>
      <c r="R2193" t="s">
        <v>8297</v>
      </c>
      <c r="S2193" s="6" t="s">
        <v>8331</v>
      </c>
      <c r="T2193" t="s">
        <v>8349</v>
      </c>
      <c r="U2193" s="11">
        <f t="shared" si="207"/>
        <v>42768.833645833336</v>
      </c>
      <c r="V2193" s="11">
        <f t="shared" si="208"/>
        <v>42780.833645833336</v>
      </c>
    </row>
    <row r="2194" spans="1:22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s="16" t="s">
        <v>8225</v>
      </c>
      <c r="H2194" t="s">
        <v>8247</v>
      </c>
      <c r="I2194">
        <v>1481842800</v>
      </c>
      <c r="J2194" s="10">
        <f t="shared" si="209"/>
        <v>42719.958333333328</v>
      </c>
      <c r="K2194">
        <v>1479414344</v>
      </c>
      <c r="L2194" s="11">
        <f t="shared" si="204"/>
        <v>42691.8512037037</v>
      </c>
      <c r="M2194" t="b">
        <v>0</v>
      </c>
      <c r="N2194">
        <v>3238</v>
      </c>
      <c r="O2194" t="b">
        <v>1</v>
      </c>
      <c r="P2194" s="13">
        <f t="shared" si="205"/>
        <v>10.812401666666668</v>
      </c>
      <c r="Q2194" s="14">
        <f t="shared" si="206"/>
        <v>40.070667078443485</v>
      </c>
      <c r="R2194" t="s">
        <v>8297</v>
      </c>
      <c r="S2194" s="6" t="s">
        <v>8331</v>
      </c>
      <c r="T2194" t="s">
        <v>8349</v>
      </c>
      <c r="U2194" s="11">
        <f t="shared" si="207"/>
        <v>42691.8512037037</v>
      </c>
      <c r="V2194" s="11">
        <f t="shared" si="208"/>
        <v>42719.958333333328</v>
      </c>
    </row>
    <row r="2195" spans="1:22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s="16" t="s">
        <v>8224</v>
      </c>
      <c r="H2195" t="s">
        <v>8246</v>
      </c>
      <c r="I2195">
        <v>1479704340</v>
      </c>
      <c r="J2195" s="10">
        <f t="shared" si="209"/>
        <v>42695.207638888889</v>
      </c>
      <c r="K2195">
        <v>1477043072</v>
      </c>
      <c r="L2195" s="11">
        <f t="shared" si="204"/>
        <v>42664.405925925923</v>
      </c>
      <c r="M2195" t="b">
        <v>0</v>
      </c>
      <c r="N2195">
        <v>897</v>
      </c>
      <c r="O2195" t="b">
        <v>1</v>
      </c>
      <c r="P2195" s="13">
        <f t="shared" si="205"/>
        <v>4.5237333333333334</v>
      </c>
      <c r="Q2195" s="14">
        <f t="shared" si="206"/>
        <v>75.647714604236342</v>
      </c>
      <c r="R2195" t="s">
        <v>8297</v>
      </c>
      <c r="S2195" s="6" t="s">
        <v>8331</v>
      </c>
      <c r="T2195" t="s">
        <v>8349</v>
      </c>
      <c r="U2195" s="11">
        <f t="shared" si="207"/>
        <v>42664.405925925923</v>
      </c>
      <c r="V2195" s="11">
        <f t="shared" si="208"/>
        <v>42695.207638888889</v>
      </c>
    </row>
    <row r="2196" spans="1:22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s="16" t="s">
        <v>8224</v>
      </c>
      <c r="H2196" t="s">
        <v>8246</v>
      </c>
      <c r="I2196">
        <v>1459012290</v>
      </c>
      <c r="J2196" s="10">
        <f t="shared" si="209"/>
        <v>42455.716319444444</v>
      </c>
      <c r="K2196">
        <v>1456423890</v>
      </c>
      <c r="L2196" s="11">
        <f t="shared" si="204"/>
        <v>42425.757986111115</v>
      </c>
      <c r="M2196" t="b">
        <v>0</v>
      </c>
      <c r="N2196">
        <v>878</v>
      </c>
      <c r="O2196" t="b">
        <v>1</v>
      </c>
      <c r="P2196" s="13">
        <f t="shared" si="205"/>
        <v>5.3737000000000004</v>
      </c>
      <c r="Q2196" s="14">
        <f t="shared" si="206"/>
        <v>61.203872437357631</v>
      </c>
      <c r="R2196" t="s">
        <v>8297</v>
      </c>
      <c r="S2196" s="6" t="s">
        <v>8331</v>
      </c>
      <c r="T2196" t="s">
        <v>8349</v>
      </c>
      <c r="U2196" s="11">
        <f t="shared" si="207"/>
        <v>42425.757986111115</v>
      </c>
      <c r="V2196" s="11">
        <f t="shared" si="208"/>
        <v>42455.716319444444</v>
      </c>
    </row>
    <row r="2197" spans="1:22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s="16" t="s">
        <v>8224</v>
      </c>
      <c r="H2197" t="s">
        <v>8246</v>
      </c>
      <c r="I2197">
        <v>1439317900</v>
      </c>
      <c r="J2197" s="10">
        <f t="shared" si="209"/>
        <v>42227.771990740745</v>
      </c>
      <c r="K2197">
        <v>1436725900</v>
      </c>
      <c r="L2197" s="11">
        <f t="shared" si="204"/>
        <v>42197.771990740745</v>
      </c>
      <c r="M2197" t="b">
        <v>0</v>
      </c>
      <c r="N2197">
        <v>115</v>
      </c>
      <c r="O2197" t="b">
        <v>1</v>
      </c>
      <c r="P2197" s="13">
        <f t="shared" si="205"/>
        <v>1.2032608695652174</v>
      </c>
      <c r="Q2197" s="14">
        <f t="shared" si="206"/>
        <v>48.130434782608695</v>
      </c>
      <c r="R2197" t="s">
        <v>8297</v>
      </c>
      <c r="S2197" s="6" t="s">
        <v>8331</v>
      </c>
      <c r="T2197" t="s">
        <v>8349</v>
      </c>
      <c r="U2197" s="11">
        <f t="shared" si="207"/>
        <v>42197.771990740745</v>
      </c>
      <c r="V2197" s="11">
        <f t="shared" si="208"/>
        <v>42227.771990740745</v>
      </c>
    </row>
    <row r="2198" spans="1:22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s="16" t="s">
        <v>8224</v>
      </c>
      <c r="H2198" t="s">
        <v>8246</v>
      </c>
      <c r="I2198">
        <v>1480662000</v>
      </c>
      <c r="J2198" s="10">
        <f t="shared" si="209"/>
        <v>42706.291666666672</v>
      </c>
      <c r="K2198">
        <v>1478000502</v>
      </c>
      <c r="L2198" s="11">
        <f t="shared" si="204"/>
        <v>42675.487291666665</v>
      </c>
      <c r="M2198" t="b">
        <v>0</v>
      </c>
      <c r="N2198">
        <v>234</v>
      </c>
      <c r="O2198" t="b">
        <v>1</v>
      </c>
      <c r="P2198" s="13">
        <f t="shared" si="205"/>
        <v>1.1383571428571428</v>
      </c>
      <c r="Q2198" s="14">
        <f t="shared" si="206"/>
        <v>68.106837606837601</v>
      </c>
      <c r="R2198" t="s">
        <v>8297</v>
      </c>
      <c r="S2198" s="6" t="s">
        <v>8331</v>
      </c>
      <c r="T2198" t="s">
        <v>8349</v>
      </c>
      <c r="U2198" s="11">
        <f t="shared" si="207"/>
        <v>42675.487291666665</v>
      </c>
      <c r="V2198" s="11">
        <f t="shared" si="208"/>
        <v>42706.291666666672</v>
      </c>
    </row>
    <row r="2199" spans="1:22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s="16" t="s">
        <v>8224</v>
      </c>
      <c r="H2199" t="s">
        <v>8246</v>
      </c>
      <c r="I2199">
        <v>1425132059</v>
      </c>
      <c r="J2199" s="10">
        <f t="shared" si="209"/>
        <v>42063.584016203706</v>
      </c>
      <c r="K2199">
        <v>1422540059</v>
      </c>
      <c r="L2199" s="11">
        <f t="shared" si="204"/>
        <v>42033.584016203706</v>
      </c>
      <c r="M2199" t="b">
        <v>0</v>
      </c>
      <c r="N2199">
        <v>4330</v>
      </c>
      <c r="O2199" t="b">
        <v>1</v>
      </c>
      <c r="P2199" s="13">
        <f t="shared" si="205"/>
        <v>9.5103109999999997</v>
      </c>
      <c r="Q2199" s="14">
        <f t="shared" si="206"/>
        <v>65.891300230946882</v>
      </c>
      <c r="R2199" t="s">
        <v>8297</v>
      </c>
      <c r="S2199" s="6" t="s">
        <v>8331</v>
      </c>
      <c r="T2199" t="s">
        <v>8349</v>
      </c>
      <c r="U2199" s="11">
        <f t="shared" si="207"/>
        <v>42033.584016203706</v>
      </c>
      <c r="V2199" s="11">
        <f t="shared" si="208"/>
        <v>42063.584016203706</v>
      </c>
    </row>
    <row r="2200" spans="1:22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s="16" t="s">
        <v>8224</v>
      </c>
      <c r="H2200" t="s">
        <v>8246</v>
      </c>
      <c r="I2200">
        <v>1447507200</v>
      </c>
      <c r="J2200" s="10">
        <f t="shared" si="209"/>
        <v>42322.555555555555</v>
      </c>
      <c r="K2200">
        <v>1444911600</v>
      </c>
      <c r="L2200" s="11">
        <f t="shared" si="204"/>
        <v>42292.513888888891</v>
      </c>
      <c r="M2200" t="b">
        <v>0</v>
      </c>
      <c r="N2200">
        <v>651</v>
      </c>
      <c r="O2200" t="b">
        <v>1</v>
      </c>
      <c r="P2200" s="13">
        <f t="shared" si="205"/>
        <v>1.3289249999999999</v>
      </c>
      <c r="Q2200" s="14">
        <f t="shared" si="206"/>
        <v>81.654377880184327</v>
      </c>
      <c r="R2200" t="s">
        <v>8297</v>
      </c>
      <c r="S2200" s="6" t="s">
        <v>8331</v>
      </c>
      <c r="T2200" t="s">
        <v>8349</v>
      </c>
      <c r="U2200" s="11">
        <f t="shared" si="207"/>
        <v>42292.513888888891</v>
      </c>
      <c r="V2200" s="11">
        <f t="shared" si="208"/>
        <v>42322.555555555555</v>
      </c>
    </row>
    <row r="2201" spans="1:22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s="16" t="s">
        <v>8241</v>
      </c>
      <c r="H2201" t="s">
        <v>8249</v>
      </c>
      <c r="I2201">
        <v>1444903198</v>
      </c>
      <c r="J2201" s="10">
        <f t="shared" si="209"/>
        <v>42292.416643518518</v>
      </c>
      <c r="K2201">
        <v>1442311198</v>
      </c>
      <c r="L2201" s="11">
        <f t="shared" si="204"/>
        <v>42262.416643518518</v>
      </c>
      <c r="M2201" t="b">
        <v>1</v>
      </c>
      <c r="N2201">
        <v>251</v>
      </c>
      <c r="O2201" t="b">
        <v>1</v>
      </c>
      <c r="P2201" s="13">
        <f t="shared" si="205"/>
        <v>1.4697777777777778</v>
      </c>
      <c r="Q2201" s="14">
        <f t="shared" si="206"/>
        <v>52.701195219123505</v>
      </c>
      <c r="R2201" t="s">
        <v>8297</v>
      </c>
      <c r="S2201" s="6" t="s">
        <v>8331</v>
      </c>
      <c r="T2201" t="s">
        <v>8349</v>
      </c>
      <c r="U2201" s="11">
        <f t="shared" si="207"/>
        <v>42262.416643518518</v>
      </c>
      <c r="V2201" s="11">
        <f t="shared" si="208"/>
        <v>42292.416643518518</v>
      </c>
    </row>
    <row r="2202" spans="1:22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s="16" t="s">
        <v>8225</v>
      </c>
      <c r="H2202" t="s">
        <v>8247</v>
      </c>
      <c r="I2202">
        <v>1436151600</v>
      </c>
      <c r="J2202" s="10">
        <f t="shared" si="209"/>
        <v>42191.125</v>
      </c>
      <c r="K2202">
        <v>1433775668</v>
      </c>
      <c r="L2202" s="11">
        <f t="shared" si="204"/>
        <v>42163.625787037032</v>
      </c>
      <c r="M2202" t="b">
        <v>0</v>
      </c>
      <c r="N2202">
        <v>263</v>
      </c>
      <c r="O2202" t="b">
        <v>1</v>
      </c>
      <c r="P2202" s="13">
        <f t="shared" si="205"/>
        <v>5.4215</v>
      </c>
      <c r="Q2202" s="14">
        <f t="shared" si="206"/>
        <v>41.228136882129277</v>
      </c>
      <c r="R2202" t="s">
        <v>8297</v>
      </c>
      <c r="S2202" s="6" t="s">
        <v>8331</v>
      </c>
      <c r="T2202" t="s">
        <v>8349</v>
      </c>
      <c r="U2202" s="11">
        <f t="shared" si="207"/>
        <v>42163.625787037032</v>
      </c>
      <c r="V2202" s="11">
        <f t="shared" si="208"/>
        <v>42191.125</v>
      </c>
    </row>
    <row r="2203" spans="1:22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s="16" t="s">
        <v>8225</v>
      </c>
      <c r="H2203" t="s">
        <v>8247</v>
      </c>
      <c r="I2203">
        <v>1358367565</v>
      </c>
      <c r="J2203" s="10">
        <f t="shared" si="209"/>
        <v>41290.846817129634</v>
      </c>
      <c r="K2203">
        <v>1357157965</v>
      </c>
      <c r="L2203" s="11">
        <f t="shared" si="204"/>
        <v>41276.846817129634</v>
      </c>
      <c r="M2203" t="b">
        <v>0</v>
      </c>
      <c r="N2203">
        <v>28</v>
      </c>
      <c r="O2203" t="b">
        <v>1</v>
      </c>
      <c r="P2203" s="13">
        <f t="shared" si="205"/>
        <v>3.8271818181818182</v>
      </c>
      <c r="Q2203" s="14">
        <f t="shared" si="206"/>
        <v>15.035357142857142</v>
      </c>
      <c r="R2203" t="s">
        <v>8280</v>
      </c>
      <c r="S2203" s="6" t="s">
        <v>8323</v>
      </c>
      <c r="T2203" t="s">
        <v>8328</v>
      </c>
      <c r="U2203" s="11">
        <f t="shared" si="207"/>
        <v>41276.846817129634</v>
      </c>
      <c r="V2203" s="11">
        <f t="shared" si="208"/>
        <v>41290.846817129634</v>
      </c>
    </row>
    <row r="2204" spans="1:22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s="16" t="s">
        <v>8224</v>
      </c>
      <c r="H2204" t="s">
        <v>8246</v>
      </c>
      <c r="I2204">
        <v>1351801368</v>
      </c>
      <c r="J2204" s="10">
        <f t="shared" si="209"/>
        <v>41214.849166666667</v>
      </c>
      <c r="K2204">
        <v>1349209368</v>
      </c>
      <c r="L2204" s="11">
        <f t="shared" si="204"/>
        <v>41184.849166666667</v>
      </c>
      <c r="M2204" t="b">
        <v>0</v>
      </c>
      <c r="N2204">
        <v>721</v>
      </c>
      <c r="O2204" t="b">
        <v>1</v>
      </c>
      <c r="P2204" s="13">
        <f t="shared" si="205"/>
        <v>7.0418124999999998</v>
      </c>
      <c r="Q2204" s="14">
        <f t="shared" si="206"/>
        <v>39.066920943134534</v>
      </c>
      <c r="R2204" t="s">
        <v>8280</v>
      </c>
      <c r="S2204" s="6" t="s">
        <v>8323</v>
      </c>
      <c r="T2204" t="s">
        <v>8328</v>
      </c>
      <c r="U2204" s="11">
        <f t="shared" si="207"/>
        <v>41184.849166666667</v>
      </c>
      <c r="V2204" s="11">
        <f t="shared" si="208"/>
        <v>41214.849166666667</v>
      </c>
    </row>
    <row r="2205" spans="1:22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s="16" t="s">
        <v>8229</v>
      </c>
      <c r="H2205" t="s">
        <v>8251</v>
      </c>
      <c r="I2205">
        <v>1443127082</v>
      </c>
      <c r="J2205" s="10">
        <f t="shared" si="209"/>
        <v>42271.85974537037</v>
      </c>
      <c r="K2205">
        <v>1440535082</v>
      </c>
      <c r="L2205" s="11">
        <f t="shared" si="204"/>
        <v>42241.85974537037</v>
      </c>
      <c r="M2205" t="b">
        <v>0</v>
      </c>
      <c r="N2205">
        <v>50</v>
      </c>
      <c r="O2205" t="b">
        <v>1</v>
      </c>
      <c r="P2205" s="13">
        <f t="shared" si="205"/>
        <v>1.0954999999999999</v>
      </c>
      <c r="Q2205" s="14">
        <f t="shared" si="206"/>
        <v>43.82</v>
      </c>
      <c r="R2205" t="s">
        <v>8280</v>
      </c>
      <c r="S2205" s="6" t="s">
        <v>8323</v>
      </c>
      <c r="T2205" t="s">
        <v>8328</v>
      </c>
      <c r="U2205" s="11">
        <f t="shared" si="207"/>
        <v>42241.85974537037</v>
      </c>
      <c r="V2205" s="11">
        <f t="shared" si="208"/>
        <v>42271.85974537037</v>
      </c>
    </row>
    <row r="2206" spans="1:22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s="16" t="s">
        <v>8224</v>
      </c>
      <c r="H2206" t="s">
        <v>8246</v>
      </c>
      <c r="I2206">
        <v>1362814119</v>
      </c>
      <c r="J2206" s="10">
        <f t="shared" si="209"/>
        <v>41342.311562499999</v>
      </c>
      <c r="K2206">
        <v>1360222119</v>
      </c>
      <c r="L2206" s="11">
        <f t="shared" si="204"/>
        <v>41312.311562499999</v>
      </c>
      <c r="M2206" t="b">
        <v>0</v>
      </c>
      <c r="N2206">
        <v>73</v>
      </c>
      <c r="O2206" t="b">
        <v>1</v>
      </c>
      <c r="P2206" s="13">
        <f t="shared" si="205"/>
        <v>1.3286666666666667</v>
      </c>
      <c r="Q2206" s="14">
        <f t="shared" si="206"/>
        <v>27.301369863013697</v>
      </c>
      <c r="R2206" t="s">
        <v>8280</v>
      </c>
      <c r="S2206" s="6" t="s">
        <v>8323</v>
      </c>
      <c r="T2206" t="s">
        <v>8328</v>
      </c>
      <c r="U2206" s="11">
        <f t="shared" si="207"/>
        <v>41312.311562499999</v>
      </c>
      <c r="V2206" s="11">
        <f t="shared" si="208"/>
        <v>41342.311562499999</v>
      </c>
    </row>
    <row r="2207" spans="1:22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s="16" t="s">
        <v>8224</v>
      </c>
      <c r="H2207" t="s">
        <v>8246</v>
      </c>
      <c r="I2207">
        <v>1338579789</v>
      </c>
      <c r="J2207" s="10">
        <f t="shared" si="209"/>
        <v>41061.82163194444</v>
      </c>
      <c r="K2207">
        <v>1335987789</v>
      </c>
      <c r="L2207" s="11">
        <f t="shared" si="204"/>
        <v>41031.82163194444</v>
      </c>
      <c r="M2207" t="b">
        <v>0</v>
      </c>
      <c r="N2207">
        <v>27</v>
      </c>
      <c r="O2207" t="b">
        <v>1</v>
      </c>
      <c r="P2207" s="13">
        <f t="shared" si="205"/>
        <v>1.52</v>
      </c>
      <c r="Q2207" s="14">
        <f t="shared" si="206"/>
        <v>42.222222222222221</v>
      </c>
      <c r="R2207" t="s">
        <v>8280</v>
      </c>
      <c r="S2207" s="6" t="s">
        <v>8323</v>
      </c>
      <c r="T2207" t="s">
        <v>8328</v>
      </c>
      <c r="U2207" s="11">
        <f t="shared" si="207"/>
        <v>41031.82163194444</v>
      </c>
      <c r="V2207" s="11">
        <f t="shared" si="208"/>
        <v>41061.82163194444</v>
      </c>
    </row>
    <row r="2208" spans="1:22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s="16" t="s">
        <v>8224</v>
      </c>
      <c r="H2208" t="s">
        <v>8246</v>
      </c>
      <c r="I2208">
        <v>1334556624</v>
      </c>
      <c r="J2208" s="10">
        <f t="shared" si="209"/>
        <v>41015.257222222222</v>
      </c>
      <c r="K2208">
        <v>1333001424</v>
      </c>
      <c r="L2208" s="11">
        <f t="shared" si="204"/>
        <v>40997.257222222222</v>
      </c>
      <c r="M2208" t="b">
        <v>0</v>
      </c>
      <c r="N2208">
        <v>34</v>
      </c>
      <c r="O2208" t="b">
        <v>1</v>
      </c>
      <c r="P2208" s="13">
        <f t="shared" si="205"/>
        <v>1.0272727272727273</v>
      </c>
      <c r="Q2208" s="14">
        <f t="shared" si="206"/>
        <v>33.235294117647058</v>
      </c>
      <c r="R2208" t="s">
        <v>8280</v>
      </c>
      <c r="S2208" s="6" t="s">
        <v>8323</v>
      </c>
      <c r="T2208" t="s">
        <v>8328</v>
      </c>
      <c r="U2208" s="11">
        <f t="shared" si="207"/>
        <v>40997.257222222222</v>
      </c>
      <c r="V2208" s="11">
        <f t="shared" si="208"/>
        <v>41015.257222222222</v>
      </c>
    </row>
    <row r="2209" spans="1:22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s="16" t="s">
        <v>8224</v>
      </c>
      <c r="H2209" t="s">
        <v>8246</v>
      </c>
      <c r="I2209">
        <v>1384580373</v>
      </c>
      <c r="J2209" s="10">
        <f t="shared" si="209"/>
        <v>41594.235798611109</v>
      </c>
      <c r="K2209">
        <v>1381984773</v>
      </c>
      <c r="L2209" s="11">
        <f t="shared" si="204"/>
        <v>41564.194131944445</v>
      </c>
      <c r="M2209" t="b">
        <v>0</v>
      </c>
      <c r="N2209">
        <v>7</v>
      </c>
      <c r="O2209" t="b">
        <v>1</v>
      </c>
      <c r="P2209" s="13">
        <f t="shared" si="205"/>
        <v>1</v>
      </c>
      <c r="Q2209" s="14">
        <f t="shared" si="206"/>
        <v>285.71428571428572</v>
      </c>
      <c r="R2209" t="s">
        <v>8280</v>
      </c>
      <c r="S2209" s="6" t="s">
        <v>8323</v>
      </c>
      <c r="T2209" t="s">
        <v>8328</v>
      </c>
      <c r="U2209" s="11">
        <f t="shared" si="207"/>
        <v>41564.194131944445</v>
      </c>
      <c r="V2209" s="11">
        <f t="shared" si="208"/>
        <v>41594.235798611109</v>
      </c>
    </row>
    <row r="2210" spans="1:22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s="16" t="s">
        <v>8224</v>
      </c>
      <c r="H2210" t="s">
        <v>8246</v>
      </c>
      <c r="I2210">
        <v>1333771200</v>
      </c>
      <c r="J2210" s="10">
        <f t="shared" si="209"/>
        <v>41006.166666666664</v>
      </c>
      <c r="K2210">
        <v>1328649026</v>
      </c>
      <c r="L2210" s="11">
        <f t="shared" si="204"/>
        <v>40946.882245370369</v>
      </c>
      <c r="M2210" t="b">
        <v>0</v>
      </c>
      <c r="N2210">
        <v>24</v>
      </c>
      <c r="O2210" t="b">
        <v>1</v>
      </c>
      <c r="P2210" s="13">
        <f t="shared" si="205"/>
        <v>1.016</v>
      </c>
      <c r="Q2210" s="14">
        <f t="shared" si="206"/>
        <v>42.333333333333336</v>
      </c>
      <c r="R2210" t="s">
        <v>8280</v>
      </c>
      <c r="S2210" s="6" t="s">
        <v>8323</v>
      </c>
      <c r="T2210" t="s">
        <v>8328</v>
      </c>
      <c r="U2210" s="11">
        <f t="shared" si="207"/>
        <v>40946.882245370369</v>
      </c>
      <c r="V2210" s="11">
        <f t="shared" si="208"/>
        <v>41006.166666666664</v>
      </c>
    </row>
    <row r="2211" spans="1:22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s="16" t="s">
        <v>8225</v>
      </c>
      <c r="H2211" t="s">
        <v>8247</v>
      </c>
      <c r="I2211">
        <v>1397516400</v>
      </c>
      <c r="J2211" s="10">
        <f t="shared" si="209"/>
        <v>41743.958333333336</v>
      </c>
      <c r="K2211">
        <v>1396524644</v>
      </c>
      <c r="L2211" s="11">
        <f t="shared" si="204"/>
        <v>41732.479675925926</v>
      </c>
      <c r="M2211" t="b">
        <v>0</v>
      </c>
      <c r="N2211">
        <v>15</v>
      </c>
      <c r="O2211" t="b">
        <v>1</v>
      </c>
      <c r="P2211" s="13">
        <f t="shared" si="205"/>
        <v>1.508</v>
      </c>
      <c r="Q2211" s="14">
        <f t="shared" si="206"/>
        <v>50.266666666666666</v>
      </c>
      <c r="R2211" t="s">
        <v>8280</v>
      </c>
      <c r="S2211" s="6" t="s">
        <v>8323</v>
      </c>
      <c r="T2211" t="s">
        <v>8328</v>
      </c>
      <c r="U2211" s="11">
        <f t="shared" si="207"/>
        <v>41732.479675925926</v>
      </c>
      <c r="V2211" s="11">
        <f t="shared" si="208"/>
        <v>41743.958333333336</v>
      </c>
    </row>
    <row r="2212" spans="1:22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s="16" t="s">
        <v>8224</v>
      </c>
      <c r="H2212" t="s">
        <v>8246</v>
      </c>
      <c r="I2212">
        <v>1334424960</v>
      </c>
      <c r="J2212" s="10">
        <f t="shared" si="209"/>
        <v>41013.73333333333</v>
      </c>
      <c r="K2212">
        <v>1329442510</v>
      </c>
      <c r="L2212" s="11">
        <f t="shared" si="204"/>
        <v>40956.066087962965</v>
      </c>
      <c r="M2212" t="b">
        <v>0</v>
      </c>
      <c r="N2212">
        <v>72</v>
      </c>
      <c r="O2212" t="b">
        <v>1</v>
      </c>
      <c r="P2212" s="13">
        <f t="shared" si="205"/>
        <v>1.11425</v>
      </c>
      <c r="Q2212" s="14">
        <f t="shared" si="206"/>
        <v>61.902777777777779</v>
      </c>
      <c r="R2212" t="s">
        <v>8280</v>
      </c>
      <c r="S2212" s="6" t="s">
        <v>8323</v>
      </c>
      <c r="T2212" t="s">
        <v>8328</v>
      </c>
      <c r="U2212" s="11">
        <f t="shared" si="207"/>
        <v>40956.066087962965</v>
      </c>
      <c r="V2212" s="11">
        <f t="shared" si="208"/>
        <v>41013.73333333333</v>
      </c>
    </row>
    <row r="2213" spans="1:22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s="16" t="s">
        <v>8224</v>
      </c>
      <c r="H2213" t="s">
        <v>8246</v>
      </c>
      <c r="I2213">
        <v>1397113140</v>
      </c>
      <c r="J2213" s="10">
        <f t="shared" si="209"/>
        <v>41739.290972222225</v>
      </c>
      <c r="K2213">
        <v>1395168625</v>
      </c>
      <c r="L2213" s="11">
        <f t="shared" si="204"/>
        <v>41716.785011574073</v>
      </c>
      <c r="M2213" t="b">
        <v>0</v>
      </c>
      <c r="N2213">
        <v>120</v>
      </c>
      <c r="O2213" t="b">
        <v>1</v>
      </c>
      <c r="P2213" s="13">
        <f t="shared" si="205"/>
        <v>1.956</v>
      </c>
      <c r="Q2213" s="14">
        <f t="shared" si="206"/>
        <v>40.75</v>
      </c>
      <c r="R2213" t="s">
        <v>8280</v>
      </c>
      <c r="S2213" s="6" t="s">
        <v>8323</v>
      </c>
      <c r="T2213" t="s">
        <v>8328</v>
      </c>
      <c r="U2213" s="11">
        <f t="shared" si="207"/>
        <v>41716.785011574073</v>
      </c>
      <c r="V2213" s="11">
        <f t="shared" si="208"/>
        <v>41739.290972222225</v>
      </c>
    </row>
    <row r="2214" spans="1:22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s="16" t="s">
        <v>8224</v>
      </c>
      <c r="H2214" t="s">
        <v>8246</v>
      </c>
      <c r="I2214">
        <v>1383526800</v>
      </c>
      <c r="J2214" s="10">
        <f t="shared" si="209"/>
        <v>41582.041666666664</v>
      </c>
      <c r="K2214">
        <v>1380650177</v>
      </c>
      <c r="L2214" s="11">
        <f t="shared" si="204"/>
        <v>41548.747418981482</v>
      </c>
      <c r="M2214" t="b">
        <v>0</v>
      </c>
      <c r="N2214">
        <v>123</v>
      </c>
      <c r="O2214" t="b">
        <v>1</v>
      </c>
      <c r="P2214" s="13">
        <f t="shared" si="205"/>
        <v>1.1438333333333333</v>
      </c>
      <c r="Q2214" s="14">
        <f t="shared" si="206"/>
        <v>55.796747967479675</v>
      </c>
      <c r="R2214" t="s">
        <v>8280</v>
      </c>
      <c r="S2214" s="6" t="s">
        <v>8323</v>
      </c>
      <c r="T2214" t="s">
        <v>8328</v>
      </c>
      <c r="U2214" s="11">
        <f t="shared" si="207"/>
        <v>41548.747418981482</v>
      </c>
      <c r="V2214" s="11">
        <f t="shared" si="208"/>
        <v>41582.041666666664</v>
      </c>
    </row>
    <row r="2215" spans="1:22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s="16" t="s">
        <v>8224</v>
      </c>
      <c r="H2215" t="s">
        <v>8246</v>
      </c>
      <c r="I2215">
        <v>1431719379</v>
      </c>
      <c r="J2215" s="10">
        <f t="shared" si="209"/>
        <v>42139.826145833329</v>
      </c>
      <c r="K2215">
        <v>1429127379</v>
      </c>
      <c r="L2215" s="11">
        <f t="shared" si="204"/>
        <v>42109.826145833329</v>
      </c>
      <c r="M2215" t="b">
        <v>0</v>
      </c>
      <c r="N2215">
        <v>1</v>
      </c>
      <c r="O2215" t="b">
        <v>1</v>
      </c>
      <c r="P2215" s="13">
        <f t="shared" si="205"/>
        <v>2</v>
      </c>
      <c r="Q2215" s="14">
        <f t="shared" si="206"/>
        <v>10</v>
      </c>
      <c r="R2215" t="s">
        <v>8280</v>
      </c>
      <c r="S2215" s="6" t="s">
        <v>8323</v>
      </c>
      <c r="T2215" t="s">
        <v>8328</v>
      </c>
      <c r="U2215" s="11">
        <f t="shared" si="207"/>
        <v>42109.826145833329</v>
      </c>
      <c r="V2215" s="11">
        <f t="shared" si="208"/>
        <v>42139.826145833329</v>
      </c>
    </row>
    <row r="2216" spans="1:22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s="16" t="s">
        <v>8224</v>
      </c>
      <c r="H2216" t="s">
        <v>8246</v>
      </c>
      <c r="I2216">
        <v>1391713248</v>
      </c>
      <c r="J2216" s="10">
        <f t="shared" si="209"/>
        <v>41676.792222222226</v>
      </c>
      <c r="K2216">
        <v>1389121248</v>
      </c>
      <c r="L2216" s="11">
        <f t="shared" si="204"/>
        <v>41646.792222222226</v>
      </c>
      <c r="M2216" t="b">
        <v>0</v>
      </c>
      <c r="N2216">
        <v>24</v>
      </c>
      <c r="O2216" t="b">
        <v>1</v>
      </c>
      <c r="P2216" s="13">
        <f t="shared" si="205"/>
        <v>2.9250166666666666</v>
      </c>
      <c r="Q2216" s="14">
        <f t="shared" si="206"/>
        <v>73.125416666666666</v>
      </c>
      <c r="R2216" t="s">
        <v>8280</v>
      </c>
      <c r="S2216" s="6" t="s">
        <v>8323</v>
      </c>
      <c r="T2216" t="s">
        <v>8328</v>
      </c>
      <c r="U2216" s="11">
        <f t="shared" si="207"/>
        <v>41646.792222222226</v>
      </c>
      <c r="V2216" s="11">
        <f t="shared" si="208"/>
        <v>41676.792222222226</v>
      </c>
    </row>
    <row r="2217" spans="1:22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s="16" t="s">
        <v>8224</v>
      </c>
      <c r="H2217" t="s">
        <v>8246</v>
      </c>
      <c r="I2217">
        <v>1331621940</v>
      </c>
      <c r="J2217" s="10">
        <f t="shared" si="209"/>
        <v>40981.290972222225</v>
      </c>
      <c r="K2217">
        <v>1329671572</v>
      </c>
      <c r="L2217" s="11">
        <f t="shared" si="204"/>
        <v>40958.717268518521</v>
      </c>
      <c r="M2217" t="b">
        <v>0</v>
      </c>
      <c r="N2217">
        <v>33</v>
      </c>
      <c r="O2217" t="b">
        <v>1</v>
      </c>
      <c r="P2217" s="13">
        <f t="shared" si="205"/>
        <v>1.5636363636363637</v>
      </c>
      <c r="Q2217" s="14">
        <f t="shared" si="206"/>
        <v>26.060606060606062</v>
      </c>
      <c r="R2217" t="s">
        <v>8280</v>
      </c>
      <c r="S2217" s="6" t="s">
        <v>8323</v>
      </c>
      <c r="T2217" t="s">
        <v>8328</v>
      </c>
      <c r="U2217" s="11">
        <f t="shared" si="207"/>
        <v>40958.717268518521</v>
      </c>
      <c r="V2217" s="11">
        <f t="shared" si="208"/>
        <v>40981.290972222225</v>
      </c>
    </row>
    <row r="2218" spans="1:22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s="16" t="s">
        <v>8224</v>
      </c>
      <c r="H2218" t="s">
        <v>8246</v>
      </c>
      <c r="I2218">
        <v>1437674545</v>
      </c>
      <c r="J2218" s="10">
        <f t="shared" si="209"/>
        <v>42208.751678240747</v>
      </c>
      <c r="K2218">
        <v>1436464945</v>
      </c>
      <c r="L2218" s="11">
        <f t="shared" si="204"/>
        <v>42194.751678240747</v>
      </c>
      <c r="M2218" t="b">
        <v>0</v>
      </c>
      <c r="N2218">
        <v>14</v>
      </c>
      <c r="O2218" t="b">
        <v>1</v>
      </c>
      <c r="P2218" s="13">
        <f t="shared" si="205"/>
        <v>1.0566666666666666</v>
      </c>
      <c r="Q2218" s="14">
        <f t="shared" si="206"/>
        <v>22.642857142857142</v>
      </c>
      <c r="R2218" t="s">
        <v>8280</v>
      </c>
      <c r="S2218" s="6" t="s">
        <v>8323</v>
      </c>
      <c r="T2218" t="s">
        <v>8328</v>
      </c>
      <c r="U2218" s="11">
        <f t="shared" si="207"/>
        <v>42194.751678240747</v>
      </c>
      <c r="V2218" s="11">
        <f t="shared" si="208"/>
        <v>42208.751678240747</v>
      </c>
    </row>
    <row r="2219" spans="1:22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s="16" t="s">
        <v>8224</v>
      </c>
      <c r="H2219" t="s">
        <v>8246</v>
      </c>
      <c r="I2219">
        <v>1446451200</v>
      </c>
      <c r="J2219" s="10">
        <f t="shared" si="209"/>
        <v>42310.333333333328</v>
      </c>
      <c r="K2219">
        <v>1445539113</v>
      </c>
      <c r="L2219" s="11">
        <f t="shared" si="204"/>
        <v>42299.776770833334</v>
      </c>
      <c r="M2219" t="b">
        <v>0</v>
      </c>
      <c r="N2219">
        <v>9</v>
      </c>
      <c r="O2219" t="b">
        <v>1</v>
      </c>
      <c r="P2219" s="13">
        <f t="shared" si="205"/>
        <v>1.0119047619047619</v>
      </c>
      <c r="Q2219" s="14">
        <f t="shared" si="206"/>
        <v>47.222222222222221</v>
      </c>
      <c r="R2219" t="s">
        <v>8280</v>
      </c>
      <c r="S2219" s="6" t="s">
        <v>8323</v>
      </c>
      <c r="T2219" t="s">
        <v>8328</v>
      </c>
      <c r="U2219" s="11">
        <f t="shared" si="207"/>
        <v>42299.776770833334</v>
      </c>
      <c r="V2219" s="11">
        <f t="shared" si="208"/>
        <v>42310.333333333328</v>
      </c>
    </row>
    <row r="2220" spans="1:22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s="16" t="s">
        <v>8224</v>
      </c>
      <c r="H2220" t="s">
        <v>8246</v>
      </c>
      <c r="I2220">
        <v>1346198400</v>
      </c>
      <c r="J2220" s="10">
        <f t="shared" si="209"/>
        <v>41150</v>
      </c>
      <c r="K2220">
        <v>1344281383</v>
      </c>
      <c r="L2220" s="11">
        <f t="shared" si="204"/>
        <v>41127.812303240738</v>
      </c>
      <c r="M2220" t="b">
        <v>0</v>
      </c>
      <c r="N2220">
        <v>76</v>
      </c>
      <c r="O2220" t="b">
        <v>1</v>
      </c>
      <c r="P2220" s="13">
        <f t="shared" si="205"/>
        <v>1.2283299999999999</v>
      </c>
      <c r="Q2220" s="14">
        <f t="shared" si="206"/>
        <v>32.324473684210524</v>
      </c>
      <c r="R2220" t="s">
        <v>8280</v>
      </c>
      <c r="S2220" s="6" t="s">
        <v>8323</v>
      </c>
      <c r="T2220" t="s">
        <v>8328</v>
      </c>
      <c r="U2220" s="11">
        <f t="shared" si="207"/>
        <v>41127.812303240738</v>
      </c>
      <c r="V2220" s="11">
        <f t="shared" si="208"/>
        <v>41150</v>
      </c>
    </row>
    <row r="2221" spans="1:22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s="16" t="s">
        <v>8224</v>
      </c>
      <c r="H2221" t="s">
        <v>8246</v>
      </c>
      <c r="I2221">
        <v>1440004512</v>
      </c>
      <c r="J2221" s="10">
        <f t="shared" si="209"/>
        <v>42235.718888888892</v>
      </c>
      <c r="K2221">
        <v>1437412512</v>
      </c>
      <c r="L2221" s="11">
        <f t="shared" si="204"/>
        <v>42205.718888888892</v>
      </c>
      <c r="M2221" t="b">
        <v>0</v>
      </c>
      <c r="N2221">
        <v>19</v>
      </c>
      <c r="O2221" t="b">
        <v>1</v>
      </c>
      <c r="P2221" s="13">
        <f t="shared" si="205"/>
        <v>1.0149999999999999</v>
      </c>
      <c r="Q2221" s="14">
        <f t="shared" si="206"/>
        <v>53.421052631578945</v>
      </c>
      <c r="R2221" t="s">
        <v>8280</v>
      </c>
      <c r="S2221" s="6" t="s">
        <v>8323</v>
      </c>
      <c r="T2221" t="s">
        <v>8328</v>
      </c>
      <c r="U2221" s="11">
        <f t="shared" si="207"/>
        <v>42205.718888888892</v>
      </c>
      <c r="V2221" s="11">
        <f t="shared" si="208"/>
        <v>42235.718888888892</v>
      </c>
    </row>
    <row r="2222" spans="1:22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s="16" t="s">
        <v>8224</v>
      </c>
      <c r="H2222" t="s">
        <v>8246</v>
      </c>
      <c r="I2222">
        <v>1374888436</v>
      </c>
      <c r="J2222" s="10">
        <f t="shared" si="209"/>
        <v>41482.060601851852</v>
      </c>
      <c r="K2222">
        <v>1372296436</v>
      </c>
      <c r="L2222" s="11">
        <f t="shared" si="204"/>
        <v>41452.060601851852</v>
      </c>
      <c r="M2222" t="b">
        <v>0</v>
      </c>
      <c r="N2222">
        <v>69</v>
      </c>
      <c r="O2222" t="b">
        <v>1</v>
      </c>
      <c r="P2222" s="13">
        <f t="shared" si="205"/>
        <v>1.0114285714285713</v>
      </c>
      <c r="Q2222" s="14">
        <f t="shared" si="206"/>
        <v>51.304347826086953</v>
      </c>
      <c r="R2222" t="s">
        <v>8280</v>
      </c>
      <c r="S2222" s="6" t="s">
        <v>8323</v>
      </c>
      <c r="T2222" t="s">
        <v>8328</v>
      </c>
      <c r="U2222" s="11">
        <f t="shared" si="207"/>
        <v>41452.060601851852</v>
      </c>
      <c r="V2222" s="11">
        <f t="shared" si="208"/>
        <v>41482.060601851852</v>
      </c>
    </row>
    <row r="2223" spans="1:22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s="16" t="s">
        <v>8224</v>
      </c>
      <c r="H2223" t="s">
        <v>8246</v>
      </c>
      <c r="I2223">
        <v>1461369600</v>
      </c>
      <c r="J2223" s="10">
        <f t="shared" si="209"/>
        <v>42483</v>
      </c>
      <c r="K2223">
        <v>1458748809</v>
      </c>
      <c r="L2223" s="11">
        <f t="shared" si="204"/>
        <v>42452.666770833333</v>
      </c>
      <c r="M2223" t="b">
        <v>0</v>
      </c>
      <c r="N2223">
        <v>218</v>
      </c>
      <c r="O2223" t="b">
        <v>1</v>
      </c>
      <c r="P2223" s="13">
        <f t="shared" si="205"/>
        <v>1.0811999999999999</v>
      </c>
      <c r="Q2223" s="14">
        <f t="shared" si="206"/>
        <v>37.197247706422019</v>
      </c>
      <c r="R2223" t="s">
        <v>8297</v>
      </c>
      <c r="S2223" s="6" t="s">
        <v>8331</v>
      </c>
      <c r="T2223" t="s">
        <v>8349</v>
      </c>
      <c r="U2223" s="11">
        <f t="shared" si="207"/>
        <v>42452.666770833333</v>
      </c>
      <c r="V2223" s="11">
        <f t="shared" si="208"/>
        <v>42483</v>
      </c>
    </row>
    <row r="2224" spans="1:22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s="16" t="s">
        <v>8224</v>
      </c>
      <c r="H2224" t="s">
        <v>8246</v>
      </c>
      <c r="I2224">
        <v>1327776847</v>
      </c>
      <c r="J2224" s="10">
        <f t="shared" si="209"/>
        <v>40936.787581018521</v>
      </c>
      <c r="K2224">
        <v>1325184847</v>
      </c>
      <c r="L2224" s="11">
        <f t="shared" si="204"/>
        <v>40906.787581018521</v>
      </c>
      <c r="M2224" t="b">
        <v>0</v>
      </c>
      <c r="N2224">
        <v>30</v>
      </c>
      <c r="O2224" t="b">
        <v>1</v>
      </c>
      <c r="P2224" s="13">
        <f t="shared" si="205"/>
        <v>1.6259999999999999</v>
      </c>
      <c r="Q2224" s="14">
        <f t="shared" si="206"/>
        <v>27.1</v>
      </c>
      <c r="R2224" t="s">
        <v>8297</v>
      </c>
      <c r="S2224" s="6" t="s">
        <v>8331</v>
      </c>
      <c r="T2224" t="s">
        <v>8349</v>
      </c>
      <c r="U2224" s="11">
        <f t="shared" si="207"/>
        <v>40906.787581018521</v>
      </c>
      <c r="V2224" s="11">
        <f t="shared" si="208"/>
        <v>40936.787581018521</v>
      </c>
    </row>
    <row r="2225" spans="1:22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s="16" t="s">
        <v>8229</v>
      </c>
      <c r="H2225" t="s">
        <v>8251</v>
      </c>
      <c r="I2225">
        <v>1435418568</v>
      </c>
      <c r="J2225" s="10">
        <f t="shared" si="209"/>
        <v>42182.640833333338</v>
      </c>
      <c r="K2225">
        <v>1432826568</v>
      </c>
      <c r="L2225" s="11">
        <f t="shared" si="204"/>
        <v>42152.640833333338</v>
      </c>
      <c r="M2225" t="b">
        <v>0</v>
      </c>
      <c r="N2225">
        <v>100</v>
      </c>
      <c r="O2225" t="b">
        <v>1</v>
      </c>
      <c r="P2225" s="13">
        <f t="shared" si="205"/>
        <v>1.0580000000000001</v>
      </c>
      <c r="Q2225" s="14">
        <f t="shared" si="206"/>
        <v>206.31</v>
      </c>
      <c r="R2225" t="s">
        <v>8297</v>
      </c>
      <c r="S2225" s="6" t="s">
        <v>8331</v>
      </c>
      <c r="T2225" t="s">
        <v>8349</v>
      </c>
      <c r="U2225" s="11">
        <f t="shared" si="207"/>
        <v>42152.640833333338</v>
      </c>
      <c r="V2225" s="11">
        <f t="shared" si="208"/>
        <v>42182.640833333338</v>
      </c>
    </row>
    <row r="2226" spans="1:22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s="16" t="s">
        <v>8224</v>
      </c>
      <c r="H2226" t="s">
        <v>8246</v>
      </c>
      <c r="I2226">
        <v>1477767600</v>
      </c>
      <c r="J2226" s="10">
        <f t="shared" si="209"/>
        <v>42672.791666666672</v>
      </c>
      <c r="K2226">
        <v>1475337675</v>
      </c>
      <c r="L2226" s="11">
        <f t="shared" si="204"/>
        <v>42644.667534722219</v>
      </c>
      <c r="M2226" t="b">
        <v>0</v>
      </c>
      <c r="N2226">
        <v>296</v>
      </c>
      <c r="O2226" t="b">
        <v>1</v>
      </c>
      <c r="P2226" s="13">
        <f t="shared" si="205"/>
        <v>2.4315000000000002</v>
      </c>
      <c r="Q2226" s="14">
        <f t="shared" si="206"/>
        <v>82.145270270270274</v>
      </c>
      <c r="R2226" t="s">
        <v>8297</v>
      </c>
      <c r="S2226" s="6" t="s">
        <v>8331</v>
      </c>
      <c r="T2226" t="s">
        <v>8349</v>
      </c>
      <c r="U2226" s="11">
        <f t="shared" si="207"/>
        <v>42644.667534722219</v>
      </c>
      <c r="V2226" s="11">
        <f t="shared" si="208"/>
        <v>42672.791666666672</v>
      </c>
    </row>
    <row r="2227" spans="1:22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s="16" t="s">
        <v>8225</v>
      </c>
      <c r="H2227" t="s">
        <v>8247</v>
      </c>
      <c r="I2227">
        <v>1411326015</v>
      </c>
      <c r="J2227" s="10">
        <f t="shared" si="209"/>
        <v>41903.79184027778</v>
      </c>
      <c r="K2227">
        <v>1408734015</v>
      </c>
      <c r="L2227" s="11">
        <f t="shared" si="204"/>
        <v>41873.79184027778</v>
      </c>
      <c r="M2227" t="b">
        <v>0</v>
      </c>
      <c r="N2227">
        <v>1204</v>
      </c>
      <c r="O2227" t="b">
        <v>1</v>
      </c>
      <c r="P2227" s="13">
        <f t="shared" si="205"/>
        <v>9.4483338095238096</v>
      </c>
      <c r="Q2227" s="14">
        <f t="shared" si="206"/>
        <v>164.79651993355483</v>
      </c>
      <c r="R2227" t="s">
        <v>8297</v>
      </c>
      <c r="S2227" s="6" t="s">
        <v>8331</v>
      </c>
      <c r="T2227" t="s">
        <v>8349</v>
      </c>
      <c r="U2227" s="11">
        <f t="shared" si="207"/>
        <v>41873.79184027778</v>
      </c>
      <c r="V2227" s="11">
        <f t="shared" si="208"/>
        <v>41903.79184027778</v>
      </c>
    </row>
    <row r="2228" spans="1:22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s="16" t="s">
        <v>8224</v>
      </c>
      <c r="H2228" t="s">
        <v>8246</v>
      </c>
      <c r="I2228">
        <v>1455253140</v>
      </c>
      <c r="J2228" s="10">
        <f t="shared" si="209"/>
        <v>42412.207638888889</v>
      </c>
      <c r="K2228">
        <v>1452625822</v>
      </c>
      <c r="L2228" s="11">
        <f t="shared" si="204"/>
        <v>42381.79886574074</v>
      </c>
      <c r="M2228" t="b">
        <v>0</v>
      </c>
      <c r="N2228">
        <v>321</v>
      </c>
      <c r="O2228" t="b">
        <v>1</v>
      </c>
      <c r="P2228" s="13">
        <f t="shared" si="205"/>
        <v>1.0846283333333333</v>
      </c>
      <c r="Q2228" s="14">
        <f t="shared" si="206"/>
        <v>60.820280373831778</v>
      </c>
      <c r="R2228" t="s">
        <v>8297</v>
      </c>
      <c r="S2228" s="6" t="s">
        <v>8331</v>
      </c>
      <c r="T2228" t="s">
        <v>8349</v>
      </c>
      <c r="U2228" s="11">
        <f t="shared" si="207"/>
        <v>42381.79886574074</v>
      </c>
      <c r="V2228" s="11">
        <f t="shared" si="208"/>
        <v>42412.207638888889</v>
      </c>
    </row>
    <row r="2229" spans="1:22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s="16" t="s">
        <v>8225</v>
      </c>
      <c r="H2229" t="s">
        <v>8247</v>
      </c>
      <c r="I2229">
        <v>1384374155</v>
      </c>
      <c r="J2229" s="10">
        <f t="shared" si="209"/>
        <v>41591.849016203705</v>
      </c>
      <c r="K2229">
        <v>1381778555</v>
      </c>
      <c r="L2229" s="11">
        <f t="shared" si="204"/>
        <v>41561.807349537034</v>
      </c>
      <c r="M2229" t="b">
        <v>0</v>
      </c>
      <c r="N2229">
        <v>301</v>
      </c>
      <c r="O2229" t="b">
        <v>1</v>
      </c>
      <c r="P2229" s="13">
        <f t="shared" si="205"/>
        <v>1.5737692307692308</v>
      </c>
      <c r="Q2229" s="14">
        <f t="shared" si="206"/>
        <v>67.970099667774093</v>
      </c>
      <c r="R2229" t="s">
        <v>8297</v>
      </c>
      <c r="S2229" s="6" t="s">
        <v>8331</v>
      </c>
      <c r="T2229" t="s">
        <v>8349</v>
      </c>
      <c r="U2229" s="11">
        <f t="shared" si="207"/>
        <v>41561.807349537034</v>
      </c>
      <c r="V2229" s="11">
        <f t="shared" si="208"/>
        <v>41591.849016203705</v>
      </c>
    </row>
    <row r="2230" spans="1:22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s="16" t="s">
        <v>8236</v>
      </c>
      <c r="H2230" t="s">
        <v>8249</v>
      </c>
      <c r="I2230">
        <v>1439707236</v>
      </c>
      <c r="J2230" s="10">
        <f t="shared" si="209"/>
        <v>42232.278194444443</v>
      </c>
      <c r="K2230">
        <v>1437115236</v>
      </c>
      <c r="L2230" s="11">
        <f t="shared" si="204"/>
        <v>42202.278194444443</v>
      </c>
      <c r="M2230" t="b">
        <v>0</v>
      </c>
      <c r="N2230">
        <v>144</v>
      </c>
      <c r="O2230" t="b">
        <v>1</v>
      </c>
      <c r="P2230" s="13">
        <f t="shared" si="205"/>
        <v>11.744899999999999</v>
      </c>
      <c r="Q2230" s="14">
        <f t="shared" si="206"/>
        <v>81.561805555555551</v>
      </c>
      <c r="R2230" t="s">
        <v>8297</v>
      </c>
      <c r="S2230" s="6" t="s">
        <v>8331</v>
      </c>
      <c r="T2230" t="s">
        <v>8349</v>
      </c>
      <c r="U2230" s="11">
        <f t="shared" si="207"/>
        <v>42202.278194444443</v>
      </c>
      <c r="V2230" s="11">
        <f t="shared" si="208"/>
        <v>42232.278194444443</v>
      </c>
    </row>
    <row r="2231" spans="1:22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s="16" t="s">
        <v>8224</v>
      </c>
      <c r="H2231" t="s">
        <v>8246</v>
      </c>
      <c r="I2231">
        <v>1378180800</v>
      </c>
      <c r="J2231" s="10">
        <f t="shared" si="209"/>
        <v>41520.166666666664</v>
      </c>
      <c r="K2231">
        <v>1375113391</v>
      </c>
      <c r="L2231" s="11">
        <f t="shared" si="204"/>
        <v>41484.664247685185</v>
      </c>
      <c r="M2231" t="b">
        <v>0</v>
      </c>
      <c r="N2231">
        <v>539</v>
      </c>
      <c r="O2231" t="b">
        <v>1</v>
      </c>
      <c r="P2231" s="13">
        <f t="shared" si="205"/>
        <v>1.7104755366949576</v>
      </c>
      <c r="Q2231" s="14">
        <f t="shared" si="206"/>
        <v>25.42547309833024</v>
      </c>
      <c r="R2231" t="s">
        <v>8297</v>
      </c>
      <c r="S2231" s="6" t="s">
        <v>8331</v>
      </c>
      <c r="T2231" t="s">
        <v>8349</v>
      </c>
      <c r="U2231" s="11">
        <f t="shared" si="207"/>
        <v>41484.664247685185</v>
      </c>
      <c r="V2231" s="11">
        <f t="shared" si="208"/>
        <v>41520.166666666664</v>
      </c>
    </row>
    <row r="2232" spans="1:22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s="16" t="s">
        <v>8224</v>
      </c>
      <c r="H2232" t="s">
        <v>8246</v>
      </c>
      <c r="I2232">
        <v>1398460127</v>
      </c>
      <c r="J2232" s="10">
        <f t="shared" si="209"/>
        <v>41754.881099537037</v>
      </c>
      <c r="K2232">
        <v>1395868127</v>
      </c>
      <c r="L2232" s="11">
        <f t="shared" si="204"/>
        <v>41724.881099537037</v>
      </c>
      <c r="M2232" t="b">
        <v>0</v>
      </c>
      <c r="N2232">
        <v>498</v>
      </c>
      <c r="O2232" t="b">
        <v>1</v>
      </c>
      <c r="P2232" s="13">
        <f t="shared" si="205"/>
        <v>1.2595294117647058</v>
      </c>
      <c r="Q2232" s="14">
        <f t="shared" si="206"/>
        <v>21.497991967871485</v>
      </c>
      <c r="R2232" t="s">
        <v>8297</v>
      </c>
      <c r="S2232" s="6" t="s">
        <v>8331</v>
      </c>
      <c r="T2232" t="s">
        <v>8349</v>
      </c>
      <c r="U2232" s="11">
        <f t="shared" si="207"/>
        <v>41724.881099537037</v>
      </c>
      <c r="V2232" s="11">
        <f t="shared" si="208"/>
        <v>41754.881099537037</v>
      </c>
    </row>
    <row r="2233" spans="1:22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s="16" t="s">
        <v>8224</v>
      </c>
      <c r="H2233" t="s">
        <v>8246</v>
      </c>
      <c r="I2233">
        <v>1372136400</v>
      </c>
      <c r="J2233" s="10">
        <f t="shared" si="209"/>
        <v>41450.208333333336</v>
      </c>
      <c r="K2233">
        <v>1369864301</v>
      </c>
      <c r="L2233" s="11">
        <f t="shared" si="204"/>
        <v>41423.910891203705</v>
      </c>
      <c r="M2233" t="b">
        <v>0</v>
      </c>
      <c r="N2233">
        <v>1113</v>
      </c>
      <c r="O2233" t="b">
        <v>1</v>
      </c>
      <c r="P2233" s="13">
        <f t="shared" si="205"/>
        <v>12.121296000000001</v>
      </c>
      <c r="Q2233" s="14">
        <f t="shared" si="206"/>
        <v>27.226630727762803</v>
      </c>
      <c r="R2233" t="s">
        <v>8297</v>
      </c>
      <c r="S2233" s="6" t="s">
        <v>8331</v>
      </c>
      <c r="T2233" t="s">
        <v>8349</v>
      </c>
      <c r="U2233" s="11">
        <f t="shared" si="207"/>
        <v>41423.910891203705</v>
      </c>
      <c r="V2233" s="11">
        <f t="shared" si="208"/>
        <v>41450.208333333336</v>
      </c>
    </row>
    <row r="2234" spans="1:22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s="16" t="s">
        <v>8224</v>
      </c>
      <c r="H2234" t="s">
        <v>8246</v>
      </c>
      <c r="I2234">
        <v>1405738800</v>
      </c>
      <c r="J2234" s="10">
        <f t="shared" si="209"/>
        <v>41839.125</v>
      </c>
      <c r="K2234">
        <v>1402945408</v>
      </c>
      <c r="L2234" s="11">
        <f t="shared" si="204"/>
        <v>41806.794074074074</v>
      </c>
      <c r="M2234" t="b">
        <v>0</v>
      </c>
      <c r="N2234">
        <v>988</v>
      </c>
      <c r="O2234" t="b">
        <v>1</v>
      </c>
      <c r="P2234" s="13">
        <f t="shared" si="205"/>
        <v>4.9580000000000002</v>
      </c>
      <c r="Q2234" s="14">
        <f t="shared" si="206"/>
        <v>25.091093117408906</v>
      </c>
      <c r="R2234" t="s">
        <v>8297</v>
      </c>
      <c r="S2234" s="6" t="s">
        <v>8331</v>
      </c>
      <c r="T2234" t="s">
        <v>8349</v>
      </c>
      <c r="U2234" s="11">
        <f t="shared" si="207"/>
        <v>41806.794074074074</v>
      </c>
      <c r="V2234" s="11">
        <f t="shared" si="208"/>
        <v>41839.125</v>
      </c>
    </row>
    <row r="2235" spans="1:22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s="16" t="s">
        <v>8225</v>
      </c>
      <c r="H2235" t="s">
        <v>8247</v>
      </c>
      <c r="I2235">
        <v>1450051200</v>
      </c>
      <c r="J2235" s="10">
        <f t="shared" si="209"/>
        <v>42352</v>
      </c>
      <c r="K2235">
        <v>1448269539</v>
      </c>
      <c r="L2235" s="11">
        <f t="shared" si="204"/>
        <v>42331.378923611104</v>
      </c>
      <c r="M2235" t="b">
        <v>0</v>
      </c>
      <c r="N2235">
        <v>391</v>
      </c>
      <c r="O2235" t="b">
        <v>1</v>
      </c>
      <c r="P2235" s="13">
        <f t="shared" si="205"/>
        <v>3.3203999999999998</v>
      </c>
      <c r="Q2235" s="14">
        <f t="shared" si="206"/>
        <v>21.230179028132991</v>
      </c>
      <c r="R2235" t="s">
        <v>8297</v>
      </c>
      <c r="S2235" s="6" t="s">
        <v>8331</v>
      </c>
      <c r="T2235" t="s">
        <v>8349</v>
      </c>
      <c r="U2235" s="11">
        <f t="shared" si="207"/>
        <v>42331.378923611104</v>
      </c>
      <c r="V2235" s="11">
        <f t="shared" si="208"/>
        <v>42352</v>
      </c>
    </row>
    <row r="2236" spans="1:22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s="16" t="s">
        <v>8224</v>
      </c>
      <c r="H2236" t="s">
        <v>8246</v>
      </c>
      <c r="I2236">
        <v>1483645647</v>
      </c>
      <c r="J2236" s="10">
        <f t="shared" si="209"/>
        <v>42740.824618055558</v>
      </c>
      <c r="K2236">
        <v>1481053647</v>
      </c>
      <c r="L2236" s="11">
        <f t="shared" si="204"/>
        <v>42710.824618055558</v>
      </c>
      <c r="M2236" t="b">
        <v>0</v>
      </c>
      <c r="N2236">
        <v>28</v>
      </c>
      <c r="O2236" t="b">
        <v>1</v>
      </c>
      <c r="P2236" s="13">
        <f t="shared" si="205"/>
        <v>11.65</v>
      </c>
      <c r="Q2236" s="14">
        <f t="shared" si="206"/>
        <v>41.607142857142854</v>
      </c>
      <c r="R2236" t="s">
        <v>8297</v>
      </c>
      <c r="S2236" s="6" t="s">
        <v>8331</v>
      </c>
      <c r="T2236" t="s">
        <v>8349</v>
      </c>
      <c r="U2236" s="11">
        <f t="shared" si="207"/>
        <v>42710.824618055558</v>
      </c>
      <c r="V2236" s="11">
        <f t="shared" si="208"/>
        <v>42740.824618055558</v>
      </c>
    </row>
    <row r="2237" spans="1:22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s="16" t="s">
        <v>8229</v>
      </c>
      <c r="H2237" t="s">
        <v>8251</v>
      </c>
      <c r="I2237">
        <v>1427585511</v>
      </c>
      <c r="J2237" s="10">
        <f t="shared" si="209"/>
        <v>42091.980451388896</v>
      </c>
      <c r="K2237">
        <v>1424997111</v>
      </c>
      <c r="L2237" s="11">
        <f t="shared" si="204"/>
        <v>42062.022118055553</v>
      </c>
      <c r="M2237" t="b">
        <v>0</v>
      </c>
      <c r="N2237">
        <v>147</v>
      </c>
      <c r="O2237" t="b">
        <v>1</v>
      </c>
      <c r="P2237" s="13">
        <f t="shared" si="205"/>
        <v>1.5331538461538461</v>
      </c>
      <c r="Q2237" s="14">
        <f t="shared" si="206"/>
        <v>135.58503401360545</v>
      </c>
      <c r="R2237" t="s">
        <v>8297</v>
      </c>
      <c r="S2237" s="6" t="s">
        <v>8331</v>
      </c>
      <c r="T2237" t="s">
        <v>8349</v>
      </c>
      <c r="U2237" s="11">
        <f t="shared" si="207"/>
        <v>42062.022118055553</v>
      </c>
      <c r="V2237" s="11">
        <f t="shared" si="208"/>
        <v>42091.980451388896</v>
      </c>
    </row>
    <row r="2238" spans="1:22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s="16" t="s">
        <v>8224</v>
      </c>
      <c r="H2238" t="s">
        <v>8246</v>
      </c>
      <c r="I2238">
        <v>1454338123</v>
      </c>
      <c r="J2238" s="10">
        <f t="shared" si="209"/>
        <v>42401.617164351846</v>
      </c>
      <c r="K2238">
        <v>1451746123</v>
      </c>
      <c r="L2238" s="11">
        <f t="shared" si="204"/>
        <v>42371.617164351846</v>
      </c>
      <c r="M2238" t="b">
        <v>0</v>
      </c>
      <c r="N2238">
        <v>680</v>
      </c>
      <c r="O2238" t="b">
        <v>1</v>
      </c>
      <c r="P2238" s="13">
        <f t="shared" si="205"/>
        <v>5.3710714285714287</v>
      </c>
      <c r="Q2238" s="14">
        <f t="shared" si="206"/>
        <v>22.116176470588236</v>
      </c>
      <c r="R2238" t="s">
        <v>8297</v>
      </c>
      <c r="S2238" s="6" t="s">
        <v>8331</v>
      </c>
      <c r="T2238" t="s">
        <v>8349</v>
      </c>
      <c r="U2238" s="11">
        <f t="shared" si="207"/>
        <v>42371.617164351846</v>
      </c>
      <c r="V2238" s="11">
        <f t="shared" si="208"/>
        <v>42401.617164351846</v>
      </c>
    </row>
    <row r="2239" spans="1:22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s="16" t="s">
        <v>8224</v>
      </c>
      <c r="H2239" t="s">
        <v>8246</v>
      </c>
      <c r="I2239">
        <v>1415779140</v>
      </c>
      <c r="J2239" s="10">
        <f t="shared" si="209"/>
        <v>41955.332638888889</v>
      </c>
      <c r="K2239">
        <v>1412294683</v>
      </c>
      <c r="L2239" s="11">
        <f t="shared" si="204"/>
        <v>41915.003275462965</v>
      </c>
      <c r="M2239" t="b">
        <v>0</v>
      </c>
      <c r="N2239">
        <v>983</v>
      </c>
      <c r="O2239" t="b">
        <v>1</v>
      </c>
      <c r="P2239" s="13">
        <f t="shared" si="205"/>
        <v>3.5292777777777777</v>
      </c>
      <c r="Q2239" s="14">
        <f t="shared" si="206"/>
        <v>64.625635808748726</v>
      </c>
      <c r="R2239" t="s">
        <v>8297</v>
      </c>
      <c r="S2239" s="6" t="s">
        <v>8331</v>
      </c>
      <c r="T2239" t="s">
        <v>8349</v>
      </c>
      <c r="U2239" s="11">
        <f t="shared" si="207"/>
        <v>41915.003275462965</v>
      </c>
      <c r="V2239" s="11">
        <f t="shared" si="208"/>
        <v>41955.332638888889</v>
      </c>
    </row>
    <row r="2240" spans="1:22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s="16" t="s">
        <v>8236</v>
      </c>
      <c r="H2240" t="s">
        <v>8249</v>
      </c>
      <c r="I2240">
        <v>1489157716</v>
      </c>
      <c r="J2240" s="10">
        <f t="shared" si="209"/>
        <v>42804.621712962966</v>
      </c>
      <c r="K2240">
        <v>1486565716</v>
      </c>
      <c r="L2240" s="11">
        <f t="shared" si="204"/>
        <v>42774.621712962966</v>
      </c>
      <c r="M2240" t="b">
        <v>0</v>
      </c>
      <c r="N2240">
        <v>79</v>
      </c>
      <c r="O2240" t="b">
        <v>1</v>
      </c>
      <c r="P2240" s="13">
        <f t="shared" si="205"/>
        <v>1.3740000000000001</v>
      </c>
      <c r="Q2240" s="14">
        <f t="shared" si="206"/>
        <v>69.569620253164558</v>
      </c>
      <c r="R2240" t="s">
        <v>8297</v>
      </c>
      <c r="S2240" s="6" t="s">
        <v>8331</v>
      </c>
      <c r="T2240" t="s">
        <v>8349</v>
      </c>
      <c r="U2240" s="11">
        <f t="shared" si="207"/>
        <v>42774.621712962966</v>
      </c>
      <c r="V2240" s="11">
        <f t="shared" si="208"/>
        <v>42804.621712962966</v>
      </c>
    </row>
    <row r="2241" spans="1:22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s="16" t="s">
        <v>8224</v>
      </c>
      <c r="H2241" t="s">
        <v>8246</v>
      </c>
      <c r="I2241">
        <v>1385870520</v>
      </c>
      <c r="J2241" s="10">
        <f t="shared" si="209"/>
        <v>41609.168055555558</v>
      </c>
      <c r="K2241">
        <v>1382742014</v>
      </c>
      <c r="L2241" s="11">
        <f t="shared" si="204"/>
        <v>41572.958495370374</v>
      </c>
      <c r="M2241" t="b">
        <v>0</v>
      </c>
      <c r="N2241">
        <v>426</v>
      </c>
      <c r="O2241" t="b">
        <v>1</v>
      </c>
      <c r="P2241" s="13">
        <f t="shared" si="205"/>
        <v>1.2802667999999999</v>
      </c>
      <c r="Q2241" s="14">
        <f t="shared" si="206"/>
        <v>75.133028169014082</v>
      </c>
      <c r="R2241" t="s">
        <v>8297</v>
      </c>
      <c r="S2241" s="6" t="s">
        <v>8331</v>
      </c>
      <c r="T2241" t="s">
        <v>8349</v>
      </c>
      <c r="U2241" s="11">
        <f t="shared" si="207"/>
        <v>41572.958495370374</v>
      </c>
      <c r="V2241" s="11">
        <f t="shared" si="208"/>
        <v>41609.168055555558</v>
      </c>
    </row>
    <row r="2242" spans="1:22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s="16" t="s">
        <v>8224</v>
      </c>
      <c r="H2242" t="s">
        <v>8246</v>
      </c>
      <c r="I2242">
        <v>1461354544</v>
      </c>
      <c r="J2242" s="10">
        <f t="shared" si="209"/>
        <v>42482.825740740736</v>
      </c>
      <c r="K2242">
        <v>1458762544</v>
      </c>
      <c r="L2242" s="11">
        <f t="shared" ref="L2242:L2305" si="210">(((K2242/60)/60)/24)+DATE(1970,1,1)</f>
        <v>42452.825740740736</v>
      </c>
      <c r="M2242" t="b">
        <v>0</v>
      </c>
      <c r="N2242">
        <v>96</v>
      </c>
      <c r="O2242" t="b">
        <v>1</v>
      </c>
      <c r="P2242" s="13">
        <f t="shared" ref="P2242:P2305" si="211">(E2242/D2242)</f>
        <v>2.7067999999999999</v>
      </c>
      <c r="Q2242" s="14">
        <f t="shared" ref="Q2242:Q2305" si="212">AVERAGE(E2242/N2242)</f>
        <v>140.97916666666666</v>
      </c>
      <c r="R2242" t="s">
        <v>8297</v>
      </c>
      <c r="S2242" s="6" t="s">
        <v>8331</v>
      </c>
      <c r="T2242" t="s">
        <v>8349</v>
      </c>
      <c r="U2242" s="11">
        <f t="shared" ref="U2242:U2305" si="213">(((K2242/60)/60)/24)+DATE(1970,1,1)</f>
        <v>42452.825740740736</v>
      </c>
      <c r="V2242" s="11">
        <f t="shared" ref="V2242:V2305" si="214">(((I2242/60)/60)/24)+DATE(1970,1,1)</f>
        <v>42482.825740740736</v>
      </c>
    </row>
    <row r="2243" spans="1:22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s="16" t="s">
        <v>8225</v>
      </c>
      <c r="H2243" t="s">
        <v>8247</v>
      </c>
      <c r="I2243">
        <v>1488484300</v>
      </c>
      <c r="J2243" s="10">
        <f t="shared" ref="J2243:J2306" si="215">(((I2243/60)/60)/24)+DATE(1970,1,1)</f>
        <v>42796.827546296292</v>
      </c>
      <c r="K2243">
        <v>1485892300</v>
      </c>
      <c r="L2243" s="11">
        <f t="shared" si="210"/>
        <v>42766.827546296292</v>
      </c>
      <c r="M2243" t="b">
        <v>0</v>
      </c>
      <c r="N2243">
        <v>163</v>
      </c>
      <c r="O2243" t="b">
        <v>1</v>
      </c>
      <c r="P2243" s="13">
        <f t="shared" si="211"/>
        <v>8.0640000000000001</v>
      </c>
      <c r="Q2243" s="14">
        <f t="shared" si="212"/>
        <v>49.472392638036808</v>
      </c>
      <c r="R2243" t="s">
        <v>8297</v>
      </c>
      <c r="S2243" s="6" t="s">
        <v>8331</v>
      </c>
      <c r="T2243" t="s">
        <v>8349</v>
      </c>
      <c r="U2243" s="11">
        <f t="shared" si="213"/>
        <v>42766.827546296292</v>
      </c>
      <c r="V2243" s="11">
        <f t="shared" si="214"/>
        <v>42796.827546296292</v>
      </c>
    </row>
    <row r="2244" spans="1:22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s="16" t="s">
        <v>8224</v>
      </c>
      <c r="H2244" t="s">
        <v>8246</v>
      </c>
      <c r="I2244">
        <v>1385521320</v>
      </c>
      <c r="J2244" s="10">
        <f t="shared" si="215"/>
        <v>41605.126388888886</v>
      </c>
      <c r="K2244">
        <v>1382449733</v>
      </c>
      <c r="L2244" s="11">
        <f t="shared" si="210"/>
        <v>41569.575613425928</v>
      </c>
      <c r="M2244" t="b">
        <v>0</v>
      </c>
      <c r="N2244">
        <v>2525</v>
      </c>
      <c r="O2244" t="b">
        <v>1</v>
      </c>
      <c r="P2244" s="13">
        <f t="shared" si="211"/>
        <v>13.600976000000001</v>
      </c>
      <c r="Q2244" s="14">
        <f t="shared" si="212"/>
        <v>53.865251485148519</v>
      </c>
      <c r="R2244" t="s">
        <v>8297</v>
      </c>
      <c r="S2244" s="6" t="s">
        <v>8331</v>
      </c>
      <c r="T2244" t="s">
        <v>8349</v>
      </c>
      <c r="U2244" s="11">
        <f t="shared" si="213"/>
        <v>41569.575613425928</v>
      </c>
      <c r="V2244" s="11">
        <f t="shared" si="214"/>
        <v>41605.126388888886</v>
      </c>
    </row>
    <row r="2245" spans="1:22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s="16" t="s">
        <v>8224</v>
      </c>
      <c r="H2245" t="s">
        <v>8246</v>
      </c>
      <c r="I2245">
        <v>1489374000</v>
      </c>
      <c r="J2245" s="10">
        <f t="shared" si="215"/>
        <v>42807.125</v>
      </c>
      <c r="K2245">
        <v>1488823290</v>
      </c>
      <c r="L2245" s="11">
        <f t="shared" si="210"/>
        <v>42800.751041666663</v>
      </c>
      <c r="M2245" t="b">
        <v>0</v>
      </c>
      <c r="N2245">
        <v>2035</v>
      </c>
      <c r="O2245" t="b">
        <v>1</v>
      </c>
      <c r="P2245" s="13">
        <f t="shared" si="211"/>
        <v>9302.5</v>
      </c>
      <c r="Q2245" s="14">
        <f t="shared" si="212"/>
        <v>4.5712530712530715</v>
      </c>
      <c r="R2245" t="s">
        <v>8297</v>
      </c>
      <c r="S2245" s="6" t="s">
        <v>8331</v>
      </c>
      <c r="T2245" t="s">
        <v>8349</v>
      </c>
      <c r="U2245" s="11">
        <f t="shared" si="213"/>
        <v>42800.751041666663</v>
      </c>
      <c r="V2245" s="11">
        <f t="shared" si="214"/>
        <v>42807.125</v>
      </c>
    </row>
    <row r="2246" spans="1:22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s="16" t="s">
        <v>8224</v>
      </c>
      <c r="H2246" t="s">
        <v>8246</v>
      </c>
      <c r="I2246">
        <v>1476649800</v>
      </c>
      <c r="J2246" s="10">
        <f t="shared" si="215"/>
        <v>42659.854166666672</v>
      </c>
      <c r="K2246">
        <v>1475609946</v>
      </c>
      <c r="L2246" s="11">
        <f t="shared" si="210"/>
        <v>42647.818819444445</v>
      </c>
      <c r="M2246" t="b">
        <v>0</v>
      </c>
      <c r="N2246">
        <v>290</v>
      </c>
      <c r="O2246" t="b">
        <v>1</v>
      </c>
      <c r="P2246" s="13">
        <f t="shared" si="211"/>
        <v>3.7702</v>
      </c>
      <c r="Q2246" s="14">
        <f t="shared" si="212"/>
        <v>65.00344827586207</v>
      </c>
      <c r="R2246" t="s">
        <v>8297</v>
      </c>
      <c r="S2246" s="6" t="s">
        <v>8331</v>
      </c>
      <c r="T2246" t="s">
        <v>8349</v>
      </c>
      <c r="U2246" s="11">
        <f t="shared" si="213"/>
        <v>42647.818819444445</v>
      </c>
      <c r="V2246" s="11">
        <f t="shared" si="214"/>
        <v>42659.854166666672</v>
      </c>
    </row>
    <row r="2247" spans="1:22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s="16" t="s">
        <v>8224</v>
      </c>
      <c r="H2247" t="s">
        <v>8246</v>
      </c>
      <c r="I2247">
        <v>1393005600</v>
      </c>
      <c r="J2247" s="10">
        <f t="shared" si="215"/>
        <v>41691.75</v>
      </c>
      <c r="K2247">
        <v>1390323617</v>
      </c>
      <c r="L2247" s="11">
        <f t="shared" si="210"/>
        <v>41660.708530092597</v>
      </c>
      <c r="M2247" t="b">
        <v>0</v>
      </c>
      <c r="N2247">
        <v>1980</v>
      </c>
      <c r="O2247" t="b">
        <v>1</v>
      </c>
      <c r="P2247" s="13">
        <f t="shared" si="211"/>
        <v>26.47025</v>
      </c>
      <c r="Q2247" s="14">
        <f t="shared" si="212"/>
        <v>53.475252525252522</v>
      </c>
      <c r="R2247" t="s">
        <v>8297</v>
      </c>
      <c r="S2247" s="6" t="s">
        <v>8331</v>
      </c>
      <c r="T2247" t="s">
        <v>8349</v>
      </c>
      <c r="U2247" s="11">
        <f t="shared" si="213"/>
        <v>41660.708530092597</v>
      </c>
      <c r="V2247" s="11">
        <f t="shared" si="214"/>
        <v>41691.75</v>
      </c>
    </row>
    <row r="2248" spans="1:22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s="16" t="s">
        <v>8225</v>
      </c>
      <c r="H2248" t="s">
        <v>8247</v>
      </c>
      <c r="I2248">
        <v>1441393210</v>
      </c>
      <c r="J2248" s="10">
        <f t="shared" si="215"/>
        <v>42251.79178240741</v>
      </c>
      <c r="K2248">
        <v>1438801210</v>
      </c>
      <c r="L2248" s="11">
        <f t="shared" si="210"/>
        <v>42221.79178240741</v>
      </c>
      <c r="M2248" t="b">
        <v>0</v>
      </c>
      <c r="N2248">
        <v>57</v>
      </c>
      <c r="O2248" t="b">
        <v>1</v>
      </c>
      <c r="P2248" s="13">
        <f t="shared" si="211"/>
        <v>1.0012000000000001</v>
      </c>
      <c r="Q2248" s="14">
        <f t="shared" si="212"/>
        <v>43.912280701754383</v>
      </c>
      <c r="R2248" t="s">
        <v>8297</v>
      </c>
      <c r="S2248" s="6" t="s">
        <v>8331</v>
      </c>
      <c r="T2248" t="s">
        <v>8349</v>
      </c>
      <c r="U2248" s="11">
        <f t="shared" si="213"/>
        <v>42221.79178240741</v>
      </c>
      <c r="V2248" s="11">
        <f t="shared" si="214"/>
        <v>42251.79178240741</v>
      </c>
    </row>
    <row r="2249" spans="1:22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s="16" t="s">
        <v>8224</v>
      </c>
      <c r="H2249" t="s">
        <v>8246</v>
      </c>
      <c r="I2249">
        <v>1438185565</v>
      </c>
      <c r="J2249" s="10">
        <f t="shared" si="215"/>
        <v>42214.666261574079</v>
      </c>
      <c r="K2249">
        <v>1436975965</v>
      </c>
      <c r="L2249" s="11">
        <f t="shared" si="210"/>
        <v>42200.666261574079</v>
      </c>
      <c r="M2249" t="b">
        <v>0</v>
      </c>
      <c r="N2249">
        <v>380</v>
      </c>
      <c r="O2249" t="b">
        <v>1</v>
      </c>
      <c r="P2249" s="13">
        <f t="shared" si="211"/>
        <v>1.0445405405405406</v>
      </c>
      <c r="Q2249" s="14">
        <f t="shared" si="212"/>
        <v>50.852631578947367</v>
      </c>
      <c r="R2249" t="s">
        <v>8297</v>
      </c>
      <c r="S2249" s="6" t="s">
        <v>8331</v>
      </c>
      <c r="T2249" t="s">
        <v>8349</v>
      </c>
      <c r="U2249" s="11">
        <f t="shared" si="213"/>
        <v>42200.666261574079</v>
      </c>
      <c r="V2249" s="11">
        <f t="shared" si="214"/>
        <v>42214.666261574079</v>
      </c>
    </row>
    <row r="2250" spans="1:22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s="16" t="s">
        <v>8225</v>
      </c>
      <c r="H2250" t="s">
        <v>8247</v>
      </c>
      <c r="I2250">
        <v>1481749278</v>
      </c>
      <c r="J2250" s="10">
        <f t="shared" si="215"/>
        <v>42718.875902777778</v>
      </c>
      <c r="K2250">
        <v>1479157278</v>
      </c>
      <c r="L2250" s="11">
        <f t="shared" si="210"/>
        <v>42688.875902777778</v>
      </c>
      <c r="M2250" t="b">
        <v>0</v>
      </c>
      <c r="N2250">
        <v>128</v>
      </c>
      <c r="O2250" t="b">
        <v>1</v>
      </c>
      <c r="P2250" s="13">
        <f t="shared" si="211"/>
        <v>1.0721428571428571</v>
      </c>
      <c r="Q2250" s="14">
        <f t="shared" si="212"/>
        <v>58.6328125</v>
      </c>
      <c r="R2250" t="s">
        <v>8297</v>
      </c>
      <c r="S2250" s="6" t="s">
        <v>8331</v>
      </c>
      <c r="T2250" t="s">
        <v>8349</v>
      </c>
      <c r="U2250" s="11">
        <f t="shared" si="213"/>
        <v>42688.875902777778</v>
      </c>
      <c r="V2250" s="11">
        <f t="shared" si="214"/>
        <v>42718.875902777778</v>
      </c>
    </row>
    <row r="2251" spans="1:22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s="16" t="s">
        <v>8224</v>
      </c>
      <c r="H2251" t="s">
        <v>8246</v>
      </c>
      <c r="I2251">
        <v>1364917965</v>
      </c>
      <c r="J2251" s="10">
        <f t="shared" si="215"/>
        <v>41366.661631944444</v>
      </c>
      <c r="K2251">
        <v>1362329565</v>
      </c>
      <c r="L2251" s="11">
        <f t="shared" si="210"/>
        <v>41336.703298611108</v>
      </c>
      <c r="M2251" t="b">
        <v>0</v>
      </c>
      <c r="N2251">
        <v>180</v>
      </c>
      <c r="O2251" t="b">
        <v>1</v>
      </c>
      <c r="P2251" s="13">
        <f t="shared" si="211"/>
        <v>1.6877142857142857</v>
      </c>
      <c r="Q2251" s="14">
        <f t="shared" si="212"/>
        <v>32.81666666666667</v>
      </c>
      <c r="R2251" t="s">
        <v>8297</v>
      </c>
      <c r="S2251" s="6" t="s">
        <v>8331</v>
      </c>
      <c r="T2251" t="s">
        <v>8349</v>
      </c>
      <c r="U2251" s="11">
        <f t="shared" si="213"/>
        <v>41336.703298611108</v>
      </c>
      <c r="V2251" s="11">
        <f t="shared" si="214"/>
        <v>41366.661631944444</v>
      </c>
    </row>
    <row r="2252" spans="1:22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s="16" t="s">
        <v>8224</v>
      </c>
      <c r="H2252" t="s">
        <v>8246</v>
      </c>
      <c r="I2252">
        <v>1480727273</v>
      </c>
      <c r="J2252" s="10">
        <f t="shared" si="215"/>
        <v>42707.0471412037</v>
      </c>
      <c r="K2252">
        <v>1478131673</v>
      </c>
      <c r="L2252" s="11">
        <f t="shared" si="210"/>
        <v>42677.005474537036</v>
      </c>
      <c r="M2252" t="b">
        <v>0</v>
      </c>
      <c r="N2252">
        <v>571</v>
      </c>
      <c r="O2252" t="b">
        <v>1</v>
      </c>
      <c r="P2252" s="13">
        <f t="shared" si="211"/>
        <v>9.7511200000000002</v>
      </c>
      <c r="Q2252" s="14">
        <f t="shared" si="212"/>
        <v>426.93169877408059</v>
      </c>
      <c r="R2252" t="s">
        <v>8297</v>
      </c>
      <c r="S2252" s="6" t="s">
        <v>8331</v>
      </c>
      <c r="T2252" t="s">
        <v>8349</v>
      </c>
      <c r="U2252" s="11">
        <f t="shared" si="213"/>
        <v>42677.005474537036</v>
      </c>
      <c r="V2252" s="11">
        <f t="shared" si="214"/>
        <v>42707.0471412037</v>
      </c>
    </row>
    <row r="2253" spans="1:22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s="16" t="s">
        <v>8224</v>
      </c>
      <c r="H2253" t="s">
        <v>8246</v>
      </c>
      <c r="I2253">
        <v>1408177077</v>
      </c>
      <c r="J2253" s="10">
        <f t="shared" si="215"/>
        <v>41867.34579861111</v>
      </c>
      <c r="K2253">
        <v>1406362677</v>
      </c>
      <c r="L2253" s="11">
        <f t="shared" si="210"/>
        <v>41846.34579861111</v>
      </c>
      <c r="M2253" t="b">
        <v>0</v>
      </c>
      <c r="N2253">
        <v>480</v>
      </c>
      <c r="O2253" t="b">
        <v>1</v>
      </c>
      <c r="P2253" s="13">
        <f t="shared" si="211"/>
        <v>1.3444929411764706</v>
      </c>
      <c r="Q2253" s="14">
        <f t="shared" si="212"/>
        <v>23.808729166666669</v>
      </c>
      <c r="R2253" t="s">
        <v>8297</v>
      </c>
      <c r="S2253" s="6" t="s">
        <v>8331</v>
      </c>
      <c r="T2253" t="s">
        <v>8349</v>
      </c>
      <c r="U2253" s="11">
        <f t="shared" si="213"/>
        <v>41846.34579861111</v>
      </c>
      <c r="V2253" s="11">
        <f t="shared" si="214"/>
        <v>41867.34579861111</v>
      </c>
    </row>
    <row r="2254" spans="1:22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s="16" t="s">
        <v>8227</v>
      </c>
      <c r="H2254" t="s">
        <v>8249</v>
      </c>
      <c r="I2254">
        <v>1470469938</v>
      </c>
      <c r="J2254" s="10">
        <f t="shared" si="215"/>
        <v>42588.327986111108</v>
      </c>
      <c r="K2254">
        <v>1469173938</v>
      </c>
      <c r="L2254" s="11">
        <f t="shared" si="210"/>
        <v>42573.327986111108</v>
      </c>
      <c r="M2254" t="b">
        <v>0</v>
      </c>
      <c r="N2254">
        <v>249</v>
      </c>
      <c r="O2254" t="b">
        <v>1</v>
      </c>
      <c r="P2254" s="13">
        <f t="shared" si="211"/>
        <v>2.722777777777778</v>
      </c>
      <c r="Q2254" s="14">
        <f t="shared" si="212"/>
        <v>98.413654618473899</v>
      </c>
      <c r="R2254" t="s">
        <v>8297</v>
      </c>
      <c r="S2254" s="6" t="s">
        <v>8331</v>
      </c>
      <c r="T2254" t="s">
        <v>8349</v>
      </c>
      <c r="U2254" s="11">
        <f t="shared" si="213"/>
        <v>42573.327986111108</v>
      </c>
      <c r="V2254" s="11">
        <f t="shared" si="214"/>
        <v>42588.327986111108</v>
      </c>
    </row>
    <row r="2255" spans="1:22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s="16" t="s">
        <v>8224</v>
      </c>
      <c r="H2255" t="s">
        <v>8246</v>
      </c>
      <c r="I2255">
        <v>1447862947</v>
      </c>
      <c r="J2255" s="10">
        <f t="shared" si="215"/>
        <v>42326.672997685186</v>
      </c>
      <c r="K2255">
        <v>1445267347</v>
      </c>
      <c r="L2255" s="11">
        <f t="shared" si="210"/>
        <v>42296.631331018521</v>
      </c>
      <c r="M2255" t="b">
        <v>0</v>
      </c>
      <c r="N2255">
        <v>84</v>
      </c>
      <c r="O2255" t="b">
        <v>1</v>
      </c>
      <c r="P2255" s="13">
        <f t="shared" si="211"/>
        <v>1.1268750000000001</v>
      </c>
      <c r="Q2255" s="14">
        <f t="shared" si="212"/>
        <v>107.32142857142857</v>
      </c>
      <c r="R2255" t="s">
        <v>8297</v>
      </c>
      <c r="S2255" s="6" t="s">
        <v>8331</v>
      </c>
      <c r="T2255" t="s">
        <v>8349</v>
      </c>
      <c r="U2255" s="11">
        <f t="shared" si="213"/>
        <v>42296.631331018521</v>
      </c>
      <c r="V2255" s="11">
        <f t="shared" si="214"/>
        <v>42326.672997685186</v>
      </c>
    </row>
    <row r="2256" spans="1:22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s="16" t="s">
        <v>8224</v>
      </c>
      <c r="H2256" t="s">
        <v>8246</v>
      </c>
      <c r="I2256">
        <v>1485271968</v>
      </c>
      <c r="J2256" s="10">
        <f t="shared" si="215"/>
        <v>42759.647777777776</v>
      </c>
      <c r="K2256">
        <v>1484667168</v>
      </c>
      <c r="L2256" s="11">
        <f t="shared" si="210"/>
        <v>42752.647777777776</v>
      </c>
      <c r="M2256" t="b">
        <v>0</v>
      </c>
      <c r="N2256">
        <v>197</v>
      </c>
      <c r="O2256" t="b">
        <v>1</v>
      </c>
      <c r="P2256" s="13">
        <f t="shared" si="211"/>
        <v>4.5979999999999999</v>
      </c>
      <c r="Q2256" s="14">
        <f t="shared" si="212"/>
        <v>11.67005076142132</v>
      </c>
      <c r="R2256" t="s">
        <v>8297</v>
      </c>
      <c r="S2256" s="6" t="s">
        <v>8331</v>
      </c>
      <c r="T2256" t="s">
        <v>8349</v>
      </c>
      <c r="U2256" s="11">
        <f t="shared" si="213"/>
        <v>42752.647777777776</v>
      </c>
      <c r="V2256" s="11">
        <f t="shared" si="214"/>
        <v>42759.647777777776</v>
      </c>
    </row>
    <row r="2257" spans="1:22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s="16" t="s">
        <v>8224</v>
      </c>
      <c r="H2257" t="s">
        <v>8246</v>
      </c>
      <c r="I2257">
        <v>1462661451</v>
      </c>
      <c r="J2257" s="10">
        <f t="shared" si="215"/>
        <v>42497.951979166668</v>
      </c>
      <c r="K2257">
        <v>1460069451</v>
      </c>
      <c r="L2257" s="11">
        <f t="shared" si="210"/>
        <v>42467.951979166668</v>
      </c>
      <c r="M2257" t="b">
        <v>0</v>
      </c>
      <c r="N2257">
        <v>271</v>
      </c>
      <c r="O2257" t="b">
        <v>1</v>
      </c>
      <c r="P2257" s="13">
        <f t="shared" si="211"/>
        <v>2.8665822784810127</v>
      </c>
      <c r="Q2257" s="14">
        <f t="shared" si="212"/>
        <v>41.782287822878232</v>
      </c>
      <c r="R2257" t="s">
        <v>8297</v>
      </c>
      <c r="S2257" s="6" t="s">
        <v>8331</v>
      </c>
      <c r="T2257" t="s">
        <v>8349</v>
      </c>
      <c r="U2257" s="11">
        <f t="shared" si="213"/>
        <v>42467.951979166668</v>
      </c>
      <c r="V2257" s="11">
        <f t="shared" si="214"/>
        <v>42497.951979166668</v>
      </c>
    </row>
    <row r="2258" spans="1:22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s="16" t="s">
        <v>8225</v>
      </c>
      <c r="H2258" t="s">
        <v>8247</v>
      </c>
      <c r="I2258">
        <v>1479811846</v>
      </c>
      <c r="J2258" s="10">
        <f t="shared" si="215"/>
        <v>42696.451921296291</v>
      </c>
      <c r="K2258">
        <v>1478602246</v>
      </c>
      <c r="L2258" s="11">
        <f t="shared" si="210"/>
        <v>42682.451921296291</v>
      </c>
      <c r="M2258" t="b">
        <v>0</v>
      </c>
      <c r="N2258">
        <v>50</v>
      </c>
      <c r="O2258" t="b">
        <v>1</v>
      </c>
      <c r="P2258" s="13">
        <f t="shared" si="211"/>
        <v>2.2270833333333333</v>
      </c>
      <c r="Q2258" s="14">
        <f t="shared" si="212"/>
        <v>21.38</v>
      </c>
      <c r="R2258" t="s">
        <v>8297</v>
      </c>
      <c r="S2258" s="6" t="s">
        <v>8331</v>
      </c>
      <c r="T2258" t="s">
        <v>8349</v>
      </c>
      <c r="U2258" s="11">
        <f t="shared" si="213"/>
        <v>42682.451921296291</v>
      </c>
      <c r="V2258" s="11">
        <f t="shared" si="214"/>
        <v>42696.451921296291</v>
      </c>
    </row>
    <row r="2259" spans="1:22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s="16" t="s">
        <v>8225</v>
      </c>
      <c r="H2259" t="s">
        <v>8247</v>
      </c>
      <c r="I2259">
        <v>1466377200</v>
      </c>
      <c r="J2259" s="10">
        <f t="shared" si="215"/>
        <v>42540.958333333328</v>
      </c>
      <c r="K2259">
        <v>1463351329</v>
      </c>
      <c r="L2259" s="11">
        <f t="shared" si="210"/>
        <v>42505.936678240745</v>
      </c>
      <c r="M2259" t="b">
        <v>0</v>
      </c>
      <c r="N2259">
        <v>169</v>
      </c>
      <c r="O2259" t="b">
        <v>1</v>
      </c>
      <c r="P2259" s="13">
        <f t="shared" si="211"/>
        <v>6.3613999999999997</v>
      </c>
      <c r="Q2259" s="14">
        <f t="shared" si="212"/>
        <v>94.103550295857985</v>
      </c>
      <c r="R2259" t="s">
        <v>8297</v>
      </c>
      <c r="S2259" s="6" t="s">
        <v>8331</v>
      </c>
      <c r="T2259" t="s">
        <v>8349</v>
      </c>
      <c r="U2259" s="11">
        <f t="shared" si="213"/>
        <v>42505.936678240745</v>
      </c>
      <c r="V2259" s="11">
        <f t="shared" si="214"/>
        <v>42540.958333333328</v>
      </c>
    </row>
    <row r="2260" spans="1:22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s="16" t="s">
        <v>8224</v>
      </c>
      <c r="H2260" t="s">
        <v>8246</v>
      </c>
      <c r="I2260">
        <v>1434045687</v>
      </c>
      <c r="J2260" s="10">
        <f t="shared" si="215"/>
        <v>42166.75100694444</v>
      </c>
      <c r="K2260">
        <v>1431453687</v>
      </c>
      <c r="L2260" s="11">
        <f t="shared" si="210"/>
        <v>42136.75100694444</v>
      </c>
      <c r="M2260" t="b">
        <v>0</v>
      </c>
      <c r="N2260">
        <v>205</v>
      </c>
      <c r="O2260" t="b">
        <v>1</v>
      </c>
      <c r="P2260" s="13">
        <f t="shared" si="211"/>
        <v>1.4650000000000001</v>
      </c>
      <c r="Q2260" s="14">
        <f t="shared" si="212"/>
        <v>15.721951219512196</v>
      </c>
      <c r="R2260" t="s">
        <v>8297</v>
      </c>
      <c r="S2260" s="6" t="s">
        <v>8331</v>
      </c>
      <c r="T2260" t="s">
        <v>8349</v>
      </c>
      <c r="U2260" s="11">
        <f t="shared" si="213"/>
        <v>42136.75100694444</v>
      </c>
      <c r="V2260" s="11">
        <f t="shared" si="214"/>
        <v>42166.75100694444</v>
      </c>
    </row>
    <row r="2261" spans="1:22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s="16" t="s">
        <v>8225</v>
      </c>
      <c r="H2261" t="s">
        <v>8247</v>
      </c>
      <c r="I2261">
        <v>1481224736</v>
      </c>
      <c r="J2261" s="10">
        <f t="shared" si="215"/>
        <v>42712.804814814815</v>
      </c>
      <c r="K2261">
        <v>1480360736</v>
      </c>
      <c r="L2261" s="11">
        <f t="shared" si="210"/>
        <v>42702.804814814815</v>
      </c>
      <c r="M2261" t="b">
        <v>0</v>
      </c>
      <c r="N2261">
        <v>206</v>
      </c>
      <c r="O2261" t="b">
        <v>1</v>
      </c>
      <c r="P2261" s="13">
        <f t="shared" si="211"/>
        <v>18.670999999999999</v>
      </c>
      <c r="Q2261" s="14">
        <f t="shared" si="212"/>
        <v>90.635922330097088</v>
      </c>
      <c r="R2261" t="s">
        <v>8297</v>
      </c>
      <c r="S2261" s="6" t="s">
        <v>8331</v>
      </c>
      <c r="T2261" t="s">
        <v>8349</v>
      </c>
      <c r="U2261" s="11">
        <f t="shared" si="213"/>
        <v>42702.804814814815</v>
      </c>
      <c r="V2261" s="11">
        <f t="shared" si="214"/>
        <v>42712.804814814815</v>
      </c>
    </row>
    <row r="2262" spans="1:22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s="16" t="s">
        <v>8224</v>
      </c>
      <c r="H2262" t="s">
        <v>8246</v>
      </c>
      <c r="I2262">
        <v>1395876250</v>
      </c>
      <c r="J2262" s="10">
        <f t="shared" si="215"/>
        <v>41724.975115740745</v>
      </c>
      <c r="K2262">
        <v>1393287850</v>
      </c>
      <c r="L2262" s="11">
        <f t="shared" si="210"/>
        <v>41695.016782407409</v>
      </c>
      <c r="M2262" t="b">
        <v>0</v>
      </c>
      <c r="N2262">
        <v>84</v>
      </c>
      <c r="O2262" t="b">
        <v>1</v>
      </c>
      <c r="P2262" s="13">
        <f t="shared" si="211"/>
        <v>3.2692000000000001</v>
      </c>
      <c r="Q2262" s="14">
        <f t="shared" si="212"/>
        <v>97.297619047619051</v>
      </c>
      <c r="R2262" t="s">
        <v>8297</v>
      </c>
      <c r="S2262" s="6" t="s">
        <v>8331</v>
      </c>
      <c r="T2262" t="s">
        <v>8349</v>
      </c>
      <c r="U2262" s="11">
        <f t="shared" si="213"/>
        <v>41695.016782407409</v>
      </c>
      <c r="V2262" s="11">
        <f t="shared" si="214"/>
        <v>41724.975115740745</v>
      </c>
    </row>
    <row r="2263" spans="1:22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s="16" t="s">
        <v>8226</v>
      </c>
      <c r="H2263" t="s">
        <v>8248</v>
      </c>
      <c r="I2263">
        <v>1487093020</v>
      </c>
      <c r="J2263" s="10">
        <f t="shared" si="215"/>
        <v>42780.724768518514</v>
      </c>
      <c r="K2263">
        <v>1485278620</v>
      </c>
      <c r="L2263" s="11">
        <f t="shared" si="210"/>
        <v>42759.724768518514</v>
      </c>
      <c r="M2263" t="b">
        <v>0</v>
      </c>
      <c r="N2263">
        <v>210</v>
      </c>
      <c r="O2263" t="b">
        <v>1</v>
      </c>
      <c r="P2263" s="13">
        <f t="shared" si="211"/>
        <v>7.7949999999999999</v>
      </c>
      <c r="Q2263" s="14">
        <f t="shared" si="212"/>
        <v>37.11904761904762</v>
      </c>
      <c r="R2263" t="s">
        <v>8297</v>
      </c>
      <c r="S2263" s="6" t="s">
        <v>8331</v>
      </c>
      <c r="T2263" t="s">
        <v>8349</v>
      </c>
      <c r="U2263" s="11">
        <f t="shared" si="213"/>
        <v>42759.724768518514</v>
      </c>
      <c r="V2263" s="11">
        <f t="shared" si="214"/>
        <v>42780.724768518514</v>
      </c>
    </row>
    <row r="2264" spans="1:22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s="16" t="s">
        <v>8224</v>
      </c>
      <c r="H2264" t="s">
        <v>8246</v>
      </c>
      <c r="I2264">
        <v>1416268800</v>
      </c>
      <c r="J2264" s="10">
        <f t="shared" si="215"/>
        <v>41961</v>
      </c>
      <c r="K2264">
        <v>1413295358</v>
      </c>
      <c r="L2264" s="11">
        <f t="shared" si="210"/>
        <v>41926.585162037038</v>
      </c>
      <c r="M2264" t="b">
        <v>0</v>
      </c>
      <c r="N2264">
        <v>181</v>
      </c>
      <c r="O2264" t="b">
        <v>1</v>
      </c>
      <c r="P2264" s="13">
        <f t="shared" si="211"/>
        <v>1.5415151515151515</v>
      </c>
      <c r="Q2264" s="14">
        <f t="shared" si="212"/>
        <v>28.104972375690608</v>
      </c>
      <c r="R2264" t="s">
        <v>8297</v>
      </c>
      <c r="S2264" s="6" t="s">
        <v>8331</v>
      </c>
      <c r="T2264" t="s">
        <v>8349</v>
      </c>
      <c r="U2264" s="11">
        <f t="shared" si="213"/>
        <v>41926.585162037038</v>
      </c>
      <c r="V2264" s="11">
        <f t="shared" si="214"/>
        <v>41961</v>
      </c>
    </row>
    <row r="2265" spans="1:22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s="16" t="s">
        <v>8235</v>
      </c>
      <c r="H2265" t="s">
        <v>8255</v>
      </c>
      <c r="I2265">
        <v>1422734313</v>
      </c>
      <c r="J2265" s="10">
        <f t="shared" si="215"/>
        <v>42035.832326388889</v>
      </c>
      <c r="K2265">
        <v>1420919913</v>
      </c>
      <c r="L2265" s="11">
        <f t="shared" si="210"/>
        <v>42014.832326388889</v>
      </c>
      <c r="M2265" t="b">
        <v>0</v>
      </c>
      <c r="N2265">
        <v>60</v>
      </c>
      <c r="O2265" t="b">
        <v>1</v>
      </c>
      <c r="P2265" s="13">
        <f t="shared" si="211"/>
        <v>1.1554666666666666</v>
      </c>
      <c r="Q2265" s="14">
        <f t="shared" si="212"/>
        <v>144.43333333333334</v>
      </c>
      <c r="R2265" t="s">
        <v>8297</v>
      </c>
      <c r="S2265" s="6" t="s">
        <v>8331</v>
      </c>
      <c r="T2265" t="s">
        <v>8349</v>
      </c>
      <c r="U2265" s="11">
        <f t="shared" si="213"/>
        <v>42014.832326388889</v>
      </c>
      <c r="V2265" s="11">
        <f t="shared" si="214"/>
        <v>42035.832326388889</v>
      </c>
    </row>
    <row r="2266" spans="1:22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s="16" t="s">
        <v>8224</v>
      </c>
      <c r="H2266" t="s">
        <v>8246</v>
      </c>
      <c r="I2266">
        <v>1463972400</v>
      </c>
      <c r="J2266" s="10">
        <f t="shared" si="215"/>
        <v>42513.125</v>
      </c>
      <c r="K2266">
        <v>1462543114</v>
      </c>
      <c r="L2266" s="11">
        <f t="shared" si="210"/>
        <v>42496.582337962958</v>
      </c>
      <c r="M2266" t="b">
        <v>0</v>
      </c>
      <c r="N2266">
        <v>445</v>
      </c>
      <c r="O2266" t="b">
        <v>1</v>
      </c>
      <c r="P2266" s="13">
        <f t="shared" si="211"/>
        <v>1.8003333333333333</v>
      </c>
      <c r="Q2266" s="14">
        <f t="shared" si="212"/>
        <v>24.274157303370785</v>
      </c>
      <c r="R2266" t="s">
        <v>8297</v>
      </c>
      <c r="S2266" s="6" t="s">
        <v>8331</v>
      </c>
      <c r="T2266" t="s">
        <v>8349</v>
      </c>
      <c r="U2266" s="11">
        <f t="shared" si="213"/>
        <v>42496.582337962958</v>
      </c>
      <c r="V2266" s="11">
        <f t="shared" si="214"/>
        <v>42513.125</v>
      </c>
    </row>
    <row r="2267" spans="1:22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s="16" t="s">
        <v>8225</v>
      </c>
      <c r="H2267" t="s">
        <v>8247</v>
      </c>
      <c r="I2267">
        <v>1479846507</v>
      </c>
      <c r="J2267" s="10">
        <f t="shared" si="215"/>
        <v>42696.853090277778</v>
      </c>
      <c r="K2267">
        <v>1479241707</v>
      </c>
      <c r="L2267" s="11">
        <f t="shared" si="210"/>
        <v>42689.853090277778</v>
      </c>
      <c r="M2267" t="b">
        <v>0</v>
      </c>
      <c r="N2267">
        <v>17</v>
      </c>
      <c r="O2267" t="b">
        <v>1</v>
      </c>
      <c r="P2267" s="13">
        <f t="shared" si="211"/>
        <v>2.9849999999999999</v>
      </c>
      <c r="Q2267" s="14">
        <f t="shared" si="212"/>
        <v>35.117647058823529</v>
      </c>
      <c r="R2267" t="s">
        <v>8297</v>
      </c>
      <c r="S2267" s="6" t="s">
        <v>8331</v>
      </c>
      <c r="T2267" t="s">
        <v>8349</v>
      </c>
      <c r="U2267" s="11">
        <f t="shared" si="213"/>
        <v>42689.853090277778</v>
      </c>
      <c r="V2267" s="11">
        <f t="shared" si="214"/>
        <v>42696.853090277778</v>
      </c>
    </row>
    <row r="2268" spans="1:22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s="16" t="s">
        <v>8224</v>
      </c>
      <c r="H2268" t="s">
        <v>8246</v>
      </c>
      <c r="I2268">
        <v>1461722400</v>
      </c>
      <c r="J2268" s="10">
        <f t="shared" si="215"/>
        <v>42487.083333333328</v>
      </c>
      <c r="K2268">
        <v>1460235592</v>
      </c>
      <c r="L2268" s="11">
        <f t="shared" si="210"/>
        <v>42469.874907407408</v>
      </c>
      <c r="M2268" t="b">
        <v>0</v>
      </c>
      <c r="N2268">
        <v>194</v>
      </c>
      <c r="O2268" t="b">
        <v>1</v>
      </c>
      <c r="P2268" s="13">
        <f t="shared" si="211"/>
        <v>3.2026666666666666</v>
      </c>
      <c r="Q2268" s="14">
        <f t="shared" si="212"/>
        <v>24.762886597938145</v>
      </c>
      <c r="R2268" t="s">
        <v>8297</v>
      </c>
      <c r="S2268" s="6" t="s">
        <v>8331</v>
      </c>
      <c r="T2268" t="s">
        <v>8349</v>
      </c>
      <c r="U2268" s="11">
        <f t="shared" si="213"/>
        <v>42469.874907407408</v>
      </c>
      <c r="V2268" s="11">
        <f t="shared" si="214"/>
        <v>42487.083333333328</v>
      </c>
    </row>
    <row r="2269" spans="1:22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s="16" t="s">
        <v>8224</v>
      </c>
      <c r="H2269" t="s">
        <v>8246</v>
      </c>
      <c r="I2269">
        <v>1419123600</v>
      </c>
      <c r="J2269" s="10">
        <f t="shared" si="215"/>
        <v>41994.041666666672</v>
      </c>
      <c r="K2269">
        <v>1416945297</v>
      </c>
      <c r="L2269" s="11">
        <f t="shared" si="210"/>
        <v>41968.829826388886</v>
      </c>
      <c r="M2269" t="b">
        <v>0</v>
      </c>
      <c r="N2269">
        <v>404</v>
      </c>
      <c r="O2269" t="b">
        <v>1</v>
      </c>
      <c r="P2269" s="13">
        <f t="shared" si="211"/>
        <v>3.80525</v>
      </c>
      <c r="Q2269" s="14">
        <f t="shared" si="212"/>
        <v>188.37871287128712</v>
      </c>
      <c r="R2269" t="s">
        <v>8297</v>
      </c>
      <c r="S2269" s="6" t="s">
        <v>8331</v>
      </c>
      <c r="T2269" t="s">
        <v>8349</v>
      </c>
      <c r="U2269" s="11">
        <f t="shared" si="213"/>
        <v>41968.829826388886</v>
      </c>
      <c r="V2269" s="11">
        <f t="shared" si="214"/>
        <v>41994.041666666672</v>
      </c>
    </row>
    <row r="2270" spans="1:22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s="16" t="s">
        <v>8224</v>
      </c>
      <c r="H2270" t="s">
        <v>8246</v>
      </c>
      <c r="I2270">
        <v>1489283915</v>
      </c>
      <c r="J2270" s="10">
        <f t="shared" si="215"/>
        <v>42806.082349537035</v>
      </c>
      <c r="K2270">
        <v>1486691915</v>
      </c>
      <c r="L2270" s="11">
        <f t="shared" si="210"/>
        <v>42776.082349537035</v>
      </c>
      <c r="M2270" t="b">
        <v>0</v>
      </c>
      <c r="N2270">
        <v>194</v>
      </c>
      <c r="O2270" t="b">
        <v>1</v>
      </c>
      <c r="P2270" s="13">
        <f t="shared" si="211"/>
        <v>1.026</v>
      </c>
      <c r="Q2270" s="14">
        <f t="shared" si="212"/>
        <v>148.08247422680412</v>
      </c>
      <c r="R2270" t="s">
        <v>8297</v>
      </c>
      <c r="S2270" s="6" t="s">
        <v>8331</v>
      </c>
      <c r="T2270" t="s">
        <v>8349</v>
      </c>
      <c r="U2270" s="11">
        <f t="shared" si="213"/>
        <v>42776.082349537035</v>
      </c>
      <c r="V2270" s="11">
        <f t="shared" si="214"/>
        <v>42806.082349537035</v>
      </c>
    </row>
    <row r="2271" spans="1:22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s="16" t="s">
        <v>8224</v>
      </c>
      <c r="H2271" t="s">
        <v>8246</v>
      </c>
      <c r="I2271">
        <v>1488862800</v>
      </c>
      <c r="J2271" s="10">
        <f t="shared" si="215"/>
        <v>42801.208333333328</v>
      </c>
      <c r="K2271">
        <v>1486745663</v>
      </c>
      <c r="L2271" s="11">
        <f t="shared" si="210"/>
        <v>42776.704432870371</v>
      </c>
      <c r="M2271" t="b">
        <v>0</v>
      </c>
      <c r="N2271">
        <v>902</v>
      </c>
      <c r="O2271" t="b">
        <v>1</v>
      </c>
      <c r="P2271" s="13">
        <f t="shared" si="211"/>
        <v>18.016400000000001</v>
      </c>
      <c r="Q2271" s="14">
        <f t="shared" si="212"/>
        <v>49.934589800443462</v>
      </c>
      <c r="R2271" t="s">
        <v>8297</v>
      </c>
      <c r="S2271" s="6" t="s">
        <v>8331</v>
      </c>
      <c r="T2271" t="s">
        <v>8349</v>
      </c>
      <c r="U2271" s="11">
        <f t="shared" si="213"/>
        <v>42776.704432870371</v>
      </c>
      <c r="V2271" s="11">
        <f t="shared" si="214"/>
        <v>42801.208333333328</v>
      </c>
    </row>
    <row r="2272" spans="1:22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s="16" t="s">
        <v>8224</v>
      </c>
      <c r="H2272" t="s">
        <v>8246</v>
      </c>
      <c r="I2272">
        <v>1484085540</v>
      </c>
      <c r="J2272" s="10">
        <f t="shared" si="215"/>
        <v>42745.915972222225</v>
      </c>
      <c r="K2272">
        <v>1482353513</v>
      </c>
      <c r="L2272" s="11">
        <f t="shared" si="210"/>
        <v>42725.869363425925</v>
      </c>
      <c r="M2272" t="b">
        <v>0</v>
      </c>
      <c r="N2272">
        <v>1670</v>
      </c>
      <c r="O2272" t="b">
        <v>1</v>
      </c>
      <c r="P2272" s="13">
        <f t="shared" si="211"/>
        <v>7.2024800000000004</v>
      </c>
      <c r="Q2272" s="14">
        <f t="shared" si="212"/>
        <v>107.82155688622754</v>
      </c>
      <c r="R2272" t="s">
        <v>8297</v>
      </c>
      <c r="S2272" s="6" t="s">
        <v>8331</v>
      </c>
      <c r="T2272" t="s">
        <v>8349</v>
      </c>
      <c r="U2272" s="11">
        <f t="shared" si="213"/>
        <v>42725.869363425925</v>
      </c>
      <c r="V2272" s="11">
        <f t="shared" si="214"/>
        <v>42745.915972222225</v>
      </c>
    </row>
    <row r="2273" spans="1:22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s="16" t="s">
        <v>8224</v>
      </c>
      <c r="H2273" t="s">
        <v>8246</v>
      </c>
      <c r="I2273">
        <v>1481328004</v>
      </c>
      <c r="J2273" s="10">
        <f t="shared" si="215"/>
        <v>42714.000046296293</v>
      </c>
      <c r="K2273">
        <v>1478736004</v>
      </c>
      <c r="L2273" s="11">
        <f t="shared" si="210"/>
        <v>42684.000046296293</v>
      </c>
      <c r="M2273" t="b">
        <v>0</v>
      </c>
      <c r="N2273">
        <v>1328</v>
      </c>
      <c r="O2273" t="b">
        <v>1</v>
      </c>
      <c r="P2273" s="13">
        <f t="shared" si="211"/>
        <v>2.8309000000000002</v>
      </c>
      <c r="Q2273" s="14">
        <f t="shared" si="212"/>
        <v>42.63403614457831</v>
      </c>
      <c r="R2273" t="s">
        <v>8297</v>
      </c>
      <c r="S2273" s="6" t="s">
        <v>8331</v>
      </c>
      <c r="T2273" t="s">
        <v>8349</v>
      </c>
      <c r="U2273" s="11">
        <f t="shared" si="213"/>
        <v>42684.000046296293</v>
      </c>
      <c r="V2273" s="11">
        <f t="shared" si="214"/>
        <v>42714.000046296293</v>
      </c>
    </row>
    <row r="2274" spans="1:22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s="16" t="s">
        <v>8224</v>
      </c>
      <c r="H2274" t="s">
        <v>8246</v>
      </c>
      <c r="I2274">
        <v>1449506836</v>
      </c>
      <c r="J2274" s="10">
        <f t="shared" si="215"/>
        <v>42345.699490740735</v>
      </c>
      <c r="K2274">
        <v>1446914836</v>
      </c>
      <c r="L2274" s="11">
        <f t="shared" si="210"/>
        <v>42315.699490740735</v>
      </c>
      <c r="M2274" t="b">
        <v>0</v>
      </c>
      <c r="N2274">
        <v>944</v>
      </c>
      <c r="O2274" t="b">
        <v>1</v>
      </c>
      <c r="P2274" s="13">
        <f t="shared" si="211"/>
        <v>13.566000000000001</v>
      </c>
      <c r="Q2274" s="14">
        <f t="shared" si="212"/>
        <v>14.370762711864407</v>
      </c>
      <c r="R2274" t="s">
        <v>8297</v>
      </c>
      <c r="S2274" s="6" t="s">
        <v>8331</v>
      </c>
      <c r="T2274" t="s">
        <v>8349</v>
      </c>
      <c r="U2274" s="11">
        <f t="shared" si="213"/>
        <v>42315.699490740735</v>
      </c>
      <c r="V2274" s="11">
        <f t="shared" si="214"/>
        <v>42345.699490740735</v>
      </c>
    </row>
    <row r="2275" spans="1:22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s="16" t="s">
        <v>8229</v>
      </c>
      <c r="H2275" t="s">
        <v>8251</v>
      </c>
      <c r="I2275">
        <v>1489320642</v>
      </c>
      <c r="J2275" s="10">
        <f t="shared" si="215"/>
        <v>42806.507430555561</v>
      </c>
      <c r="K2275">
        <v>1487164242</v>
      </c>
      <c r="L2275" s="11">
        <f t="shared" si="210"/>
        <v>42781.549097222218</v>
      </c>
      <c r="M2275" t="b">
        <v>0</v>
      </c>
      <c r="N2275">
        <v>147</v>
      </c>
      <c r="O2275" t="b">
        <v>1</v>
      </c>
      <c r="P2275" s="13">
        <f t="shared" si="211"/>
        <v>2.2035999999999998</v>
      </c>
      <c r="Q2275" s="14">
        <f t="shared" si="212"/>
        <v>37.476190476190474</v>
      </c>
      <c r="R2275" t="s">
        <v>8297</v>
      </c>
      <c r="S2275" s="6" t="s">
        <v>8331</v>
      </c>
      <c r="T2275" t="s">
        <v>8349</v>
      </c>
      <c r="U2275" s="11">
        <f t="shared" si="213"/>
        <v>42781.549097222218</v>
      </c>
      <c r="V2275" s="11">
        <f t="shared" si="214"/>
        <v>42806.507430555561</v>
      </c>
    </row>
    <row r="2276" spans="1:22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s="16" t="s">
        <v>8224</v>
      </c>
      <c r="H2276" t="s">
        <v>8246</v>
      </c>
      <c r="I2276">
        <v>1393156857</v>
      </c>
      <c r="J2276" s="10">
        <f t="shared" si="215"/>
        <v>41693.500659722224</v>
      </c>
      <c r="K2276">
        <v>1390564857</v>
      </c>
      <c r="L2276" s="11">
        <f t="shared" si="210"/>
        <v>41663.500659722224</v>
      </c>
      <c r="M2276" t="b">
        <v>0</v>
      </c>
      <c r="N2276">
        <v>99</v>
      </c>
      <c r="O2276" t="b">
        <v>1</v>
      </c>
      <c r="P2276" s="13">
        <f t="shared" si="211"/>
        <v>1.196</v>
      </c>
      <c r="Q2276" s="14">
        <f t="shared" si="212"/>
        <v>30.202020202020201</v>
      </c>
      <c r="R2276" t="s">
        <v>8297</v>
      </c>
      <c r="S2276" s="6" t="s">
        <v>8331</v>
      </c>
      <c r="T2276" t="s">
        <v>8349</v>
      </c>
      <c r="U2276" s="11">
        <f t="shared" si="213"/>
        <v>41663.500659722224</v>
      </c>
      <c r="V2276" s="11">
        <f t="shared" si="214"/>
        <v>41693.500659722224</v>
      </c>
    </row>
    <row r="2277" spans="1:22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s="16" t="s">
        <v>8225</v>
      </c>
      <c r="H2277" t="s">
        <v>8247</v>
      </c>
      <c r="I2277">
        <v>1419259679</v>
      </c>
      <c r="J2277" s="10">
        <f t="shared" si="215"/>
        <v>41995.616655092599</v>
      </c>
      <c r="K2277">
        <v>1416667679</v>
      </c>
      <c r="L2277" s="11">
        <f t="shared" si="210"/>
        <v>41965.616655092599</v>
      </c>
      <c r="M2277" t="b">
        <v>0</v>
      </c>
      <c r="N2277">
        <v>79</v>
      </c>
      <c r="O2277" t="b">
        <v>1</v>
      </c>
      <c r="P2277" s="13">
        <f t="shared" si="211"/>
        <v>4.0776923076923079</v>
      </c>
      <c r="Q2277" s="14">
        <f t="shared" si="212"/>
        <v>33.550632911392405</v>
      </c>
      <c r="R2277" t="s">
        <v>8297</v>
      </c>
      <c r="S2277" s="6" t="s">
        <v>8331</v>
      </c>
      <c r="T2277" t="s">
        <v>8349</v>
      </c>
      <c r="U2277" s="11">
        <f t="shared" si="213"/>
        <v>41965.616655092599</v>
      </c>
      <c r="V2277" s="11">
        <f t="shared" si="214"/>
        <v>41995.616655092599</v>
      </c>
    </row>
    <row r="2278" spans="1:22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s="16" t="s">
        <v>8224</v>
      </c>
      <c r="H2278" t="s">
        <v>8246</v>
      </c>
      <c r="I2278">
        <v>1388936289</v>
      </c>
      <c r="J2278" s="10">
        <f t="shared" si="215"/>
        <v>41644.651493055557</v>
      </c>
      <c r="K2278">
        <v>1386344289</v>
      </c>
      <c r="L2278" s="11">
        <f t="shared" si="210"/>
        <v>41614.651493055557</v>
      </c>
      <c r="M2278" t="b">
        <v>0</v>
      </c>
      <c r="N2278">
        <v>75</v>
      </c>
      <c r="O2278" t="b">
        <v>1</v>
      </c>
      <c r="P2278" s="13">
        <f t="shared" si="211"/>
        <v>1.0581826105905425</v>
      </c>
      <c r="Q2278" s="14">
        <f t="shared" si="212"/>
        <v>64.74666666666667</v>
      </c>
      <c r="R2278" t="s">
        <v>8297</v>
      </c>
      <c r="S2278" s="6" t="s">
        <v>8331</v>
      </c>
      <c r="T2278" t="s">
        <v>8349</v>
      </c>
      <c r="U2278" s="11">
        <f t="shared" si="213"/>
        <v>41614.651493055557</v>
      </c>
      <c r="V2278" s="11">
        <f t="shared" si="214"/>
        <v>41644.651493055557</v>
      </c>
    </row>
    <row r="2279" spans="1:22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s="16" t="s">
        <v>8224</v>
      </c>
      <c r="H2279" t="s">
        <v>8246</v>
      </c>
      <c r="I2279">
        <v>1330359423</v>
      </c>
      <c r="J2279" s="10">
        <f t="shared" si="215"/>
        <v>40966.678506944445</v>
      </c>
      <c r="K2279">
        <v>1327767423</v>
      </c>
      <c r="L2279" s="11">
        <f t="shared" si="210"/>
        <v>40936.678506944445</v>
      </c>
      <c r="M2279" t="b">
        <v>0</v>
      </c>
      <c r="N2279">
        <v>207</v>
      </c>
      <c r="O2279" t="b">
        <v>1</v>
      </c>
      <c r="P2279" s="13">
        <f t="shared" si="211"/>
        <v>1.4108235294117648</v>
      </c>
      <c r="Q2279" s="14">
        <f t="shared" si="212"/>
        <v>57.932367149758456</v>
      </c>
      <c r="R2279" t="s">
        <v>8297</v>
      </c>
      <c r="S2279" s="6" t="s">
        <v>8331</v>
      </c>
      <c r="T2279" t="s">
        <v>8349</v>
      </c>
      <c r="U2279" s="11">
        <f t="shared" si="213"/>
        <v>40936.678506944445</v>
      </c>
      <c r="V2279" s="11">
        <f t="shared" si="214"/>
        <v>40966.678506944445</v>
      </c>
    </row>
    <row r="2280" spans="1:22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s="16" t="s">
        <v>8237</v>
      </c>
      <c r="H2280" t="s">
        <v>8249</v>
      </c>
      <c r="I2280">
        <v>1451861940</v>
      </c>
      <c r="J2280" s="10">
        <f t="shared" si="215"/>
        <v>42372.957638888889</v>
      </c>
      <c r="K2280">
        <v>1448902867</v>
      </c>
      <c r="L2280" s="11">
        <f t="shared" si="210"/>
        <v>42338.709108796291</v>
      </c>
      <c r="M2280" t="b">
        <v>0</v>
      </c>
      <c r="N2280">
        <v>102</v>
      </c>
      <c r="O2280" t="b">
        <v>1</v>
      </c>
      <c r="P2280" s="13">
        <f t="shared" si="211"/>
        <v>2.7069999999999999</v>
      </c>
      <c r="Q2280" s="14">
        <f t="shared" si="212"/>
        <v>53.078431372549019</v>
      </c>
      <c r="R2280" t="s">
        <v>8297</v>
      </c>
      <c r="S2280" s="6" t="s">
        <v>8331</v>
      </c>
      <c r="T2280" t="s">
        <v>8349</v>
      </c>
      <c r="U2280" s="11">
        <f t="shared" si="213"/>
        <v>42338.709108796291</v>
      </c>
      <c r="V2280" s="11">
        <f t="shared" si="214"/>
        <v>42372.957638888889</v>
      </c>
    </row>
    <row r="2281" spans="1:22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s="16" t="s">
        <v>8224</v>
      </c>
      <c r="H2281" t="s">
        <v>8246</v>
      </c>
      <c r="I2281">
        <v>1423022400</v>
      </c>
      <c r="J2281" s="10">
        <f t="shared" si="215"/>
        <v>42039.166666666672</v>
      </c>
      <c r="K2281">
        <v>1421436099</v>
      </c>
      <c r="L2281" s="11">
        <f t="shared" si="210"/>
        <v>42020.806701388887</v>
      </c>
      <c r="M2281" t="b">
        <v>0</v>
      </c>
      <c r="N2281">
        <v>32</v>
      </c>
      <c r="O2281" t="b">
        <v>1</v>
      </c>
      <c r="P2281" s="13">
        <f t="shared" si="211"/>
        <v>1.538</v>
      </c>
      <c r="Q2281" s="14">
        <f t="shared" si="212"/>
        <v>48.0625</v>
      </c>
      <c r="R2281" t="s">
        <v>8297</v>
      </c>
      <c r="S2281" s="6" t="s">
        <v>8331</v>
      </c>
      <c r="T2281" t="s">
        <v>8349</v>
      </c>
      <c r="U2281" s="11">
        <f t="shared" si="213"/>
        <v>42020.806701388887</v>
      </c>
      <c r="V2281" s="11">
        <f t="shared" si="214"/>
        <v>42039.166666666672</v>
      </c>
    </row>
    <row r="2282" spans="1:22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s="16" t="s">
        <v>8224</v>
      </c>
      <c r="H2282" t="s">
        <v>8246</v>
      </c>
      <c r="I2282">
        <v>1442501991</v>
      </c>
      <c r="J2282" s="10">
        <f t="shared" si="215"/>
        <v>42264.624895833331</v>
      </c>
      <c r="K2282">
        <v>1439909991</v>
      </c>
      <c r="L2282" s="11">
        <f t="shared" si="210"/>
        <v>42234.624895833331</v>
      </c>
      <c r="M2282" t="b">
        <v>0</v>
      </c>
      <c r="N2282">
        <v>480</v>
      </c>
      <c r="O2282" t="b">
        <v>1</v>
      </c>
      <c r="P2282" s="13">
        <f t="shared" si="211"/>
        <v>4.0357653061224488</v>
      </c>
      <c r="Q2282" s="14">
        <f t="shared" si="212"/>
        <v>82.396874999999994</v>
      </c>
      <c r="R2282" t="s">
        <v>8297</v>
      </c>
      <c r="S2282" s="6" t="s">
        <v>8331</v>
      </c>
      <c r="T2282" t="s">
        <v>8349</v>
      </c>
      <c r="U2282" s="11">
        <f t="shared" si="213"/>
        <v>42234.624895833331</v>
      </c>
      <c r="V2282" s="11">
        <f t="shared" si="214"/>
        <v>42264.624895833331</v>
      </c>
    </row>
    <row r="2283" spans="1:22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s="16" t="s">
        <v>8224</v>
      </c>
      <c r="H2283" t="s">
        <v>8246</v>
      </c>
      <c r="I2283">
        <v>1311576600</v>
      </c>
      <c r="J2283" s="10">
        <f t="shared" si="215"/>
        <v>40749.284722222219</v>
      </c>
      <c r="K2283">
        <v>1306219897</v>
      </c>
      <c r="L2283" s="11">
        <f t="shared" si="210"/>
        <v>40687.285844907405</v>
      </c>
      <c r="M2283" t="b">
        <v>0</v>
      </c>
      <c r="N2283">
        <v>11</v>
      </c>
      <c r="O2283" t="b">
        <v>1</v>
      </c>
      <c r="P2283" s="13">
        <f t="shared" si="211"/>
        <v>1.85</v>
      </c>
      <c r="Q2283" s="14">
        <f t="shared" si="212"/>
        <v>50.454545454545453</v>
      </c>
      <c r="R2283" t="s">
        <v>8276</v>
      </c>
      <c r="S2283" s="6" t="s">
        <v>8323</v>
      </c>
      <c r="T2283" t="s">
        <v>8324</v>
      </c>
      <c r="U2283" s="11">
        <f t="shared" si="213"/>
        <v>40687.285844907405</v>
      </c>
      <c r="V2283" s="11">
        <f t="shared" si="214"/>
        <v>40749.284722222219</v>
      </c>
    </row>
    <row r="2284" spans="1:22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s="16" t="s">
        <v>8224</v>
      </c>
      <c r="H2284" t="s">
        <v>8246</v>
      </c>
      <c r="I2284">
        <v>1452744686</v>
      </c>
      <c r="J2284" s="10">
        <f t="shared" si="215"/>
        <v>42383.17460648148</v>
      </c>
      <c r="K2284">
        <v>1447560686</v>
      </c>
      <c r="L2284" s="11">
        <f t="shared" si="210"/>
        <v>42323.17460648148</v>
      </c>
      <c r="M2284" t="b">
        <v>0</v>
      </c>
      <c r="N2284">
        <v>12</v>
      </c>
      <c r="O2284" t="b">
        <v>1</v>
      </c>
      <c r="P2284" s="13">
        <f t="shared" si="211"/>
        <v>1.8533333333333333</v>
      </c>
      <c r="Q2284" s="14">
        <f t="shared" si="212"/>
        <v>115.83333333333333</v>
      </c>
      <c r="R2284" t="s">
        <v>8276</v>
      </c>
      <c r="S2284" s="6" t="s">
        <v>8323</v>
      </c>
      <c r="T2284" t="s">
        <v>8324</v>
      </c>
      <c r="U2284" s="11">
        <f t="shared" si="213"/>
        <v>42323.17460648148</v>
      </c>
      <c r="V2284" s="11">
        <f t="shared" si="214"/>
        <v>42383.17460648148</v>
      </c>
    </row>
    <row r="2285" spans="1:22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s="16" t="s">
        <v>8224</v>
      </c>
      <c r="H2285" t="s">
        <v>8246</v>
      </c>
      <c r="I2285">
        <v>1336528804</v>
      </c>
      <c r="J2285" s="10">
        <f t="shared" si="215"/>
        <v>41038.083379629628</v>
      </c>
      <c r="K2285">
        <v>1331348404</v>
      </c>
      <c r="L2285" s="11">
        <f t="shared" si="210"/>
        <v>40978.125046296293</v>
      </c>
      <c r="M2285" t="b">
        <v>0</v>
      </c>
      <c r="N2285">
        <v>48</v>
      </c>
      <c r="O2285" t="b">
        <v>1</v>
      </c>
      <c r="P2285" s="13">
        <f t="shared" si="211"/>
        <v>1.0085533333333332</v>
      </c>
      <c r="Q2285" s="14">
        <f t="shared" si="212"/>
        <v>63.03458333333333</v>
      </c>
      <c r="R2285" t="s">
        <v>8276</v>
      </c>
      <c r="S2285" s="6" t="s">
        <v>8323</v>
      </c>
      <c r="T2285" t="s">
        <v>8324</v>
      </c>
      <c r="U2285" s="11">
        <f t="shared" si="213"/>
        <v>40978.125046296293</v>
      </c>
      <c r="V2285" s="11">
        <f t="shared" si="214"/>
        <v>41038.083379629628</v>
      </c>
    </row>
    <row r="2286" spans="1:22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s="16" t="s">
        <v>8224</v>
      </c>
      <c r="H2286" t="s">
        <v>8246</v>
      </c>
      <c r="I2286">
        <v>1299902400</v>
      </c>
      <c r="J2286" s="10">
        <f t="shared" si="215"/>
        <v>40614.166666666664</v>
      </c>
      <c r="K2286">
        <v>1297451245</v>
      </c>
      <c r="L2286" s="11">
        <f t="shared" si="210"/>
        <v>40585.796817129631</v>
      </c>
      <c r="M2286" t="b">
        <v>0</v>
      </c>
      <c r="N2286">
        <v>59</v>
      </c>
      <c r="O2286" t="b">
        <v>1</v>
      </c>
      <c r="P2286" s="13">
        <f t="shared" si="211"/>
        <v>1.0622116666666668</v>
      </c>
      <c r="Q2286" s="14">
        <f t="shared" si="212"/>
        <v>108.02152542372882</v>
      </c>
      <c r="R2286" t="s">
        <v>8276</v>
      </c>
      <c r="S2286" s="6" t="s">
        <v>8323</v>
      </c>
      <c r="T2286" t="s">
        <v>8324</v>
      </c>
      <c r="U2286" s="11">
        <f t="shared" si="213"/>
        <v>40585.796817129631</v>
      </c>
      <c r="V2286" s="11">
        <f t="shared" si="214"/>
        <v>40614.166666666664</v>
      </c>
    </row>
    <row r="2287" spans="1:22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s="16" t="s">
        <v>8224</v>
      </c>
      <c r="H2287" t="s">
        <v>8246</v>
      </c>
      <c r="I2287">
        <v>1340944043</v>
      </c>
      <c r="J2287" s="10">
        <f t="shared" si="215"/>
        <v>41089.185682870368</v>
      </c>
      <c r="K2287">
        <v>1338352043</v>
      </c>
      <c r="L2287" s="11">
        <f t="shared" si="210"/>
        <v>41059.185682870368</v>
      </c>
      <c r="M2287" t="b">
        <v>0</v>
      </c>
      <c r="N2287">
        <v>79</v>
      </c>
      <c r="O2287" t="b">
        <v>1</v>
      </c>
      <c r="P2287" s="13">
        <f t="shared" si="211"/>
        <v>1.2136666666666667</v>
      </c>
      <c r="Q2287" s="14">
        <f t="shared" si="212"/>
        <v>46.088607594936711</v>
      </c>
      <c r="R2287" t="s">
        <v>8276</v>
      </c>
      <c r="S2287" s="6" t="s">
        <v>8323</v>
      </c>
      <c r="T2287" t="s">
        <v>8324</v>
      </c>
      <c r="U2287" s="11">
        <f t="shared" si="213"/>
        <v>41059.185682870368</v>
      </c>
      <c r="V2287" s="11">
        <f t="shared" si="214"/>
        <v>41089.185682870368</v>
      </c>
    </row>
    <row r="2288" spans="1:22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s="16" t="s">
        <v>8224</v>
      </c>
      <c r="H2288" t="s">
        <v>8246</v>
      </c>
      <c r="I2288">
        <v>1378439940</v>
      </c>
      <c r="J2288" s="10">
        <f t="shared" si="215"/>
        <v>41523.165972222225</v>
      </c>
      <c r="K2288">
        <v>1376003254</v>
      </c>
      <c r="L2288" s="11">
        <f t="shared" si="210"/>
        <v>41494.963587962964</v>
      </c>
      <c r="M2288" t="b">
        <v>0</v>
      </c>
      <c r="N2288">
        <v>14</v>
      </c>
      <c r="O2288" t="b">
        <v>1</v>
      </c>
      <c r="P2288" s="13">
        <f t="shared" si="211"/>
        <v>1.0006666666666666</v>
      </c>
      <c r="Q2288" s="14">
        <f t="shared" si="212"/>
        <v>107.21428571428571</v>
      </c>
      <c r="R2288" t="s">
        <v>8276</v>
      </c>
      <c r="S2288" s="6" t="s">
        <v>8323</v>
      </c>
      <c r="T2288" t="s">
        <v>8324</v>
      </c>
      <c r="U2288" s="11">
        <f t="shared" si="213"/>
        <v>41494.963587962964</v>
      </c>
      <c r="V2288" s="11">
        <f t="shared" si="214"/>
        <v>41523.165972222225</v>
      </c>
    </row>
    <row r="2289" spans="1:22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s="16" t="s">
        <v>8224</v>
      </c>
      <c r="H2289" t="s">
        <v>8246</v>
      </c>
      <c r="I2289">
        <v>1403539260</v>
      </c>
      <c r="J2289" s="10">
        <f t="shared" si="215"/>
        <v>41813.667361111111</v>
      </c>
      <c r="K2289">
        <v>1401724860</v>
      </c>
      <c r="L2289" s="11">
        <f t="shared" si="210"/>
        <v>41792.667361111111</v>
      </c>
      <c r="M2289" t="b">
        <v>0</v>
      </c>
      <c r="N2289">
        <v>106</v>
      </c>
      <c r="O2289" t="b">
        <v>1</v>
      </c>
      <c r="P2289" s="13">
        <f t="shared" si="211"/>
        <v>1.1997755555555556</v>
      </c>
      <c r="Q2289" s="14">
        <f t="shared" si="212"/>
        <v>50.9338679245283</v>
      </c>
      <c r="R2289" t="s">
        <v>8276</v>
      </c>
      <c r="S2289" s="6" t="s">
        <v>8323</v>
      </c>
      <c r="T2289" t="s">
        <v>8324</v>
      </c>
      <c r="U2289" s="11">
        <f t="shared" si="213"/>
        <v>41792.667361111111</v>
      </c>
      <c r="V2289" s="11">
        <f t="shared" si="214"/>
        <v>41813.667361111111</v>
      </c>
    </row>
    <row r="2290" spans="1:22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s="16" t="s">
        <v>8224</v>
      </c>
      <c r="H2290" t="s">
        <v>8246</v>
      </c>
      <c r="I2290">
        <v>1340733600</v>
      </c>
      <c r="J2290" s="10">
        <f t="shared" si="215"/>
        <v>41086.75</v>
      </c>
      <c r="K2290">
        <v>1339098689</v>
      </c>
      <c r="L2290" s="11">
        <f t="shared" si="210"/>
        <v>41067.827418981484</v>
      </c>
      <c r="M2290" t="b">
        <v>0</v>
      </c>
      <c r="N2290">
        <v>25</v>
      </c>
      <c r="O2290" t="b">
        <v>1</v>
      </c>
      <c r="P2290" s="13">
        <f t="shared" si="211"/>
        <v>1.0009999999999999</v>
      </c>
      <c r="Q2290" s="14">
        <f t="shared" si="212"/>
        <v>40.04</v>
      </c>
      <c r="R2290" t="s">
        <v>8276</v>
      </c>
      <c r="S2290" s="6" t="s">
        <v>8323</v>
      </c>
      <c r="T2290" t="s">
        <v>8324</v>
      </c>
      <c r="U2290" s="11">
        <f t="shared" si="213"/>
        <v>41067.827418981484</v>
      </c>
      <c r="V2290" s="11">
        <f t="shared" si="214"/>
        <v>41086.75</v>
      </c>
    </row>
    <row r="2291" spans="1:22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s="16" t="s">
        <v>8224</v>
      </c>
      <c r="H2291" t="s">
        <v>8246</v>
      </c>
      <c r="I2291">
        <v>1386372120</v>
      </c>
      <c r="J2291" s="10">
        <f t="shared" si="215"/>
        <v>41614.973611111112</v>
      </c>
      <c r="K2291">
        <v>1382659060</v>
      </c>
      <c r="L2291" s="11">
        <f t="shared" si="210"/>
        <v>41571.998379629629</v>
      </c>
      <c r="M2291" t="b">
        <v>0</v>
      </c>
      <c r="N2291">
        <v>25</v>
      </c>
      <c r="O2291" t="b">
        <v>1</v>
      </c>
      <c r="P2291" s="13">
        <f t="shared" si="211"/>
        <v>1.0740000000000001</v>
      </c>
      <c r="Q2291" s="14">
        <f t="shared" si="212"/>
        <v>64.44</v>
      </c>
      <c r="R2291" t="s">
        <v>8276</v>
      </c>
      <c r="S2291" s="6" t="s">
        <v>8323</v>
      </c>
      <c r="T2291" t="s">
        <v>8324</v>
      </c>
      <c r="U2291" s="11">
        <f t="shared" si="213"/>
        <v>41571.998379629629</v>
      </c>
      <c r="V2291" s="11">
        <f t="shared" si="214"/>
        <v>41614.973611111112</v>
      </c>
    </row>
    <row r="2292" spans="1:22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s="16" t="s">
        <v>8224</v>
      </c>
      <c r="H2292" t="s">
        <v>8246</v>
      </c>
      <c r="I2292">
        <v>1259686800</v>
      </c>
      <c r="J2292" s="10">
        <f t="shared" si="215"/>
        <v>40148.708333333336</v>
      </c>
      <c r="K2292">
        <v>1252908330</v>
      </c>
      <c r="L2292" s="11">
        <f t="shared" si="210"/>
        <v>40070.253819444442</v>
      </c>
      <c r="M2292" t="b">
        <v>0</v>
      </c>
      <c r="N2292">
        <v>29</v>
      </c>
      <c r="O2292" t="b">
        <v>1</v>
      </c>
      <c r="P2292" s="13">
        <f t="shared" si="211"/>
        <v>1.0406666666666666</v>
      </c>
      <c r="Q2292" s="14">
        <f t="shared" si="212"/>
        <v>53.827586206896555</v>
      </c>
      <c r="R2292" t="s">
        <v>8276</v>
      </c>
      <c r="S2292" s="6" t="s">
        <v>8323</v>
      </c>
      <c r="T2292" t="s">
        <v>8324</v>
      </c>
      <c r="U2292" s="11">
        <f t="shared" si="213"/>
        <v>40070.253819444442</v>
      </c>
      <c r="V2292" s="11">
        <f t="shared" si="214"/>
        <v>40148.708333333336</v>
      </c>
    </row>
    <row r="2293" spans="1:22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s="16" t="s">
        <v>8224</v>
      </c>
      <c r="H2293" t="s">
        <v>8246</v>
      </c>
      <c r="I2293">
        <v>1335153600</v>
      </c>
      <c r="J2293" s="10">
        <f t="shared" si="215"/>
        <v>41022.166666666664</v>
      </c>
      <c r="K2293">
        <v>1332199618</v>
      </c>
      <c r="L2293" s="11">
        <f t="shared" si="210"/>
        <v>40987.977060185185</v>
      </c>
      <c r="M2293" t="b">
        <v>0</v>
      </c>
      <c r="N2293">
        <v>43</v>
      </c>
      <c r="O2293" t="b">
        <v>1</v>
      </c>
      <c r="P2293" s="13">
        <f t="shared" si="211"/>
        <v>1.728</v>
      </c>
      <c r="Q2293" s="14">
        <f t="shared" si="212"/>
        <v>100.46511627906976</v>
      </c>
      <c r="R2293" t="s">
        <v>8276</v>
      </c>
      <c r="S2293" s="6" t="s">
        <v>8323</v>
      </c>
      <c r="T2293" t="s">
        <v>8324</v>
      </c>
      <c r="U2293" s="11">
        <f t="shared" si="213"/>
        <v>40987.977060185185</v>
      </c>
      <c r="V2293" s="11">
        <f t="shared" si="214"/>
        <v>41022.166666666664</v>
      </c>
    </row>
    <row r="2294" spans="1:22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s="16" t="s">
        <v>8224</v>
      </c>
      <c r="H2294" t="s">
        <v>8246</v>
      </c>
      <c r="I2294">
        <v>1334767476</v>
      </c>
      <c r="J2294" s="10">
        <f t="shared" si="215"/>
        <v>41017.697638888887</v>
      </c>
      <c r="K2294">
        <v>1332175476</v>
      </c>
      <c r="L2294" s="11">
        <f t="shared" si="210"/>
        <v>40987.697638888887</v>
      </c>
      <c r="M2294" t="b">
        <v>0</v>
      </c>
      <c r="N2294">
        <v>46</v>
      </c>
      <c r="O2294" t="b">
        <v>1</v>
      </c>
      <c r="P2294" s="13">
        <f t="shared" si="211"/>
        <v>1.072505</v>
      </c>
      <c r="Q2294" s="14">
        <f t="shared" si="212"/>
        <v>46.630652173913049</v>
      </c>
      <c r="R2294" t="s">
        <v>8276</v>
      </c>
      <c r="S2294" s="6" t="s">
        <v>8323</v>
      </c>
      <c r="T2294" t="s">
        <v>8324</v>
      </c>
      <c r="U2294" s="11">
        <f t="shared" si="213"/>
        <v>40987.697638888887</v>
      </c>
      <c r="V2294" s="11">
        <f t="shared" si="214"/>
        <v>41017.697638888887</v>
      </c>
    </row>
    <row r="2295" spans="1:22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s="16" t="s">
        <v>8224</v>
      </c>
      <c r="H2295" t="s">
        <v>8246</v>
      </c>
      <c r="I2295">
        <v>1348545540</v>
      </c>
      <c r="J2295" s="10">
        <f t="shared" si="215"/>
        <v>41177.165972222225</v>
      </c>
      <c r="K2295">
        <v>1346345999</v>
      </c>
      <c r="L2295" s="11">
        <f t="shared" si="210"/>
        <v>41151.708321759259</v>
      </c>
      <c r="M2295" t="b">
        <v>0</v>
      </c>
      <c r="N2295">
        <v>27</v>
      </c>
      <c r="O2295" t="b">
        <v>1</v>
      </c>
      <c r="P2295" s="13">
        <f t="shared" si="211"/>
        <v>1.0823529411764705</v>
      </c>
      <c r="Q2295" s="14">
        <f t="shared" si="212"/>
        <v>34.074074074074076</v>
      </c>
      <c r="R2295" t="s">
        <v>8276</v>
      </c>
      <c r="S2295" s="6" t="s">
        <v>8323</v>
      </c>
      <c r="T2295" t="s">
        <v>8324</v>
      </c>
      <c r="U2295" s="11">
        <f t="shared" si="213"/>
        <v>41151.708321759259</v>
      </c>
      <c r="V2295" s="11">
        <f t="shared" si="214"/>
        <v>41177.165972222225</v>
      </c>
    </row>
    <row r="2296" spans="1:22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s="16" t="s">
        <v>8224</v>
      </c>
      <c r="H2296" t="s">
        <v>8246</v>
      </c>
      <c r="I2296">
        <v>1358702480</v>
      </c>
      <c r="J2296" s="10">
        <f t="shared" si="215"/>
        <v>41294.72314814815</v>
      </c>
      <c r="K2296">
        <v>1356110480</v>
      </c>
      <c r="L2296" s="11">
        <f t="shared" si="210"/>
        <v>41264.72314814815</v>
      </c>
      <c r="M2296" t="b">
        <v>0</v>
      </c>
      <c r="N2296">
        <v>112</v>
      </c>
      <c r="O2296" t="b">
        <v>1</v>
      </c>
      <c r="P2296" s="13">
        <f t="shared" si="211"/>
        <v>1.4608079999999999</v>
      </c>
      <c r="Q2296" s="14">
        <f t="shared" si="212"/>
        <v>65.214642857142863</v>
      </c>
      <c r="R2296" t="s">
        <v>8276</v>
      </c>
      <c r="S2296" s="6" t="s">
        <v>8323</v>
      </c>
      <c r="T2296" t="s">
        <v>8324</v>
      </c>
      <c r="U2296" s="11">
        <f t="shared" si="213"/>
        <v>41264.72314814815</v>
      </c>
      <c r="V2296" s="11">
        <f t="shared" si="214"/>
        <v>41294.72314814815</v>
      </c>
    </row>
    <row r="2297" spans="1:22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s="16" t="s">
        <v>8224</v>
      </c>
      <c r="H2297" t="s">
        <v>8246</v>
      </c>
      <c r="I2297">
        <v>1359240856</v>
      </c>
      <c r="J2297" s="10">
        <f t="shared" si="215"/>
        <v>41300.954351851848</v>
      </c>
      <c r="K2297">
        <v>1356648856</v>
      </c>
      <c r="L2297" s="11">
        <f t="shared" si="210"/>
        <v>41270.954351851848</v>
      </c>
      <c r="M2297" t="b">
        <v>0</v>
      </c>
      <c r="N2297">
        <v>34</v>
      </c>
      <c r="O2297" t="b">
        <v>1</v>
      </c>
      <c r="P2297" s="13">
        <f t="shared" si="211"/>
        <v>1.2524999999999999</v>
      </c>
      <c r="Q2297" s="14">
        <f t="shared" si="212"/>
        <v>44.205882352941174</v>
      </c>
      <c r="R2297" t="s">
        <v>8276</v>
      </c>
      <c r="S2297" s="6" t="s">
        <v>8323</v>
      </c>
      <c r="T2297" t="s">
        <v>8324</v>
      </c>
      <c r="U2297" s="11">
        <f t="shared" si="213"/>
        <v>41270.954351851848</v>
      </c>
      <c r="V2297" s="11">
        <f t="shared" si="214"/>
        <v>41300.954351851848</v>
      </c>
    </row>
    <row r="2298" spans="1:22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s="16" t="s">
        <v>8224</v>
      </c>
      <c r="H2298" t="s">
        <v>8246</v>
      </c>
      <c r="I2298">
        <v>1330018426</v>
      </c>
      <c r="J2298" s="10">
        <f t="shared" si="215"/>
        <v>40962.731782407405</v>
      </c>
      <c r="K2298">
        <v>1326994426</v>
      </c>
      <c r="L2298" s="11">
        <f t="shared" si="210"/>
        <v>40927.731782407405</v>
      </c>
      <c r="M2298" t="b">
        <v>0</v>
      </c>
      <c r="N2298">
        <v>145</v>
      </c>
      <c r="O2298" t="b">
        <v>1</v>
      </c>
      <c r="P2298" s="13">
        <f t="shared" si="211"/>
        <v>1.4907142857142857</v>
      </c>
      <c r="Q2298" s="14">
        <f t="shared" si="212"/>
        <v>71.965517241379317</v>
      </c>
      <c r="R2298" t="s">
        <v>8276</v>
      </c>
      <c r="S2298" s="6" t="s">
        <v>8323</v>
      </c>
      <c r="T2298" t="s">
        <v>8324</v>
      </c>
      <c r="U2298" s="11">
        <f t="shared" si="213"/>
        <v>40927.731782407405</v>
      </c>
      <c r="V2298" s="11">
        <f t="shared" si="214"/>
        <v>40962.731782407405</v>
      </c>
    </row>
    <row r="2299" spans="1:22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s="16" t="s">
        <v>8224</v>
      </c>
      <c r="H2299" t="s">
        <v>8246</v>
      </c>
      <c r="I2299">
        <v>1331697540</v>
      </c>
      <c r="J2299" s="10">
        <f t="shared" si="215"/>
        <v>40982.165972222225</v>
      </c>
      <c r="K2299">
        <v>1328749249</v>
      </c>
      <c r="L2299" s="11">
        <f t="shared" si="210"/>
        <v>40948.042233796295</v>
      </c>
      <c r="M2299" t="b">
        <v>0</v>
      </c>
      <c r="N2299">
        <v>19</v>
      </c>
      <c r="O2299" t="b">
        <v>1</v>
      </c>
      <c r="P2299" s="13">
        <f t="shared" si="211"/>
        <v>1.006</v>
      </c>
      <c r="Q2299" s="14">
        <f t="shared" si="212"/>
        <v>52.94736842105263</v>
      </c>
      <c r="R2299" t="s">
        <v>8276</v>
      </c>
      <c r="S2299" s="6" t="s">
        <v>8323</v>
      </c>
      <c r="T2299" t="s">
        <v>8324</v>
      </c>
      <c r="U2299" s="11">
        <f t="shared" si="213"/>
        <v>40948.042233796295</v>
      </c>
      <c r="V2299" s="11">
        <f t="shared" si="214"/>
        <v>40982.165972222225</v>
      </c>
    </row>
    <row r="2300" spans="1:22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s="16" t="s">
        <v>8224</v>
      </c>
      <c r="H2300" t="s">
        <v>8246</v>
      </c>
      <c r="I2300">
        <v>1395861033</v>
      </c>
      <c r="J2300" s="10">
        <f t="shared" si="215"/>
        <v>41724.798993055556</v>
      </c>
      <c r="K2300">
        <v>1393272633</v>
      </c>
      <c r="L2300" s="11">
        <f t="shared" si="210"/>
        <v>41694.84065972222</v>
      </c>
      <c r="M2300" t="b">
        <v>0</v>
      </c>
      <c r="N2300">
        <v>288</v>
      </c>
      <c r="O2300" t="b">
        <v>1</v>
      </c>
      <c r="P2300" s="13">
        <f t="shared" si="211"/>
        <v>1.0507333333333333</v>
      </c>
      <c r="Q2300" s="14">
        <f t="shared" si="212"/>
        <v>109.45138888888889</v>
      </c>
      <c r="R2300" t="s">
        <v>8276</v>
      </c>
      <c r="S2300" s="6" t="s">
        <v>8323</v>
      </c>
      <c r="T2300" t="s">
        <v>8324</v>
      </c>
      <c r="U2300" s="11">
        <f t="shared" si="213"/>
        <v>41694.84065972222</v>
      </c>
      <c r="V2300" s="11">
        <f t="shared" si="214"/>
        <v>41724.798993055556</v>
      </c>
    </row>
    <row r="2301" spans="1:22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s="16" t="s">
        <v>8224</v>
      </c>
      <c r="H2301" t="s">
        <v>8246</v>
      </c>
      <c r="I2301">
        <v>1296953209</v>
      </c>
      <c r="J2301" s="10">
        <f t="shared" si="215"/>
        <v>40580.032511574071</v>
      </c>
      <c r="K2301">
        <v>1295657209</v>
      </c>
      <c r="L2301" s="11">
        <f t="shared" si="210"/>
        <v>40565.032511574071</v>
      </c>
      <c r="M2301" t="b">
        <v>0</v>
      </c>
      <c r="N2301">
        <v>14</v>
      </c>
      <c r="O2301" t="b">
        <v>1</v>
      </c>
      <c r="P2301" s="13">
        <f t="shared" si="211"/>
        <v>3.5016666666666665</v>
      </c>
      <c r="Q2301" s="14">
        <f t="shared" si="212"/>
        <v>75.035714285714292</v>
      </c>
      <c r="R2301" t="s">
        <v>8276</v>
      </c>
      <c r="S2301" s="6" t="s">
        <v>8323</v>
      </c>
      <c r="T2301" t="s">
        <v>8324</v>
      </c>
      <c r="U2301" s="11">
        <f t="shared" si="213"/>
        <v>40565.032511574071</v>
      </c>
      <c r="V2301" s="11">
        <f t="shared" si="214"/>
        <v>40580.032511574071</v>
      </c>
    </row>
    <row r="2302" spans="1:22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s="16" t="s">
        <v>8224</v>
      </c>
      <c r="H2302" t="s">
        <v>8246</v>
      </c>
      <c r="I2302">
        <v>1340904416</v>
      </c>
      <c r="J2302" s="10">
        <f t="shared" si="215"/>
        <v>41088.727037037039</v>
      </c>
      <c r="K2302">
        <v>1339694816</v>
      </c>
      <c r="L2302" s="11">
        <f t="shared" si="210"/>
        <v>41074.727037037039</v>
      </c>
      <c r="M2302" t="b">
        <v>0</v>
      </c>
      <c r="N2302">
        <v>7</v>
      </c>
      <c r="O2302" t="b">
        <v>1</v>
      </c>
      <c r="P2302" s="13">
        <f t="shared" si="211"/>
        <v>1.0125</v>
      </c>
      <c r="Q2302" s="14">
        <f t="shared" si="212"/>
        <v>115.71428571428571</v>
      </c>
      <c r="R2302" t="s">
        <v>8276</v>
      </c>
      <c r="S2302" s="6" t="s">
        <v>8323</v>
      </c>
      <c r="T2302" t="s">
        <v>8324</v>
      </c>
      <c r="U2302" s="11">
        <f t="shared" si="213"/>
        <v>41074.727037037039</v>
      </c>
      <c r="V2302" s="11">
        <f t="shared" si="214"/>
        <v>41088.727037037039</v>
      </c>
    </row>
    <row r="2303" spans="1:22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s="16" t="s">
        <v>8224</v>
      </c>
      <c r="H2303" t="s">
        <v>8246</v>
      </c>
      <c r="I2303">
        <v>1371785496</v>
      </c>
      <c r="J2303" s="10">
        <f t="shared" si="215"/>
        <v>41446.146944444445</v>
      </c>
      <c r="K2303">
        <v>1369193496</v>
      </c>
      <c r="L2303" s="11">
        <f t="shared" si="210"/>
        <v>41416.146944444445</v>
      </c>
      <c r="M2303" t="b">
        <v>1</v>
      </c>
      <c r="N2303">
        <v>211</v>
      </c>
      <c r="O2303" t="b">
        <v>1</v>
      </c>
      <c r="P2303" s="13">
        <f t="shared" si="211"/>
        <v>1.336044</v>
      </c>
      <c r="Q2303" s="14">
        <f t="shared" si="212"/>
        <v>31.659810426540286</v>
      </c>
      <c r="R2303" t="s">
        <v>8279</v>
      </c>
      <c r="S2303" s="6" t="s">
        <v>8323</v>
      </c>
      <c r="T2303" t="s">
        <v>8327</v>
      </c>
      <c r="U2303" s="11">
        <f t="shared" si="213"/>
        <v>41416.146944444445</v>
      </c>
      <c r="V2303" s="11">
        <f t="shared" si="214"/>
        <v>41446.146944444445</v>
      </c>
    </row>
    <row r="2304" spans="1:22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s="16" t="s">
        <v>8224</v>
      </c>
      <c r="H2304" t="s">
        <v>8246</v>
      </c>
      <c r="I2304">
        <v>1388473200</v>
      </c>
      <c r="J2304" s="10">
        <f t="shared" si="215"/>
        <v>41639.291666666664</v>
      </c>
      <c r="K2304">
        <v>1385585434</v>
      </c>
      <c r="L2304" s="11">
        <f t="shared" si="210"/>
        <v>41605.868449074071</v>
      </c>
      <c r="M2304" t="b">
        <v>1</v>
      </c>
      <c r="N2304">
        <v>85</v>
      </c>
      <c r="O2304" t="b">
        <v>1</v>
      </c>
      <c r="P2304" s="13">
        <f t="shared" si="211"/>
        <v>1.7065217391304348</v>
      </c>
      <c r="Q2304" s="14">
        <f t="shared" si="212"/>
        <v>46.176470588235297</v>
      </c>
      <c r="R2304" t="s">
        <v>8279</v>
      </c>
      <c r="S2304" s="6" t="s">
        <v>8323</v>
      </c>
      <c r="T2304" t="s">
        <v>8327</v>
      </c>
      <c r="U2304" s="11">
        <f t="shared" si="213"/>
        <v>41605.868449074071</v>
      </c>
      <c r="V2304" s="11">
        <f t="shared" si="214"/>
        <v>41639.291666666664</v>
      </c>
    </row>
    <row r="2305" spans="1:22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s="16" t="s">
        <v>8224</v>
      </c>
      <c r="H2305" t="s">
        <v>8246</v>
      </c>
      <c r="I2305">
        <v>1323747596</v>
      </c>
      <c r="J2305" s="10">
        <f t="shared" si="215"/>
        <v>40890.152731481481</v>
      </c>
      <c r="K2305">
        <v>1320287996</v>
      </c>
      <c r="L2305" s="11">
        <f t="shared" si="210"/>
        <v>40850.111064814817</v>
      </c>
      <c r="M2305" t="b">
        <v>1</v>
      </c>
      <c r="N2305">
        <v>103</v>
      </c>
      <c r="O2305" t="b">
        <v>1</v>
      </c>
      <c r="P2305" s="13">
        <f t="shared" si="211"/>
        <v>1.0935829457364341</v>
      </c>
      <c r="Q2305" s="14">
        <f t="shared" si="212"/>
        <v>68.481650485436887</v>
      </c>
      <c r="R2305" t="s">
        <v>8279</v>
      </c>
      <c r="S2305" s="6" t="s">
        <v>8323</v>
      </c>
      <c r="T2305" t="s">
        <v>8327</v>
      </c>
      <c r="U2305" s="11">
        <f t="shared" si="213"/>
        <v>40850.111064814817</v>
      </c>
      <c r="V2305" s="11">
        <f t="shared" si="214"/>
        <v>40890.152731481481</v>
      </c>
    </row>
    <row r="2306" spans="1:22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s="16" t="s">
        <v>8224</v>
      </c>
      <c r="H2306" t="s">
        <v>8246</v>
      </c>
      <c r="I2306">
        <v>1293857940</v>
      </c>
      <c r="J2306" s="10">
        <f t="shared" si="215"/>
        <v>40544.207638888889</v>
      </c>
      <c r="K2306">
        <v>1290281691</v>
      </c>
      <c r="L2306" s="11">
        <f t="shared" ref="L2306:L2369" si="216">(((K2306/60)/60)/24)+DATE(1970,1,1)</f>
        <v>40502.815868055557</v>
      </c>
      <c r="M2306" t="b">
        <v>1</v>
      </c>
      <c r="N2306">
        <v>113</v>
      </c>
      <c r="O2306" t="b">
        <v>1</v>
      </c>
      <c r="P2306" s="13">
        <f t="shared" ref="P2306:P2369" si="217">(E2306/D2306)</f>
        <v>1.0070033333333335</v>
      </c>
      <c r="Q2306" s="14">
        <f t="shared" ref="Q2306:Q2369" si="218">AVERAGE(E2306/N2306)</f>
        <v>53.469203539823013</v>
      </c>
      <c r="R2306" t="s">
        <v>8279</v>
      </c>
      <c r="S2306" s="6" t="s">
        <v>8323</v>
      </c>
      <c r="T2306" t="s">
        <v>8327</v>
      </c>
      <c r="U2306" s="11">
        <f t="shared" ref="U2306:U2369" si="219">(((K2306/60)/60)/24)+DATE(1970,1,1)</f>
        <v>40502.815868055557</v>
      </c>
      <c r="V2306" s="11">
        <f t="shared" ref="V2306:V2369" si="220">(((I2306/60)/60)/24)+DATE(1970,1,1)</f>
        <v>40544.207638888889</v>
      </c>
    </row>
    <row r="2307" spans="1:22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s="16" t="s">
        <v>8224</v>
      </c>
      <c r="H2307" t="s">
        <v>8246</v>
      </c>
      <c r="I2307">
        <v>1407520800</v>
      </c>
      <c r="J2307" s="10">
        <f t="shared" ref="J2307:J2370" si="221">(((I2307/60)/60)/24)+DATE(1970,1,1)</f>
        <v>41859.75</v>
      </c>
      <c r="K2307">
        <v>1405356072</v>
      </c>
      <c r="L2307" s="11">
        <f t="shared" si="216"/>
        <v>41834.695277777777</v>
      </c>
      <c r="M2307" t="b">
        <v>1</v>
      </c>
      <c r="N2307">
        <v>167</v>
      </c>
      <c r="O2307" t="b">
        <v>1</v>
      </c>
      <c r="P2307" s="13">
        <f t="shared" si="217"/>
        <v>1.0122777777777778</v>
      </c>
      <c r="Q2307" s="14">
        <f t="shared" si="218"/>
        <v>109.10778443113773</v>
      </c>
      <c r="R2307" t="s">
        <v>8279</v>
      </c>
      <c r="S2307" s="6" t="s">
        <v>8323</v>
      </c>
      <c r="T2307" t="s">
        <v>8327</v>
      </c>
      <c r="U2307" s="11">
        <f t="shared" si="219"/>
        <v>41834.695277777777</v>
      </c>
      <c r="V2307" s="11">
        <f t="shared" si="220"/>
        <v>41859.75</v>
      </c>
    </row>
    <row r="2308" spans="1:22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s="16" t="s">
        <v>8224</v>
      </c>
      <c r="H2308" t="s">
        <v>8246</v>
      </c>
      <c r="I2308">
        <v>1331352129</v>
      </c>
      <c r="J2308" s="10">
        <f t="shared" si="221"/>
        <v>40978.16815972222</v>
      </c>
      <c r="K2308">
        <v>1328760129</v>
      </c>
      <c r="L2308" s="11">
        <f t="shared" si="216"/>
        <v>40948.16815972222</v>
      </c>
      <c r="M2308" t="b">
        <v>1</v>
      </c>
      <c r="N2308">
        <v>73</v>
      </c>
      <c r="O2308" t="b">
        <v>1</v>
      </c>
      <c r="P2308" s="13">
        <f t="shared" si="217"/>
        <v>1.0675857142857144</v>
      </c>
      <c r="Q2308" s="14">
        <f t="shared" si="218"/>
        <v>51.185616438356163</v>
      </c>
      <c r="R2308" t="s">
        <v>8279</v>
      </c>
      <c r="S2308" s="6" t="s">
        <v>8323</v>
      </c>
      <c r="T2308" t="s">
        <v>8327</v>
      </c>
      <c r="U2308" s="11">
        <f t="shared" si="219"/>
        <v>40948.16815972222</v>
      </c>
      <c r="V2308" s="11">
        <f t="shared" si="220"/>
        <v>40978.16815972222</v>
      </c>
    </row>
    <row r="2309" spans="1:22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s="16" t="s">
        <v>8224</v>
      </c>
      <c r="H2309" t="s">
        <v>8246</v>
      </c>
      <c r="I2309">
        <v>1336245328</v>
      </c>
      <c r="J2309" s="10">
        <f t="shared" si="221"/>
        <v>41034.802407407406</v>
      </c>
      <c r="K2309">
        <v>1333653333</v>
      </c>
      <c r="L2309" s="11">
        <f t="shared" si="216"/>
        <v>41004.802465277775</v>
      </c>
      <c r="M2309" t="b">
        <v>1</v>
      </c>
      <c r="N2309">
        <v>75</v>
      </c>
      <c r="O2309" t="b">
        <v>1</v>
      </c>
      <c r="P2309" s="13">
        <f t="shared" si="217"/>
        <v>1.0665777537961894</v>
      </c>
      <c r="Q2309" s="14">
        <f t="shared" si="218"/>
        <v>27.936800000000002</v>
      </c>
      <c r="R2309" t="s">
        <v>8279</v>
      </c>
      <c r="S2309" s="6" t="s">
        <v>8323</v>
      </c>
      <c r="T2309" t="s">
        <v>8327</v>
      </c>
      <c r="U2309" s="11">
        <f t="shared" si="219"/>
        <v>41004.802465277775</v>
      </c>
      <c r="V2309" s="11">
        <f t="shared" si="220"/>
        <v>41034.802407407406</v>
      </c>
    </row>
    <row r="2310" spans="1:22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s="16" t="s">
        <v>8224</v>
      </c>
      <c r="H2310" t="s">
        <v>8246</v>
      </c>
      <c r="I2310">
        <v>1409274000</v>
      </c>
      <c r="J2310" s="10">
        <f t="shared" si="221"/>
        <v>41880.041666666664</v>
      </c>
      <c r="K2310">
        <v>1406847996</v>
      </c>
      <c r="L2310" s="11">
        <f t="shared" si="216"/>
        <v>41851.962916666671</v>
      </c>
      <c r="M2310" t="b">
        <v>1</v>
      </c>
      <c r="N2310">
        <v>614</v>
      </c>
      <c r="O2310" t="b">
        <v>1</v>
      </c>
      <c r="P2310" s="13">
        <f t="shared" si="217"/>
        <v>1.0130622</v>
      </c>
      <c r="Q2310" s="14">
        <f t="shared" si="218"/>
        <v>82.496921824104234</v>
      </c>
      <c r="R2310" t="s">
        <v>8279</v>
      </c>
      <c r="S2310" s="6" t="s">
        <v>8323</v>
      </c>
      <c r="T2310" t="s">
        <v>8327</v>
      </c>
      <c r="U2310" s="11">
        <f t="shared" si="219"/>
        <v>41851.962916666671</v>
      </c>
      <c r="V2310" s="11">
        <f t="shared" si="220"/>
        <v>41880.041666666664</v>
      </c>
    </row>
    <row r="2311" spans="1:22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s="16" t="s">
        <v>8224</v>
      </c>
      <c r="H2311" t="s">
        <v>8246</v>
      </c>
      <c r="I2311">
        <v>1362872537</v>
      </c>
      <c r="J2311" s="10">
        <f t="shared" si="221"/>
        <v>41342.987696759257</v>
      </c>
      <c r="K2311">
        <v>1359848537</v>
      </c>
      <c r="L2311" s="11">
        <f t="shared" si="216"/>
        <v>41307.987696759257</v>
      </c>
      <c r="M2311" t="b">
        <v>1</v>
      </c>
      <c r="N2311">
        <v>107</v>
      </c>
      <c r="O2311" t="b">
        <v>1</v>
      </c>
      <c r="P2311" s="13">
        <f t="shared" si="217"/>
        <v>1.0667450000000001</v>
      </c>
      <c r="Q2311" s="14">
        <f t="shared" si="218"/>
        <v>59.817476635514019</v>
      </c>
      <c r="R2311" t="s">
        <v>8279</v>
      </c>
      <c r="S2311" s="6" t="s">
        <v>8323</v>
      </c>
      <c r="T2311" t="s">
        <v>8327</v>
      </c>
      <c r="U2311" s="11">
        <f t="shared" si="219"/>
        <v>41307.987696759257</v>
      </c>
      <c r="V2311" s="11">
        <f t="shared" si="220"/>
        <v>41342.987696759257</v>
      </c>
    </row>
    <row r="2312" spans="1:22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s="16" t="s">
        <v>8224</v>
      </c>
      <c r="H2312" t="s">
        <v>8246</v>
      </c>
      <c r="I2312">
        <v>1363889015</v>
      </c>
      <c r="J2312" s="10">
        <f t="shared" si="221"/>
        <v>41354.752488425926</v>
      </c>
      <c r="K2312">
        <v>1361300615</v>
      </c>
      <c r="L2312" s="11">
        <f t="shared" si="216"/>
        <v>41324.79415509259</v>
      </c>
      <c r="M2312" t="b">
        <v>1</v>
      </c>
      <c r="N2312">
        <v>1224</v>
      </c>
      <c r="O2312" t="b">
        <v>1</v>
      </c>
      <c r="P2312" s="13">
        <f t="shared" si="217"/>
        <v>4.288397837837838</v>
      </c>
      <c r="Q2312" s="14">
        <f t="shared" si="218"/>
        <v>64.816470588235291</v>
      </c>
      <c r="R2312" t="s">
        <v>8279</v>
      </c>
      <c r="S2312" s="6" t="s">
        <v>8323</v>
      </c>
      <c r="T2312" t="s">
        <v>8327</v>
      </c>
      <c r="U2312" s="11">
        <f t="shared" si="219"/>
        <v>41324.79415509259</v>
      </c>
      <c r="V2312" s="11">
        <f t="shared" si="220"/>
        <v>41354.752488425926</v>
      </c>
    </row>
    <row r="2313" spans="1:22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s="16" t="s">
        <v>8224</v>
      </c>
      <c r="H2313" t="s">
        <v>8246</v>
      </c>
      <c r="I2313">
        <v>1399421189</v>
      </c>
      <c r="J2313" s="10">
        <f t="shared" si="221"/>
        <v>41766.004502314812</v>
      </c>
      <c r="K2313">
        <v>1396829189</v>
      </c>
      <c r="L2313" s="11">
        <f t="shared" si="216"/>
        <v>41736.004502314812</v>
      </c>
      <c r="M2313" t="b">
        <v>1</v>
      </c>
      <c r="N2313">
        <v>104</v>
      </c>
      <c r="O2313" t="b">
        <v>1</v>
      </c>
      <c r="P2313" s="13">
        <f t="shared" si="217"/>
        <v>1.0411111111111111</v>
      </c>
      <c r="Q2313" s="14">
        <f t="shared" si="218"/>
        <v>90.09615384615384</v>
      </c>
      <c r="R2313" t="s">
        <v>8279</v>
      </c>
      <c r="S2313" s="6" t="s">
        <v>8323</v>
      </c>
      <c r="T2313" t="s">
        <v>8327</v>
      </c>
      <c r="U2313" s="11">
        <f t="shared" si="219"/>
        <v>41736.004502314812</v>
      </c>
      <c r="V2313" s="11">
        <f t="shared" si="220"/>
        <v>41766.004502314812</v>
      </c>
    </row>
    <row r="2314" spans="1:22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s="16" t="s">
        <v>8224</v>
      </c>
      <c r="H2314" t="s">
        <v>8246</v>
      </c>
      <c r="I2314">
        <v>1397862000</v>
      </c>
      <c r="J2314" s="10">
        <f t="shared" si="221"/>
        <v>41747.958333333336</v>
      </c>
      <c r="K2314">
        <v>1395155478</v>
      </c>
      <c r="L2314" s="11">
        <f t="shared" si="216"/>
        <v>41716.632847222223</v>
      </c>
      <c r="M2314" t="b">
        <v>1</v>
      </c>
      <c r="N2314">
        <v>79</v>
      </c>
      <c r="O2314" t="b">
        <v>1</v>
      </c>
      <c r="P2314" s="13">
        <f t="shared" si="217"/>
        <v>1.0786666666666667</v>
      </c>
      <c r="Q2314" s="14">
        <f t="shared" si="218"/>
        <v>40.962025316455694</v>
      </c>
      <c r="R2314" t="s">
        <v>8279</v>
      </c>
      <c r="S2314" s="6" t="s">
        <v>8323</v>
      </c>
      <c r="T2314" t="s">
        <v>8327</v>
      </c>
      <c r="U2314" s="11">
        <f t="shared" si="219"/>
        <v>41716.632847222223</v>
      </c>
      <c r="V2314" s="11">
        <f t="shared" si="220"/>
        <v>41747.958333333336</v>
      </c>
    </row>
    <row r="2315" spans="1:22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s="16" t="s">
        <v>8224</v>
      </c>
      <c r="H2315" t="s">
        <v>8246</v>
      </c>
      <c r="I2315">
        <v>1336086026</v>
      </c>
      <c r="J2315" s="10">
        <f t="shared" si="221"/>
        <v>41032.958634259259</v>
      </c>
      <c r="K2315">
        <v>1333494026</v>
      </c>
      <c r="L2315" s="11">
        <f t="shared" si="216"/>
        <v>41002.958634259259</v>
      </c>
      <c r="M2315" t="b">
        <v>1</v>
      </c>
      <c r="N2315">
        <v>157</v>
      </c>
      <c r="O2315" t="b">
        <v>1</v>
      </c>
      <c r="P2315" s="13">
        <f t="shared" si="217"/>
        <v>1.7584040000000001</v>
      </c>
      <c r="Q2315" s="14">
        <f t="shared" si="218"/>
        <v>56.000127388535034</v>
      </c>
      <c r="R2315" t="s">
        <v>8279</v>
      </c>
      <c r="S2315" s="6" t="s">
        <v>8323</v>
      </c>
      <c r="T2315" t="s">
        <v>8327</v>
      </c>
      <c r="U2315" s="11">
        <f t="shared" si="219"/>
        <v>41002.958634259259</v>
      </c>
      <c r="V2315" s="11">
        <f t="shared" si="220"/>
        <v>41032.958634259259</v>
      </c>
    </row>
    <row r="2316" spans="1:22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s="16" t="s">
        <v>8224</v>
      </c>
      <c r="H2316" t="s">
        <v>8246</v>
      </c>
      <c r="I2316">
        <v>1339074857</v>
      </c>
      <c r="J2316" s="10">
        <f t="shared" si="221"/>
        <v>41067.551585648151</v>
      </c>
      <c r="K2316">
        <v>1336482857</v>
      </c>
      <c r="L2316" s="11">
        <f t="shared" si="216"/>
        <v>41037.551585648151</v>
      </c>
      <c r="M2316" t="b">
        <v>1</v>
      </c>
      <c r="N2316">
        <v>50</v>
      </c>
      <c r="O2316" t="b">
        <v>1</v>
      </c>
      <c r="P2316" s="13">
        <f t="shared" si="217"/>
        <v>1.5697000000000001</v>
      </c>
      <c r="Q2316" s="14">
        <f t="shared" si="218"/>
        <v>37.672800000000002</v>
      </c>
      <c r="R2316" t="s">
        <v>8279</v>
      </c>
      <c r="S2316" s="6" t="s">
        <v>8323</v>
      </c>
      <c r="T2316" t="s">
        <v>8327</v>
      </c>
      <c r="U2316" s="11">
        <f t="shared" si="219"/>
        <v>41037.551585648151</v>
      </c>
      <c r="V2316" s="11">
        <f t="shared" si="220"/>
        <v>41067.551585648151</v>
      </c>
    </row>
    <row r="2317" spans="1:22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s="16" t="s">
        <v>8224</v>
      </c>
      <c r="H2317" t="s">
        <v>8246</v>
      </c>
      <c r="I2317">
        <v>1336238743</v>
      </c>
      <c r="J2317" s="10">
        <f t="shared" si="221"/>
        <v>41034.72619212963</v>
      </c>
      <c r="K2317">
        <v>1333646743</v>
      </c>
      <c r="L2317" s="11">
        <f t="shared" si="216"/>
        <v>41004.72619212963</v>
      </c>
      <c r="M2317" t="b">
        <v>1</v>
      </c>
      <c r="N2317">
        <v>64</v>
      </c>
      <c r="O2317" t="b">
        <v>1</v>
      </c>
      <c r="P2317" s="13">
        <f t="shared" si="217"/>
        <v>1.026</v>
      </c>
      <c r="Q2317" s="14">
        <f t="shared" si="218"/>
        <v>40.078125</v>
      </c>
      <c r="R2317" t="s">
        <v>8279</v>
      </c>
      <c r="S2317" s="6" t="s">
        <v>8323</v>
      </c>
      <c r="T2317" t="s">
        <v>8327</v>
      </c>
      <c r="U2317" s="11">
        <f t="shared" si="219"/>
        <v>41004.72619212963</v>
      </c>
      <c r="V2317" s="11">
        <f t="shared" si="220"/>
        <v>41034.72619212963</v>
      </c>
    </row>
    <row r="2318" spans="1:22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s="16" t="s">
        <v>8224</v>
      </c>
      <c r="H2318" t="s">
        <v>8246</v>
      </c>
      <c r="I2318">
        <v>1260383040</v>
      </c>
      <c r="J2318" s="10">
        <f t="shared" si="221"/>
        <v>40156.76666666667</v>
      </c>
      <c r="K2318">
        <v>1253726650</v>
      </c>
      <c r="L2318" s="11">
        <f t="shared" si="216"/>
        <v>40079.725115740745</v>
      </c>
      <c r="M2318" t="b">
        <v>1</v>
      </c>
      <c r="N2318">
        <v>200</v>
      </c>
      <c r="O2318" t="b">
        <v>1</v>
      </c>
      <c r="P2318" s="13">
        <f t="shared" si="217"/>
        <v>1.0404266666666666</v>
      </c>
      <c r="Q2318" s="14">
        <f t="shared" si="218"/>
        <v>78.031999999999996</v>
      </c>
      <c r="R2318" t="s">
        <v>8279</v>
      </c>
      <c r="S2318" s="6" t="s">
        <v>8323</v>
      </c>
      <c r="T2318" t="s">
        <v>8327</v>
      </c>
      <c r="U2318" s="11">
        <f t="shared" si="219"/>
        <v>40079.725115740745</v>
      </c>
      <c r="V2318" s="11">
        <f t="shared" si="220"/>
        <v>40156.76666666667</v>
      </c>
    </row>
    <row r="2319" spans="1:22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s="16" t="s">
        <v>8224</v>
      </c>
      <c r="H2319" t="s">
        <v>8246</v>
      </c>
      <c r="I2319">
        <v>1266210000</v>
      </c>
      <c r="J2319" s="10">
        <f t="shared" si="221"/>
        <v>40224.208333333336</v>
      </c>
      <c r="K2319">
        <v>1263474049</v>
      </c>
      <c r="L2319" s="11">
        <f t="shared" si="216"/>
        <v>40192.542233796295</v>
      </c>
      <c r="M2319" t="b">
        <v>1</v>
      </c>
      <c r="N2319">
        <v>22</v>
      </c>
      <c r="O2319" t="b">
        <v>1</v>
      </c>
      <c r="P2319" s="13">
        <f t="shared" si="217"/>
        <v>1.04</v>
      </c>
      <c r="Q2319" s="14">
        <f t="shared" si="218"/>
        <v>18.90909090909091</v>
      </c>
      <c r="R2319" t="s">
        <v>8279</v>
      </c>
      <c r="S2319" s="6" t="s">
        <v>8323</v>
      </c>
      <c r="T2319" t="s">
        <v>8327</v>
      </c>
      <c r="U2319" s="11">
        <f t="shared" si="219"/>
        <v>40192.542233796295</v>
      </c>
      <c r="V2319" s="11">
        <f t="shared" si="220"/>
        <v>40224.208333333336</v>
      </c>
    </row>
    <row r="2320" spans="1:22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s="16" t="s">
        <v>8224</v>
      </c>
      <c r="H2320" t="s">
        <v>8246</v>
      </c>
      <c r="I2320">
        <v>1253937540</v>
      </c>
      <c r="J2320" s="10">
        <f t="shared" si="221"/>
        <v>40082.165972222225</v>
      </c>
      <c r="K2320">
        <v>1251214014</v>
      </c>
      <c r="L2320" s="11">
        <f t="shared" si="216"/>
        <v>40050.643680555557</v>
      </c>
      <c r="M2320" t="b">
        <v>1</v>
      </c>
      <c r="N2320">
        <v>163</v>
      </c>
      <c r="O2320" t="b">
        <v>1</v>
      </c>
      <c r="P2320" s="13">
        <f t="shared" si="217"/>
        <v>1.2105999999999999</v>
      </c>
      <c r="Q2320" s="14">
        <f t="shared" si="218"/>
        <v>37.134969325153371</v>
      </c>
      <c r="R2320" t="s">
        <v>8279</v>
      </c>
      <c r="S2320" s="6" t="s">
        <v>8323</v>
      </c>
      <c r="T2320" t="s">
        <v>8327</v>
      </c>
      <c r="U2320" s="11">
        <f t="shared" si="219"/>
        <v>40050.643680555557</v>
      </c>
      <c r="V2320" s="11">
        <f t="shared" si="220"/>
        <v>40082.165972222225</v>
      </c>
    </row>
    <row r="2321" spans="1:22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s="16" t="s">
        <v>8224</v>
      </c>
      <c r="H2321" t="s">
        <v>8246</v>
      </c>
      <c r="I2321">
        <v>1387072685</v>
      </c>
      <c r="J2321" s="10">
        <f t="shared" si="221"/>
        <v>41623.082002314812</v>
      </c>
      <c r="K2321">
        <v>1384480685</v>
      </c>
      <c r="L2321" s="11">
        <f t="shared" si="216"/>
        <v>41593.082002314812</v>
      </c>
      <c r="M2321" t="b">
        <v>1</v>
      </c>
      <c r="N2321">
        <v>77</v>
      </c>
      <c r="O2321" t="b">
        <v>1</v>
      </c>
      <c r="P2321" s="13">
        <f t="shared" si="217"/>
        <v>1.077</v>
      </c>
      <c r="Q2321" s="14">
        <f t="shared" si="218"/>
        <v>41.961038961038959</v>
      </c>
      <c r="R2321" t="s">
        <v>8279</v>
      </c>
      <c r="S2321" s="6" t="s">
        <v>8323</v>
      </c>
      <c r="T2321" t="s">
        <v>8327</v>
      </c>
      <c r="U2321" s="11">
        <f t="shared" si="219"/>
        <v>41593.082002314812</v>
      </c>
      <c r="V2321" s="11">
        <f t="shared" si="220"/>
        <v>41623.082002314812</v>
      </c>
    </row>
    <row r="2322" spans="1:22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s="16" t="s">
        <v>8224</v>
      </c>
      <c r="H2322" t="s">
        <v>8246</v>
      </c>
      <c r="I2322">
        <v>1396463800</v>
      </c>
      <c r="J2322" s="10">
        <f t="shared" si="221"/>
        <v>41731.775462962964</v>
      </c>
      <c r="K2322">
        <v>1393443400</v>
      </c>
      <c r="L2322" s="11">
        <f t="shared" si="216"/>
        <v>41696.817129629628</v>
      </c>
      <c r="M2322" t="b">
        <v>1</v>
      </c>
      <c r="N2322">
        <v>89</v>
      </c>
      <c r="O2322" t="b">
        <v>1</v>
      </c>
      <c r="P2322" s="13">
        <f t="shared" si="217"/>
        <v>1.0866</v>
      </c>
      <c r="Q2322" s="14">
        <f t="shared" si="218"/>
        <v>61.044943820224717</v>
      </c>
      <c r="R2322" t="s">
        <v>8279</v>
      </c>
      <c r="S2322" s="6" t="s">
        <v>8323</v>
      </c>
      <c r="T2322" t="s">
        <v>8327</v>
      </c>
      <c r="U2322" s="11">
        <f t="shared" si="219"/>
        <v>41696.817129629628</v>
      </c>
      <c r="V2322" s="11">
        <f t="shared" si="220"/>
        <v>41731.775462962964</v>
      </c>
    </row>
    <row r="2323" spans="1:22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s="16" t="s">
        <v>8239</v>
      </c>
      <c r="H2323" t="s">
        <v>8249</v>
      </c>
      <c r="I2323">
        <v>1491282901</v>
      </c>
      <c r="J2323" s="10">
        <f t="shared" si="221"/>
        <v>42829.21876157407</v>
      </c>
      <c r="K2323">
        <v>1488694501</v>
      </c>
      <c r="L2323" s="11">
        <f t="shared" si="216"/>
        <v>42799.260428240741</v>
      </c>
      <c r="M2323" t="b">
        <v>0</v>
      </c>
      <c r="N2323">
        <v>64</v>
      </c>
      <c r="O2323" t="b">
        <v>0</v>
      </c>
      <c r="P2323" s="13">
        <f t="shared" si="217"/>
        <v>0.39120962394619685</v>
      </c>
      <c r="Q2323" s="14">
        <f t="shared" si="218"/>
        <v>64.53125</v>
      </c>
      <c r="R2323" t="s">
        <v>8298</v>
      </c>
      <c r="S2323" s="6" t="s">
        <v>8334</v>
      </c>
      <c r="T2323" t="s">
        <v>8350</v>
      </c>
      <c r="U2323" s="11">
        <f t="shared" si="219"/>
        <v>42799.260428240741</v>
      </c>
      <c r="V2323" s="11">
        <f t="shared" si="220"/>
        <v>42829.21876157407</v>
      </c>
    </row>
    <row r="2324" spans="1:22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s="16" t="s">
        <v>8224</v>
      </c>
      <c r="H2324" t="s">
        <v>8246</v>
      </c>
      <c r="I2324">
        <v>1491769769</v>
      </c>
      <c r="J2324" s="10">
        <f t="shared" si="221"/>
        <v>42834.853807870371</v>
      </c>
      <c r="K2324">
        <v>1489181369</v>
      </c>
      <c r="L2324" s="11">
        <f t="shared" si="216"/>
        <v>42804.895474537043</v>
      </c>
      <c r="M2324" t="b">
        <v>0</v>
      </c>
      <c r="N2324">
        <v>4</v>
      </c>
      <c r="O2324" t="b">
        <v>0</v>
      </c>
      <c r="P2324" s="13">
        <f t="shared" si="217"/>
        <v>3.1481481481481478E-2</v>
      </c>
      <c r="Q2324" s="14">
        <f t="shared" si="218"/>
        <v>21.25</v>
      </c>
      <c r="R2324" t="s">
        <v>8298</v>
      </c>
      <c r="S2324" s="6" t="s">
        <v>8334</v>
      </c>
      <c r="T2324" t="s">
        <v>8350</v>
      </c>
      <c r="U2324" s="11">
        <f t="shared" si="219"/>
        <v>42804.895474537043</v>
      </c>
      <c r="V2324" s="11">
        <f t="shared" si="220"/>
        <v>42834.853807870371</v>
      </c>
    </row>
    <row r="2325" spans="1:22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s="16" t="s">
        <v>8224</v>
      </c>
      <c r="H2325" t="s">
        <v>8246</v>
      </c>
      <c r="I2325">
        <v>1490033247</v>
      </c>
      <c r="J2325" s="10">
        <f t="shared" si="221"/>
        <v>42814.755173611105</v>
      </c>
      <c r="K2325">
        <v>1489428447</v>
      </c>
      <c r="L2325" s="11">
        <f t="shared" si="216"/>
        <v>42807.755173611105</v>
      </c>
      <c r="M2325" t="b">
        <v>0</v>
      </c>
      <c r="N2325">
        <v>4</v>
      </c>
      <c r="O2325" t="b">
        <v>0</v>
      </c>
      <c r="P2325" s="13">
        <f t="shared" si="217"/>
        <v>0.48</v>
      </c>
      <c r="Q2325" s="14">
        <f t="shared" si="218"/>
        <v>30</v>
      </c>
      <c r="R2325" t="s">
        <v>8298</v>
      </c>
      <c r="S2325" s="6" t="s">
        <v>8334</v>
      </c>
      <c r="T2325" t="s">
        <v>8350</v>
      </c>
      <c r="U2325" s="11">
        <f t="shared" si="219"/>
        <v>42807.755173611105</v>
      </c>
      <c r="V2325" s="11">
        <f t="shared" si="220"/>
        <v>42814.755173611105</v>
      </c>
    </row>
    <row r="2326" spans="1:22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s="16" t="s">
        <v>8225</v>
      </c>
      <c r="H2326" t="s">
        <v>8247</v>
      </c>
      <c r="I2326">
        <v>1490559285</v>
      </c>
      <c r="J2326" s="10">
        <f t="shared" si="221"/>
        <v>42820.843576388885</v>
      </c>
      <c r="K2326">
        <v>1487970885</v>
      </c>
      <c r="L2326" s="11">
        <f t="shared" si="216"/>
        <v>42790.885243055556</v>
      </c>
      <c r="M2326" t="b">
        <v>0</v>
      </c>
      <c r="N2326">
        <v>61</v>
      </c>
      <c r="O2326" t="b">
        <v>0</v>
      </c>
      <c r="P2326" s="13">
        <f t="shared" si="217"/>
        <v>0.20733333333333334</v>
      </c>
      <c r="Q2326" s="14">
        <f t="shared" si="218"/>
        <v>25.491803278688526</v>
      </c>
      <c r="R2326" t="s">
        <v>8298</v>
      </c>
      <c r="S2326" s="6" t="s">
        <v>8334</v>
      </c>
      <c r="T2326" t="s">
        <v>8350</v>
      </c>
      <c r="U2326" s="11">
        <f t="shared" si="219"/>
        <v>42790.885243055556</v>
      </c>
      <c r="V2326" s="11">
        <f t="shared" si="220"/>
        <v>42820.843576388885</v>
      </c>
    </row>
    <row r="2327" spans="1:22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s="16" t="s">
        <v>8224</v>
      </c>
      <c r="H2327" t="s">
        <v>8246</v>
      </c>
      <c r="I2327">
        <v>1490830331</v>
      </c>
      <c r="J2327" s="10">
        <f t="shared" si="221"/>
        <v>42823.980682870373</v>
      </c>
      <c r="K2327">
        <v>1488241931</v>
      </c>
      <c r="L2327" s="11">
        <f t="shared" si="216"/>
        <v>42794.022349537037</v>
      </c>
      <c r="M2327" t="b">
        <v>0</v>
      </c>
      <c r="N2327">
        <v>7</v>
      </c>
      <c r="O2327" t="b">
        <v>0</v>
      </c>
      <c r="P2327" s="13">
        <f t="shared" si="217"/>
        <v>0.08</v>
      </c>
      <c r="Q2327" s="14">
        <f t="shared" si="218"/>
        <v>11.428571428571429</v>
      </c>
      <c r="R2327" t="s">
        <v>8298</v>
      </c>
      <c r="S2327" s="6" t="s">
        <v>8334</v>
      </c>
      <c r="T2327" t="s">
        <v>8350</v>
      </c>
      <c r="U2327" s="11">
        <f t="shared" si="219"/>
        <v>42794.022349537037</v>
      </c>
      <c r="V2327" s="11">
        <f t="shared" si="220"/>
        <v>42823.980682870373</v>
      </c>
    </row>
    <row r="2328" spans="1:22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s="16" t="s">
        <v>8224</v>
      </c>
      <c r="H2328" t="s">
        <v>8246</v>
      </c>
      <c r="I2328">
        <v>1493571600</v>
      </c>
      <c r="J2328" s="10">
        <f t="shared" si="221"/>
        <v>42855.708333333328</v>
      </c>
      <c r="K2328">
        <v>1489106948</v>
      </c>
      <c r="L2328" s="11">
        <f t="shared" si="216"/>
        <v>42804.034120370372</v>
      </c>
      <c r="M2328" t="b">
        <v>0</v>
      </c>
      <c r="N2328">
        <v>1</v>
      </c>
      <c r="O2328" t="b">
        <v>0</v>
      </c>
      <c r="P2328" s="13">
        <f t="shared" si="217"/>
        <v>7.1999999999999998E-3</v>
      </c>
      <c r="Q2328" s="14">
        <f t="shared" si="218"/>
        <v>108</v>
      </c>
      <c r="R2328" t="s">
        <v>8298</v>
      </c>
      <c r="S2328" s="6" t="s">
        <v>8334</v>
      </c>
      <c r="T2328" t="s">
        <v>8350</v>
      </c>
      <c r="U2328" s="11">
        <f t="shared" si="219"/>
        <v>42804.034120370372</v>
      </c>
      <c r="V2328" s="11">
        <f t="shared" si="220"/>
        <v>42855.708333333328</v>
      </c>
    </row>
    <row r="2329" spans="1:22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s="16" t="s">
        <v>8224</v>
      </c>
      <c r="H2329" t="s">
        <v>8246</v>
      </c>
      <c r="I2329">
        <v>1409090440</v>
      </c>
      <c r="J2329" s="10">
        <f t="shared" si="221"/>
        <v>41877.917129629634</v>
      </c>
      <c r="K2329">
        <v>1406066440</v>
      </c>
      <c r="L2329" s="11">
        <f t="shared" si="216"/>
        <v>41842.917129629634</v>
      </c>
      <c r="M2329" t="b">
        <v>1</v>
      </c>
      <c r="N2329">
        <v>3355</v>
      </c>
      <c r="O2329" t="b">
        <v>1</v>
      </c>
      <c r="P2329" s="13">
        <f t="shared" si="217"/>
        <v>5.2609431428571432</v>
      </c>
      <c r="Q2329" s="14">
        <f t="shared" si="218"/>
        <v>54.883162444113267</v>
      </c>
      <c r="R2329" t="s">
        <v>8298</v>
      </c>
      <c r="S2329" s="6" t="s">
        <v>8334</v>
      </c>
      <c r="T2329" t="s">
        <v>8350</v>
      </c>
      <c r="U2329" s="11">
        <f t="shared" si="219"/>
        <v>41842.917129629634</v>
      </c>
      <c r="V2329" s="11">
        <f t="shared" si="220"/>
        <v>41877.917129629634</v>
      </c>
    </row>
    <row r="2330" spans="1:22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s="16" t="s">
        <v>8224</v>
      </c>
      <c r="H2330" t="s">
        <v>8246</v>
      </c>
      <c r="I2330">
        <v>1434307537</v>
      </c>
      <c r="J2330" s="10">
        <f t="shared" si="221"/>
        <v>42169.781678240746</v>
      </c>
      <c r="K2330">
        <v>1431715537</v>
      </c>
      <c r="L2330" s="11">
        <f t="shared" si="216"/>
        <v>42139.781678240746</v>
      </c>
      <c r="M2330" t="b">
        <v>1</v>
      </c>
      <c r="N2330">
        <v>537</v>
      </c>
      <c r="O2330" t="b">
        <v>1</v>
      </c>
      <c r="P2330" s="13">
        <f t="shared" si="217"/>
        <v>2.5445000000000002</v>
      </c>
      <c r="Q2330" s="14">
        <f t="shared" si="218"/>
        <v>47.383612662942269</v>
      </c>
      <c r="R2330" t="s">
        <v>8298</v>
      </c>
      <c r="S2330" s="6" t="s">
        <v>8334</v>
      </c>
      <c r="T2330" t="s">
        <v>8350</v>
      </c>
      <c r="U2330" s="11">
        <f t="shared" si="219"/>
        <v>42139.781678240746</v>
      </c>
      <c r="V2330" s="11">
        <f t="shared" si="220"/>
        <v>42169.781678240746</v>
      </c>
    </row>
    <row r="2331" spans="1:22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s="16" t="s">
        <v>8224</v>
      </c>
      <c r="H2331" t="s">
        <v>8246</v>
      </c>
      <c r="I2331">
        <v>1405609146</v>
      </c>
      <c r="J2331" s="10">
        <f t="shared" si="221"/>
        <v>41837.624374999999</v>
      </c>
      <c r="K2331">
        <v>1403017146</v>
      </c>
      <c r="L2331" s="11">
        <f t="shared" si="216"/>
        <v>41807.624374999999</v>
      </c>
      <c r="M2331" t="b">
        <v>1</v>
      </c>
      <c r="N2331">
        <v>125</v>
      </c>
      <c r="O2331" t="b">
        <v>1</v>
      </c>
      <c r="P2331" s="13">
        <f t="shared" si="217"/>
        <v>1.0591999999999999</v>
      </c>
      <c r="Q2331" s="14">
        <f t="shared" si="218"/>
        <v>211.84</v>
      </c>
      <c r="R2331" t="s">
        <v>8298</v>
      </c>
      <c r="S2331" s="6" t="s">
        <v>8334</v>
      </c>
      <c r="T2331" t="s">
        <v>8350</v>
      </c>
      <c r="U2331" s="11">
        <f t="shared" si="219"/>
        <v>41807.624374999999</v>
      </c>
      <c r="V2331" s="11">
        <f t="shared" si="220"/>
        <v>41837.624374999999</v>
      </c>
    </row>
    <row r="2332" spans="1:22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s="16" t="s">
        <v>8224</v>
      </c>
      <c r="H2332" t="s">
        <v>8246</v>
      </c>
      <c r="I2332">
        <v>1451001600</v>
      </c>
      <c r="J2332" s="10">
        <f t="shared" si="221"/>
        <v>42363</v>
      </c>
      <c r="K2332">
        <v>1448400943</v>
      </c>
      <c r="L2332" s="11">
        <f t="shared" si="216"/>
        <v>42332.89980324074</v>
      </c>
      <c r="M2332" t="b">
        <v>1</v>
      </c>
      <c r="N2332">
        <v>163</v>
      </c>
      <c r="O2332" t="b">
        <v>1</v>
      </c>
      <c r="P2332" s="13">
        <f t="shared" si="217"/>
        <v>1.0242285714285715</v>
      </c>
      <c r="Q2332" s="14">
        <f t="shared" si="218"/>
        <v>219.92638036809817</v>
      </c>
      <c r="R2332" t="s">
        <v>8298</v>
      </c>
      <c r="S2332" s="6" t="s">
        <v>8334</v>
      </c>
      <c r="T2332" t="s">
        <v>8350</v>
      </c>
      <c r="U2332" s="11">
        <f t="shared" si="219"/>
        <v>42332.89980324074</v>
      </c>
      <c r="V2332" s="11">
        <f t="shared" si="220"/>
        <v>42363</v>
      </c>
    </row>
    <row r="2333" spans="1:22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s="16" t="s">
        <v>8224</v>
      </c>
      <c r="H2333" t="s">
        <v>8246</v>
      </c>
      <c r="I2333">
        <v>1408320490</v>
      </c>
      <c r="J2333" s="10">
        <f t="shared" si="221"/>
        <v>41869.005671296298</v>
      </c>
      <c r="K2333">
        <v>1405728490</v>
      </c>
      <c r="L2333" s="11">
        <f t="shared" si="216"/>
        <v>41839.005671296298</v>
      </c>
      <c r="M2333" t="b">
        <v>1</v>
      </c>
      <c r="N2333">
        <v>283</v>
      </c>
      <c r="O2333" t="b">
        <v>1</v>
      </c>
      <c r="P2333" s="13">
        <f t="shared" si="217"/>
        <v>1.4431375</v>
      </c>
      <c r="Q2333" s="14">
        <f t="shared" si="218"/>
        <v>40.795406360424032</v>
      </c>
      <c r="R2333" t="s">
        <v>8298</v>
      </c>
      <c r="S2333" s="6" t="s">
        <v>8334</v>
      </c>
      <c r="T2333" t="s">
        <v>8350</v>
      </c>
      <c r="U2333" s="11">
        <f t="shared" si="219"/>
        <v>41839.005671296298</v>
      </c>
      <c r="V2333" s="11">
        <f t="shared" si="220"/>
        <v>41869.005671296298</v>
      </c>
    </row>
    <row r="2334" spans="1:22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s="16" t="s">
        <v>8224</v>
      </c>
      <c r="H2334" t="s">
        <v>8246</v>
      </c>
      <c r="I2334">
        <v>1423235071</v>
      </c>
      <c r="J2334" s="10">
        <f t="shared" si="221"/>
        <v>42041.628136574072</v>
      </c>
      <c r="K2334">
        <v>1420643071</v>
      </c>
      <c r="L2334" s="11">
        <f t="shared" si="216"/>
        <v>42011.628136574072</v>
      </c>
      <c r="M2334" t="b">
        <v>1</v>
      </c>
      <c r="N2334">
        <v>352</v>
      </c>
      <c r="O2334" t="b">
        <v>1</v>
      </c>
      <c r="P2334" s="13">
        <f t="shared" si="217"/>
        <v>1.06308</v>
      </c>
      <c r="Q2334" s="14">
        <f t="shared" si="218"/>
        <v>75.502840909090907</v>
      </c>
      <c r="R2334" t="s">
        <v>8298</v>
      </c>
      <c r="S2334" s="6" t="s">
        <v>8334</v>
      </c>
      <c r="T2334" t="s">
        <v>8350</v>
      </c>
      <c r="U2334" s="11">
        <f t="shared" si="219"/>
        <v>42011.628136574072</v>
      </c>
      <c r="V2334" s="11">
        <f t="shared" si="220"/>
        <v>42041.628136574072</v>
      </c>
    </row>
    <row r="2335" spans="1:22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s="16" t="s">
        <v>8224</v>
      </c>
      <c r="H2335" t="s">
        <v>8246</v>
      </c>
      <c r="I2335">
        <v>1401385800</v>
      </c>
      <c r="J2335" s="10">
        <f t="shared" si="221"/>
        <v>41788.743055555555</v>
      </c>
      <c r="K2335">
        <v>1399563390</v>
      </c>
      <c r="L2335" s="11">
        <f t="shared" si="216"/>
        <v>41767.650347222225</v>
      </c>
      <c r="M2335" t="b">
        <v>1</v>
      </c>
      <c r="N2335">
        <v>94</v>
      </c>
      <c r="O2335" t="b">
        <v>1</v>
      </c>
      <c r="P2335" s="13">
        <f t="shared" si="217"/>
        <v>2.1216666666666666</v>
      </c>
      <c r="Q2335" s="14">
        <f t="shared" si="218"/>
        <v>13.542553191489361</v>
      </c>
      <c r="R2335" t="s">
        <v>8298</v>
      </c>
      <c r="S2335" s="6" t="s">
        <v>8334</v>
      </c>
      <c r="T2335" t="s">
        <v>8350</v>
      </c>
      <c r="U2335" s="11">
        <f t="shared" si="219"/>
        <v>41767.650347222225</v>
      </c>
      <c r="V2335" s="11">
        <f t="shared" si="220"/>
        <v>41788.743055555555</v>
      </c>
    </row>
    <row r="2336" spans="1:22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s="16" t="s">
        <v>8224</v>
      </c>
      <c r="H2336" t="s">
        <v>8246</v>
      </c>
      <c r="I2336">
        <v>1415208840</v>
      </c>
      <c r="J2336" s="10">
        <f t="shared" si="221"/>
        <v>41948.731944444444</v>
      </c>
      <c r="K2336">
        <v>1412611498</v>
      </c>
      <c r="L2336" s="11">
        <f t="shared" si="216"/>
        <v>41918.670115740737</v>
      </c>
      <c r="M2336" t="b">
        <v>1</v>
      </c>
      <c r="N2336">
        <v>67</v>
      </c>
      <c r="O2336" t="b">
        <v>1</v>
      </c>
      <c r="P2336" s="13">
        <f t="shared" si="217"/>
        <v>1.0195000000000001</v>
      </c>
      <c r="Q2336" s="14">
        <f t="shared" si="218"/>
        <v>60.865671641791046</v>
      </c>
      <c r="R2336" t="s">
        <v>8298</v>
      </c>
      <c r="S2336" s="6" t="s">
        <v>8334</v>
      </c>
      <c r="T2336" t="s">
        <v>8350</v>
      </c>
      <c r="U2336" s="11">
        <f t="shared" si="219"/>
        <v>41918.670115740737</v>
      </c>
      <c r="V2336" s="11">
        <f t="shared" si="220"/>
        <v>41948.731944444444</v>
      </c>
    </row>
    <row r="2337" spans="1:22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s="16" t="s">
        <v>8224</v>
      </c>
      <c r="H2337" t="s">
        <v>8246</v>
      </c>
      <c r="I2337">
        <v>1402494243</v>
      </c>
      <c r="J2337" s="10">
        <f t="shared" si="221"/>
        <v>41801.572256944448</v>
      </c>
      <c r="K2337">
        <v>1399902243</v>
      </c>
      <c r="L2337" s="11">
        <f t="shared" si="216"/>
        <v>41771.572256944448</v>
      </c>
      <c r="M2337" t="b">
        <v>1</v>
      </c>
      <c r="N2337">
        <v>221</v>
      </c>
      <c r="O2337" t="b">
        <v>1</v>
      </c>
      <c r="P2337" s="13">
        <f t="shared" si="217"/>
        <v>1.0227200000000001</v>
      </c>
      <c r="Q2337" s="14">
        <f t="shared" si="218"/>
        <v>115.69230769230769</v>
      </c>
      <c r="R2337" t="s">
        <v>8298</v>
      </c>
      <c r="S2337" s="6" t="s">
        <v>8334</v>
      </c>
      <c r="T2337" t="s">
        <v>8350</v>
      </c>
      <c r="U2337" s="11">
        <f t="shared" si="219"/>
        <v>41771.572256944448</v>
      </c>
      <c r="V2337" s="11">
        <f t="shared" si="220"/>
        <v>41801.572256944448</v>
      </c>
    </row>
    <row r="2338" spans="1:22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s="16" t="s">
        <v>8224</v>
      </c>
      <c r="H2338" t="s">
        <v>8246</v>
      </c>
      <c r="I2338">
        <v>1394316695</v>
      </c>
      <c r="J2338" s="10">
        <f t="shared" si="221"/>
        <v>41706.924710648149</v>
      </c>
      <c r="K2338">
        <v>1390860695</v>
      </c>
      <c r="L2338" s="11">
        <f t="shared" si="216"/>
        <v>41666.924710648149</v>
      </c>
      <c r="M2338" t="b">
        <v>1</v>
      </c>
      <c r="N2338">
        <v>2165</v>
      </c>
      <c r="O2338" t="b">
        <v>1</v>
      </c>
      <c r="P2338" s="13">
        <f t="shared" si="217"/>
        <v>5.2073254999999996</v>
      </c>
      <c r="Q2338" s="14">
        <f t="shared" si="218"/>
        <v>48.104623556581984</v>
      </c>
      <c r="R2338" t="s">
        <v>8298</v>
      </c>
      <c r="S2338" s="6" t="s">
        <v>8334</v>
      </c>
      <c r="T2338" t="s">
        <v>8350</v>
      </c>
      <c r="U2338" s="11">
        <f t="shared" si="219"/>
        <v>41666.924710648149</v>
      </c>
      <c r="V2338" s="11">
        <f t="shared" si="220"/>
        <v>41706.924710648149</v>
      </c>
    </row>
    <row r="2339" spans="1:22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s="16" t="s">
        <v>8224</v>
      </c>
      <c r="H2339" t="s">
        <v>8246</v>
      </c>
      <c r="I2339">
        <v>1403796143</v>
      </c>
      <c r="J2339" s="10">
        <f t="shared" si="221"/>
        <v>41816.640543981484</v>
      </c>
      <c r="K2339">
        <v>1401204143</v>
      </c>
      <c r="L2339" s="11">
        <f t="shared" si="216"/>
        <v>41786.640543981484</v>
      </c>
      <c r="M2339" t="b">
        <v>1</v>
      </c>
      <c r="N2339">
        <v>179</v>
      </c>
      <c r="O2339" t="b">
        <v>1</v>
      </c>
      <c r="P2339" s="13">
        <f t="shared" si="217"/>
        <v>1.1065833333333333</v>
      </c>
      <c r="Q2339" s="14">
        <f t="shared" si="218"/>
        <v>74.184357541899445</v>
      </c>
      <c r="R2339" t="s">
        <v>8298</v>
      </c>
      <c r="S2339" s="6" t="s">
        <v>8334</v>
      </c>
      <c r="T2339" t="s">
        <v>8350</v>
      </c>
      <c r="U2339" s="11">
        <f t="shared" si="219"/>
        <v>41786.640543981484</v>
      </c>
      <c r="V2339" s="11">
        <f t="shared" si="220"/>
        <v>41816.640543981484</v>
      </c>
    </row>
    <row r="2340" spans="1:22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s="16" t="s">
        <v>8224</v>
      </c>
      <c r="H2340" t="s">
        <v>8246</v>
      </c>
      <c r="I2340">
        <v>1404077484</v>
      </c>
      <c r="J2340" s="10">
        <f t="shared" si="221"/>
        <v>41819.896805555552</v>
      </c>
      <c r="K2340">
        <v>1401485484</v>
      </c>
      <c r="L2340" s="11">
        <f t="shared" si="216"/>
        <v>41789.896805555552</v>
      </c>
      <c r="M2340" t="b">
        <v>1</v>
      </c>
      <c r="N2340">
        <v>123</v>
      </c>
      <c r="O2340" t="b">
        <v>1</v>
      </c>
      <c r="P2340" s="13">
        <f t="shared" si="217"/>
        <v>1.0114333333333334</v>
      </c>
      <c r="Q2340" s="14">
        <f t="shared" si="218"/>
        <v>123.34552845528455</v>
      </c>
      <c r="R2340" t="s">
        <v>8298</v>
      </c>
      <c r="S2340" s="6" t="s">
        <v>8334</v>
      </c>
      <c r="T2340" t="s">
        <v>8350</v>
      </c>
      <c r="U2340" s="11">
        <f t="shared" si="219"/>
        <v>41789.896805555552</v>
      </c>
      <c r="V2340" s="11">
        <f t="shared" si="220"/>
        <v>41819.896805555552</v>
      </c>
    </row>
    <row r="2341" spans="1:22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s="16" t="s">
        <v>8224</v>
      </c>
      <c r="H2341" t="s">
        <v>8246</v>
      </c>
      <c r="I2341">
        <v>1482134340</v>
      </c>
      <c r="J2341" s="10">
        <f t="shared" si="221"/>
        <v>42723.332638888889</v>
      </c>
      <c r="K2341">
        <v>1479496309</v>
      </c>
      <c r="L2341" s="11">
        <f t="shared" si="216"/>
        <v>42692.79987268518</v>
      </c>
      <c r="M2341" t="b">
        <v>1</v>
      </c>
      <c r="N2341">
        <v>1104</v>
      </c>
      <c r="O2341" t="b">
        <v>1</v>
      </c>
      <c r="P2341" s="13">
        <f t="shared" si="217"/>
        <v>2.9420799999999998</v>
      </c>
      <c r="Q2341" s="14">
        <f t="shared" si="218"/>
        <v>66.623188405797094</v>
      </c>
      <c r="R2341" t="s">
        <v>8298</v>
      </c>
      <c r="S2341" s="6" t="s">
        <v>8334</v>
      </c>
      <c r="T2341" t="s">
        <v>8350</v>
      </c>
      <c r="U2341" s="11">
        <f t="shared" si="219"/>
        <v>42692.79987268518</v>
      </c>
      <c r="V2341" s="11">
        <f t="shared" si="220"/>
        <v>42723.332638888889</v>
      </c>
    </row>
    <row r="2342" spans="1:22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s="16" t="s">
        <v>8224</v>
      </c>
      <c r="H2342" t="s">
        <v>8246</v>
      </c>
      <c r="I2342">
        <v>1477841138</v>
      </c>
      <c r="J2342" s="10">
        <f t="shared" si="221"/>
        <v>42673.642800925925</v>
      </c>
      <c r="K2342">
        <v>1475249138</v>
      </c>
      <c r="L2342" s="11">
        <f t="shared" si="216"/>
        <v>42643.642800925925</v>
      </c>
      <c r="M2342" t="b">
        <v>1</v>
      </c>
      <c r="N2342">
        <v>403</v>
      </c>
      <c r="O2342" t="b">
        <v>1</v>
      </c>
      <c r="P2342" s="13">
        <f t="shared" si="217"/>
        <v>1.0577749999999999</v>
      </c>
      <c r="Q2342" s="14">
        <f t="shared" si="218"/>
        <v>104.99007444168734</v>
      </c>
      <c r="R2342" t="s">
        <v>8298</v>
      </c>
      <c r="S2342" s="6" t="s">
        <v>8334</v>
      </c>
      <c r="T2342" t="s">
        <v>8350</v>
      </c>
      <c r="U2342" s="11">
        <f t="shared" si="219"/>
        <v>42643.642800925925</v>
      </c>
      <c r="V2342" s="11">
        <f t="shared" si="220"/>
        <v>42673.642800925925</v>
      </c>
    </row>
    <row r="2343" spans="1:22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s="16" t="s">
        <v>8224</v>
      </c>
      <c r="H2343" t="s">
        <v>8246</v>
      </c>
      <c r="I2343">
        <v>1436729504</v>
      </c>
      <c r="J2343" s="10">
        <f t="shared" si="221"/>
        <v>42197.813703703709</v>
      </c>
      <c r="K2343">
        <v>1434137504</v>
      </c>
      <c r="L2343" s="11">
        <f t="shared" si="216"/>
        <v>42167.813703703709</v>
      </c>
      <c r="M2343" t="b">
        <v>0</v>
      </c>
      <c r="N2343">
        <v>0</v>
      </c>
      <c r="O2343" t="b">
        <v>0</v>
      </c>
      <c r="P2343" s="13">
        <f t="shared" si="217"/>
        <v>0</v>
      </c>
      <c r="Q2343" s="14" t="e">
        <f t="shared" si="218"/>
        <v>#DIV/0!</v>
      </c>
      <c r="R2343" t="s">
        <v>8272</v>
      </c>
      <c r="S2343" s="6" t="s">
        <v>8317</v>
      </c>
      <c r="T2343" t="s">
        <v>8318</v>
      </c>
      <c r="U2343" s="11">
        <f t="shared" si="219"/>
        <v>42167.813703703709</v>
      </c>
      <c r="V2343" s="11">
        <f t="shared" si="220"/>
        <v>42197.813703703709</v>
      </c>
    </row>
    <row r="2344" spans="1:22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s="16" t="s">
        <v>8224</v>
      </c>
      <c r="H2344" t="s">
        <v>8246</v>
      </c>
      <c r="I2344">
        <v>1412571600</v>
      </c>
      <c r="J2344" s="10">
        <f t="shared" si="221"/>
        <v>41918.208333333336</v>
      </c>
      <c r="K2344">
        <v>1410799870</v>
      </c>
      <c r="L2344" s="11">
        <f t="shared" si="216"/>
        <v>41897.702199074076</v>
      </c>
      <c r="M2344" t="b">
        <v>0</v>
      </c>
      <c r="N2344">
        <v>0</v>
      </c>
      <c r="O2344" t="b">
        <v>0</v>
      </c>
      <c r="P2344" s="13">
        <f t="shared" si="217"/>
        <v>0</v>
      </c>
      <c r="Q2344" s="14" t="e">
        <f t="shared" si="218"/>
        <v>#DIV/0!</v>
      </c>
      <c r="R2344" t="s">
        <v>8272</v>
      </c>
      <c r="S2344" s="6" t="s">
        <v>8317</v>
      </c>
      <c r="T2344" t="s">
        <v>8318</v>
      </c>
      <c r="U2344" s="11">
        <f t="shared" si="219"/>
        <v>41897.702199074076</v>
      </c>
      <c r="V2344" s="11">
        <f t="shared" si="220"/>
        <v>41918.208333333336</v>
      </c>
    </row>
    <row r="2345" spans="1:22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s="16" t="s">
        <v>8224</v>
      </c>
      <c r="H2345" t="s">
        <v>8246</v>
      </c>
      <c r="I2345">
        <v>1452282420</v>
      </c>
      <c r="J2345" s="10">
        <f t="shared" si="221"/>
        <v>42377.82430555555</v>
      </c>
      <c r="K2345">
        <v>1447962505</v>
      </c>
      <c r="L2345" s="11">
        <f t="shared" si="216"/>
        <v>42327.825289351851</v>
      </c>
      <c r="M2345" t="b">
        <v>0</v>
      </c>
      <c r="N2345">
        <v>1</v>
      </c>
      <c r="O2345" t="b">
        <v>0</v>
      </c>
      <c r="P2345" s="13">
        <f t="shared" si="217"/>
        <v>0.03</v>
      </c>
      <c r="Q2345" s="14">
        <f t="shared" si="218"/>
        <v>300</v>
      </c>
      <c r="R2345" t="s">
        <v>8272</v>
      </c>
      <c r="S2345" s="6" t="s">
        <v>8317</v>
      </c>
      <c r="T2345" t="s">
        <v>8318</v>
      </c>
      <c r="U2345" s="11">
        <f t="shared" si="219"/>
        <v>42327.825289351851</v>
      </c>
      <c r="V2345" s="11">
        <f t="shared" si="220"/>
        <v>42377.82430555555</v>
      </c>
    </row>
    <row r="2346" spans="1:22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s="16" t="s">
        <v>8229</v>
      </c>
      <c r="H2346" t="s">
        <v>8251</v>
      </c>
      <c r="I2346">
        <v>1466789269</v>
      </c>
      <c r="J2346" s="10">
        <f t="shared" si="221"/>
        <v>42545.727650462963</v>
      </c>
      <c r="K2346">
        <v>1464197269</v>
      </c>
      <c r="L2346" s="11">
        <f t="shared" si="216"/>
        <v>42515.727650462963</v>
      </c>
      <c r="M2346" t="b">
        <v>0</v>
      </c>
      <c r="N2346">
        <v>1</v>
      </c>
      <c r="O2346" t="b">
        <v>0</v>
      </c>
      <c r="P2346" s="13">
        <f t="shared" si="217"/>
        <v>1E-3</v>
      </c>
      <c r="Q2346" s="14">
        <f t="shared" si="218"/>
        <v>1</v>
      </c>
      <c r="R2346" t="s">
        <v>8272</v>
      </c>
      <c r="S2346" s="6" t="s">
        <v>8317</v>
      </c>
      <c r="T2346" t="s">
        <v>8318</v>
      </c>
      <c r="U2346" s="11">
        <f t="shared" si="219"/>
        <v>42515.727650462963</v>
      </c>
      <c r="V2346" s="11">
        <f t="shared" si="220"/>
        <v>42545.727650462963</v>
      </c>
    </row>
    <row r="2347" spans="1:22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s="16" t="s">
        <v>8224</v>
      </c>
      <c r="H2347" t="s">
        <v>8246</v>
      </c>
      <c r="I2347">
        <v>1427845140</v>
      </c>
      <c r="J2347" s="10">
        <f t="shared" si="221"/>
        <v>42094.985416666663</v>
      </c>
      <c r="K2347">
        <v>1424822556</v>
      </c>
      <c r="L2347" s="11">
        <f t="shared" si="216"/>
        <v>42060.001805555556</v>
      </c>
      <c r="M2347" t="b">
        <v>0</v>
      </c>
      <c r="N2347">
        <v>0</v>
      </c>
      <c r="O2347" t="b">
        <v>0</v>
      </c>
      <c r="P2347" s="13">
        <f t="shared" si="217"/>
        <v>0</v>
      </c>
      <c r="Q2347" s="14" t="e">
        <f t="shared" si="218"/>
        <v>#DIV/0!</v>
      </c>
      <c r="R2347" t="s">
        <v>8272</v>
      </c>
      <c r="S2347" s="6" t="s">
        <v>8317</v>
      </c>
      <c r="T2347" t="s">
        <v>8318</v>
      </c>
      <c r="U2347" s="11">
        <f t="shared" si="219"/>
        <v>42060.001805555556</v>
      </c>
      <c r="V2347" s="11">
        <f t="shared" si="220"/>
        <v>42094.985416666663</v>
      </c>
    </row>
    <row r="2348" spans="1:22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s="16" t="s">
        <v>8224</v>
      </c>
      <c r="H2348" t="s">
        <v>8246</v>
      </c>
      <c r="I2348">
        <v>1476731431</v>
      </c>
      <c r="J2348" s="10">
        <f t="shared" si="221"/>
        <v>42660.79896990741</v>
      </c>
      <c r="K2348">
        <v>1472843431</v>
      </c>
      <c r="L2348" s="11">
        <f t="shared" si="216"/>
        <v>42615.79896990741</v>
      </c>
      <c r="M2348" t="b">
        <v>0</v>
      </c>
      <c r="N2348">
        <v>3</v>
      </c>
      <c r="O2348" t="b">
        <v>0</v>
      </c>
      <c r="P2348" s="13">
        <f t="shared" si="217"/>
        <v>6.4999999999999997E-4</v>
      </c>
      <c r="Q2348" s="14">
        <f t="shared" si="218"/>
        <v>13</v>
      </c>
      <c r="R2348" t="s">
        <v>8272</v>
      </c>
      <c r="S2348" s="6" t="s">
        <v>8317</v>
      </c>
      <c r="T2348" t="s">
        <v>8318</v>
      </c>
      <c r="U2348" s="11">
        <f t="shared" si="219"/>
        <v>42615.79896990741</v>
      </c>
      <c r="V2348" s="11">
        <f t="shared" si="220"/>
        <v>42660.79896990741</v>
      </c>
    </row>
    <row r="2349" spans="1:22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s="16" t="s">
        <v>8224</v>
      </c>
      <c r="H2349" t="s">
        <v>8246</v>
      </c>
      <c r="I2349">
        <v>1472135676</v>
      </c>
      <c r="J2349" s="10">
        <f t="shared" si="221"/>
        <v>42607.607361111113</v>
      </c>
      <c r="K2349">
        <v>1469543676</v>
      </c>
      <c r="L2349" s="11">
        <f t="shared" si="216"/>
        <v>42577.607361111113</v>
      </c>
      <c r="M2349" t="b">
        <v>0</v>
      </c>
      <c r="N2349">
        <v>1</v>
      </c>
      <c r="O2349" t="b">
        <v>0</v>
      </c>
      <c r="P2349" s="13">
        <f t="shared" si="217"/>
        <v>1.4999999999999999E-2</v>
      </c>
      <c r="Q2349" s="14">
        <f t="shared" si="218"/>
        <v>15</v>
      </c>
      <c r="R2349" t="s">
        <v>8272</v>
      </c>
      <c r="S2349" s="6" t="s">
        <v>8317</v>
      </c>
      <c r="T2349" t="s">
        <v>8318</v>
      </c>
      <c r="U2349" s="11">
        <f t="shared" si="219"/>
        <v>42577.607361111113</v>
      </c>
      <c r="V2349" s="11">
        <f t="shared" si="220"/>
        <v>42607.607361111113</v>
      </c>
    </row>
    <row r="2350" spans="1:22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s="16" t="s">
        <v>8224</v>
      </c>
      <c r="H2350" t="s">
        <v>8246</v>
      </c>
      <c r="I2350">
        <v>1456006938</v>
      </c>
      <c r="J2350" s="10">
        <f t="shared" si="221"/>
        <v>42420.932152777779</v>
      </c>
      <c r="K2350">
        <v>1450822938</v>
      </c>
      <c r="L2350" s="11">
        <f t="shared" si="216"/>
        <v>42360.932152777779</v>
      </c>
      <c r="M2350" t="b">
        <v>0</v>
      </c>
      <c r="N2350">
        <v>5</v>
      </c>
      <c r="O2350" t="b">
        <v>0</v>
      </c>
      <c r="P2350" s="13">
        <f t="shared" si="217"/>
        <v>3.8571428571428572E-3</v>
      </c>
      <c r="Q2350" s="14">
        <f t="shared" si="218"/>
        <v>54</v>
      </c>
      <c r="R2350" t="s">
        <v>8272</v>
      </c>
      <c r="S2350" s="6" t="s">
        <v>8317</v>
      </c>
      <c r="T2350" t="s">
        <v>8318</v>
      </c>
      <c r="U2350" s="11">
        <f t="shared" si="219"/>
        <v>42360.932152777779</v>
      </c>
      <c r="V2350" s="11">
        <f t="shared" si="220"/>
        <v>42420.932152777779</v>
      </c>
    </row>
    <row r="2351" spans="1:22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s="16" t="s">
        <v>8235</v>
      </c>
      <c r="H2351" t="s">
        <v>8255</v>
      </c>
      <c r="I2351">
        <v>1439318228</v>
      </c>
      <c r="J2351" s="10">
        <f t="shared" si="221"/>
        <v>42227.775787037041</v>
      </c>
      <c r="K2351">
        <v>1436812628</v>
      </c>
      <c r="L2351" s="11">
        <f t="shared" si="216"/>
        <v>42198.775787037041</v>
      </c>
      <c r="M2351" t="b">
        <v>0</v>
      </c>
      <c r="N2351">
        <v>0</v>
      </c>
      <c r="O2351" t="b">
        <v>0</v>
      </c>
      <c r="P2351" s="13">
        <f t="shared" si="217"/>
        <v>0</v>
      </c>
      <c r="Q2351" s="14" t="e">
        <f t="shared" si="218"/>
        <v>#DIV/0!</v>
      </c>
      <c r="R2351" t="s">
        <v>8272</v>
      </c>
      <c r="S2351" s="6" t="s">
        <v>8317</v>
      </c>
      <c r="T2351" t="s">
        <v>8318</v>
      </c>
      <c r="U2351" s="11">
        <f t="shared" si="219"/>
        <v>42198.775787037041</v>
      </c>
      <c r="V2351" s="11">
        <f t="shared" si="220"/>
        <v>42227.775787037041</v>
      </c>
    </row>
    <row r="2352" spans="1:22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s="16" t="s">
        <v>8241</v>
      </c>
      <c r="H2352" t="s">
        <v>8249</v>
      </c>
      <c r="I2352">
        <v>1483474370</v>
      </c>
      <c r="J2352" s="10">
        <f t="shared" si="221"/>
        <v>42738.842245370368</v>
      </c>
      <c r="K2352">
        <v>1480882370</v>
      </c>
      <c r="L2352" s="11">
        <f t="shared" si="216"/>
        <v>42708.842245370368</v>
      </c>
      <c r="M2352" t="b">
        <v>0</v>
      </c>
      <c r="N2352">
        <v>0</v>
      </c>
      <c r="O2352" t="b">
        <v>0</v>
      </c>
      <c r="P2352" s="13">
        <f t="shared" si="217"/>
        <v>0</v>
      </c>
      <c r="Q2352" s="14" t="e">
        <f t="shared" si="218"/>
        <v>#DIV/0!</v>
      </c>
      <c r="R2352" t="s">
        <v>8272</v>
      </c>
      <c r="S2352" s="6" t="s">
        <v>8317</v>
      </c>
      <c r="T2352" t="s">
        <v>8318</v>
      </c>
      <c r="U2352" s="11">
        <f t="shared" si="219"/>
        <v>42708.842245370368</v>
      </c>
      <c r="V2352" s="11">
        <f t="shared" si="220"/>
        <v>42738.842245370368</v>
      </c>
    </row>
    <row r="2353" spans="1:22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s="16" t="s">
        <v>8228</v>
      </c>
      <c r="H2353" t="s">
        <v>8250</v>
      </c>
      <c r="I2353">
        <v>1430360739</v>
      </c>
      <c r="J2353" s="10">
        <f t="shared" si="221"/>
        <v>42124.101145833338</v>
      </c>
      <c r="K2353">
        <v>1427768739</v>
      </c>
      <c r="L2353" s="11">
        <f t="shared" si="216"/>
        <v>42094.101145833338</v>
      </c>
      <c r="M2353" t="b">
        <v>0</v>
      </c>
      <c r="N2353">
        <v>7</v>
      </c>
      <c r="O2353" t="b">
        <v>0</v>
      </c>
      <c r="P2353" s="13">
        <f t="shared" si="217"/>
        <v>5.7142857142857143E-3</v>
      </c>
      <c r="Q2353" s="14">
        <f t="shared" si="218"/>
        <v>15.428571428571429</v>
      </c>
      <c r="R2353" t="s">
        <v>8272</v>
      </c>
      <c r="S2353" s="6" t="s">
        <v>8317</v>
      </c>
      <c r="T2353" t="s">
        <v>8318</v>
      </c>
      <c r="U2353" s="11">
        <f t="shared" si="219"/>
        <v>42094.101145833338</v>
      </c>
      <c r="V2353" s="11">
        <f t="shared" si="220"/>
        <v>42124.101145833338</v>
      </c>
    </row>
    <row r="2354" spans="1:22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s="16" t="s">
        <v>8224</v>
      </c>
      <c r="H2354" t="s">
        <v>8246</v>
      </c>
      <c r="I2354">
        <v>1433603552</v>
      </c>
      <c r="J2354" s="10">
        <f t="shared" si="221"/>
        <v>42161.633703703701</v>
      </c>
      <c r="K2354">
        <v>1428419552</v>
      </c>
      <c r="L2354" s="11">
        <f t="shared" si="216"/>
        <v>42101.633703703701</v>
      </c>
      <c r="M2354" t="b">
        <v>0</v>
      </c>
      <c r="N2354">
        <v>0</v>
      </c>
      <c r="O2354" t="b">
        <v>0</v>
      </c>
      <c r="P2354" s="13">
        <f t="shared" si="217"/>
        <v>0</v>
      </c>
      <c r="Q2354" s="14" t="e">
        <f t="shared" si="218"/>
        <v>#DIV/0!</v>
      </c>
      <c r="R2354" t="s">
        <v>8272</v>
      </c>
      <c r="S2354" s="6" t="s">
        <v>8317</v>
      </c>
      <c r="T2354" t="s">
        <v>8318</v>
      </c>
      <c r="U2354" s="11">
        <f t="shared" si="219"/>
        <v>42101.633703703701</v>
      </c>
      <c r="V2354" s="11">
        <f t="shared" si="220"/>
        <v>42161.633703703701</v>
      </c>
    </row>
    <row r="2355" spans="1:22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s="16" t="s">
        <v>8224</v>
      </c>
      <c r="H2355" t="s">
        <v>8246</v>
      </c>
      <c r="I2355">
        <v>1429632822</v>
      </c>
      <c r="J2355" s="10">
        <f t="shared" si="221"/>
        <v>42115.676180555558</v>
      </c>
      <c r="K2355">
        <v>1428596022</v>
      </c>
      <c r="L2355" s="11">
        <f t="shared" si="216"/>
        <v>42103.676180555558</v>
      </c>
      <c r="M2355" t="b">
        <v>0</v>
      </c>
      <c r="N2355">
        <v>0</v>
      </c>
      <c r="O2355" t="b">
        <v>0</v>
      </c>
      <c r="P2355" s="13">
        <f t="shared" si="217"/>
        <v>0</v>
      </c>
      <c r="Q2355" s="14" t="e">
        <f t="shared" si="218"/>
        <v>#DIV/0!</v>
      </c>
      <c r="R2355" t="s">
        <v>8272</v>
      </c>
      <c r="S2355" s="6" t="s">
        <v>8317</v>
      </c>
      <c r="T2355" t="s">
        <v>8318</v>
      </c>
      <c r="U2355" s="11">
        <f t="shared" si="219"/>
        <v>42103.676180555558</v>
      </c>
      <c r="V2355" s="11">
        <f t="shared" si="220"/>
        <v>42115.676180555558</v>
      </c>
    </row>
    <row r="2356" spans="1:22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s="16" t="s">
        <v>8224</v>
      </c>
      <c r="H2356" t="s">
        <v>8246</v>
      </c>
      <c r="I2356">
        <v>1420910460</v>
      </c>
      <c r="J2356" s="10">
        <f t="shared" si="221"/>
        <v>42014.722916666666</v>
      </c>
      <c r="K2356">
        <v>1415726460</v>
      </c>
      <c r="L2356" s="11">
        <f t="shared" si="216"/>
        <v>41954.722916666666</v>
      </c>
      <c r="M2356" t="b">
        <v>0</v>
      </c>
      <c r="N2356">
        <v>1</v>
      </c>
      <c r="O2356" t="b">
        <v>0</v>
      </c>
      <c r="P2356" s="13">
        <f t="shared" si="217"/>
        <v>7.1428571428571429E-4</v>
      </c>
      <c r="Q2356" s="14">
        <f t="shared" si="218"/>
        <v>25</v>
      </c>
      <c r="R2356" t="s">
        <v>8272</v>
      </c>
      <c r="S2356" s="6" t="s">
        <v>8317</v>
      </c>
      <c r="T2356" t="s">
        <v>8318</v>
      </c>
      <c r="U2356" s="11">
        <f t="shared" si="219"/>
        <v>41954.722916666666</v>
      </c>
      <c r="V2356" s="11">
        <f t="shared" si="220"/>
        <v>42014.722916666666</v>
      </c>
    </row>
    <row r="2357" spans="1:22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s="16" t="s">
        <v>8226</v>
      </c>
      <c r="H2357" t="s">
        <v>8248</v>
      </c>
      <c r="I2357">
        <v>1430604136</v>
      </c>
      <c r="J2357" s="10">
        <f t="shared" si="221"/>
        <v>42126.918240740735</v>
      </c>
      <c r="K2357">
        <v>1428012136</v>
      </c>
      <c r="L2357" s="11">
        <f t="shared" si="216"/>
        <v>42096.918240740735</v>
      </c>
      <c r="M2357" t="b">
        <v>0</v>
      </c>
      <c r="N2357">
        <v>2</v>
      </c>
      <c r="O2357" t="b">
        <v>0</v>
      </c>
      <c r="P2357" s="13">
        <f t="shared" si="217"/>
        <v>6.875E-3</v>
      </c>
      <c r="Q2357" s="14">
        <f t="shared" si="218"/>
        <v>27.5</v>
      </c>
      <c r="R2357" t="s">
        <v>8272</v>
      </c>
      <c r="S2357" s="6" t="s">
        <v>8317</v>
      </c>
      <c r="T2357" t="s">
        <v>8318</v>
      </c>
      <c r="U2357" s="11">
        <f t="shared" si="219"/>
        <v>42096.918240740735</v>
      </c>
      <c r="V2357" s="11">
        <f t="shared" si="220"/>
        <v>42126.918240740735</v>
      </c>
    </row>
    <row r="2358" spans="1:22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s="16" t="s">
        <v>8233</v>
      </c>
      <c r="H2358" t="s">
        <v>8249</v>
      </c>
      <c r="I2358">
        <v>1433530104</v>
      </c>
      <c r="J2358" s="10">
        <f t="shared" si="221"/>
        <v>42160.78361111111</v>
      </c>
      <c r="K2358">
        <v>1430938104</v>
      </c>
      <c r="L2358" s="11">
        <f t="shared" si="216"/>
        <v>42130.78361111111</v>
      </c>
      <c r="M2358" t="b">
        <v>0</v>
      </c>
      <c r="N2358">
        <v>0</v>
      </c>
      <c r="O2358" t="b">
        <v>0</v>
      </c>
      <c r="P2358" s="13">
        <f t="shared" si="217"/>
        <v>0</v>
      </c>
      <c r="Q2358" s="14" t="e">
        <f t="shared" si="218"/>
        <v>#DIV/0!</v>
      </c>
      <c r="R2358" t="s">
        <v>8272</v>
      </c>
      <c r="S2358" s="6" t="s">
        <v>8317</v>
      </c>
      <c r="T2358" t="s">
        <v>8318</v>
      </c>
      <c r="U2358" s="11">
        <f t="shared" si="219"/>
        <v>42130.78361111111</v>
      </c>
      <c r="V2358" s="11">
        <f t="shared" si="220"/>
        <v>42160.78361111111</v>
      </c>
    </row>
    <row r="2359" spans="1:22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s="16" t="s">
        <v>8225</v>
      </c>
      <c r="H2359" t="s">
        <v>8247</v>
      </c>
      <c r="I2359">
        <v>1445093578</v>
      </c>
      <c r="J2359" s="10">
        <f t="shared" si="221"/>
        <v>42294.620115740734</v>
      </c>
      <c r="K2359">
        <v>1442501578</v>
      </c>
      <c r="L2359" s="11">
        <f t="shared" si="216"/>
        <v>42264.620115740734</v>
      </c>
      <c r="M2359" t="b">
        <v>0</v>
      </c>
      <c r="N2359">
        <v>0</v>
      </c>
      <c r="O2359" t="b">
        <v>0</v>
      </c>
      <c r="P2359" s="13">
        <f t="shared" si="217"/>
        <v>0</v>
      </c>
      <c r="Q2359" s="14" t="e">
        <f t="shared" si="218"/>
        <v>#DIV/0!</v>
      </c>
      <c r="R2359" t="s">
        <v>8272</v>
      </c>
      <c r="S2359" s="6" t="s">
        <v>8317</v>
      </c>
      <c r="T2359" t="s">
        <v>8318</v>
      </c>
      <c r="U2359" s="11">
        <f t="shared" si="219"/>
        <v>42264.620115740734</v>
      </c>
      <c r="V2359" s="11">
        <f t="shared" si="220"/>
        <v>42294.620115740734</v>
      </c>
    </row>
    <row r="2360" spans="1:22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s="16" t="s">
        <v>8225</v>
      </c>
      <c r="H2360" t="s">
        <v>8247</v>
      </c>
      <c r="I2360">
        <v>1422664740</v>
      </c>
      <c r="J2360" s="10">
        <f t="shared" si="221"/>
        <v>42035.027083333334</v>
      </c>
      <c r="K2360">
        <v>1417818036</v>
      </c>
      <c r="L2360" s="11">
        <f t="shared" si="216"/>
        <v>41978.930972222224</v>
      </c>
      <c r="M2360" t="b">
        <v>0</v>
      </c>
      <c r="N2360">
        <v>0</v>
      </c>
      <c r="O2360" t="b">
        <v>0</v>
      </c>
      <c r="P2360" s="13">
        <f t="shared" si="217"/>
        <v>0</v>
      </c>
      <c r="Q2360" s="14" t="e">
        <f t="shared" si="218"/>
        <v>#DIV/0!</v>
      </c>
      <c r="R2360" t="s">
        <v>8272</v>
      </c>
      <c r="S2360" s="6" t="s">
        <v>8317</v>
      </c>
      <c r="T2360" t="s">
        <v>8318</v>
      </c>
      <c r="U2360" s="11">
        <f t="shared" si="219"/>
        <v>41978.930972222224</v>
      </c>
      <c r="V2360" s="11">
        <f t="shared" si="220"/>
        <v>42035.027083333334</v>
      </c>
    </row>
    <row r="2361" spans="1:22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s="16" t="s">
        <v>8224</v>
      </c>
      <c r="H2361" t="s">
        <v>8246</v>
      </c>
      <c r="I2361">
        <v>1438616124</v>
      </c>
      <c r="J2361" s="10">
        <f t="shared" si="221"/>
        <v>42219.649583333332</v>
      </c>
      <c r="K2361">
        <v>1433432124</v>
      </c>
      <c r="L2361" s="11">
        <f t="shared" si="216"/>
        <v>42159.649583333332</v>
      </c>
      <c r="M2361" t="b">
        <v>0</v>
      </c>
      <c r="N2361">
        <v>3</v>
      </c>
      <c r="O2361" t="b">
        <v>0</v>
      </c>
      <c r="P2361" s="13">
        <f t="shared" si="217"/>
        <v>0.14680000000000001</v>
      </c>
      <c r="Q2361" s="14">
        <f t="shared" si="218"/>
        <v>367</v>
      </c>
      <c r="R2361" t="s">
        <v>8272</v>
      </c>
      <c r="S2361" s="6" t="s">
        <v>8317</v>
      </c>
      <c r="T2361" t="s">
        <v>8318</v>
      </c>
      <c r="U2361" s="11">
        <f t="shared" si="219"/>
        <v>42159.649583333332</v>
      </c>
      <c r="V2361" s="11">
        <f t="shared" si="220"/>
        <v>42219.649583333332</v>
      </c>
    </row>
    <row r="2362" spans="1:22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s="16" t="s">
        <v>8229</v>
      </c>
      <c r="H2362" t="s">
        <v>8251</v>
      </c>
      <c r="I2362">
        <v>1454864280</v>
      </c>
      <c r="J2362" s="10">
        <f t="shared" si="221"/>
        <v>42407.70694444445</v>
      </c>
      <c r="K2362">
        <v>1452272280</v>
      </c>
      <c r="L2362" s="11">
        <f t="shared" si="216"/>
        <v>42377.70694444445</v>
      </c>
      <c r="M2362" t="b">
        <v>0</v>
      </c>
      <c r="N2362">
        <v>1</v>
      </c>
      <c r="O2362" t="b">
        <v>0</v>
      </c>
      <c r="P2362" s="13">
        <f t="shared" si="217"/>
        <v>4.0000000000000002E-4</v>
      </c>
      <c r="Q2362" s="14">
        <f t="shared" si="218"/>
        <v>2</v>
      </c>
      <c r="R2362" t="s">
        <v>8272</v>
      </c>
      <c r="S2362" s="6" t="s">
        <v>8317</v>
      </c>
      <c r="T2362" t="s">
        <v>8318</v>
      </c>
      <c r="U2362" s="11">
        <f t="shared" si="219"/>
        <v>42377.70694444445</v>
      </c>
      <c r="V2362" s="11">
        <f t="shared" si="220"/>
        <v>42407.70694444445</v>
      </c>
    </row>
    <row r="2363" spans="1:22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s="16" t="s">
        <v>8229</v>
      </c>
      <c r="H2363" t="s">
        <v>8251</v>
      </c>
      <c r="I2363">
        <v>1462053600</v>
      </c>
      <c r="J2363" s="10">
        <f t="shared" si="221"/>
        <v>42490.916666666672</v>
      </c>
      <c r="K2363">
        <v>1459975008</v>
      </c>
      <c r="L2363" s="11">
        <f t="shared" si="216"/>
        <v>42466.858888888892</v>
      </c>
      <c r="M2363" t="b">
        <v>0</v>
      </c>
      <c r="N2363">
        <v>0</v>
      </c>
      <c r="O2363" t="b">
        <v>0</v>
      </c>
      <c r="P2363" s="13">
        <f t="shared" si="217"/>
        <v>0</v>
      </c>
      <c r="Q2363" s="14" t="e">
        <f t="shared" si="218"/>
        <v>#DIV/0!</v>
      </c>
      <c r="R2363" t="s">
        <v>8272</v>
      </c>
      <c r="S2363" s="6" t="s">
        <v>8317</v>
      </c>
      <c r="T2363" t="s">
        <v>8318</v>
      </c>
      <c r="U2363" s="11">
        <f t="shared" si="219"/>
        <v>42466.858888888892</v>
      </c>
      <c r="V2363" s="11">
        <f t="shared" si="220"/>
        <v>42490.916666666672</v>
      </c>
    </row>
    <row r="2364" spans="1:22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s="16" t="s">
        <v>8224</v>
      </c>
      <c r="H2364" t="s">
        <v>8246</v>
      </c>
      <c r="I2364">
        <v>1418315470</v>
      </c>
      <c r="J2364" s="10">
        <f t="shared" si="221"/>
        <v>41984.688310185185</v>
      </c>
      <c r="K2364">
        <v>1415723470</v>
      </c>
      <c r="L2364" s="11">
        <f t="shared" si="216"/>
        <v>41954.688310185185</v>
      </c>
      <c r="M2364" t="b">
        <v>0</v>
      </c>
      <c r="N2364">
        <v>2</v>
      </c>
      <c r="O2364" t="b">
        <v>0</v>
      </c>
      <c r="P2364" s="13">
        <f t="shared" si="217"/>
        <v>0.2857142857142857</v>
      </c>
      <c r="Q2364" s="14">
        <f t="shared" si="218"/>
        <v>60</v>
      </c>
      <c r="R2364" t="s">
        <v>8272</v>
      </c>
      <c r="S2364" s="6" t="s">
        <v>8317</v>
      </c>
      <c r="T2364" t="s">
        <v>8318</v>
      </c>
      <c r="U2364" s="11">
        <f t="shared" si="219"/>
        <v>41954.688310185185</v>
      </c>
      <c r="V2364" s="11">
        <f t="shared" si="220"/>
        <v>41984.688310185185</v>
      </c>
    </row>
    <row r="2365" spans="1:22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s="16" t="s">
        <v>8224</v>
      </c>
      <c r="H2365" t="s">
        <v>8246</v>
      </c>
      <c r="I2365">
        <v>1451348200</v>
      </c>
      <c r="J2365" s="10">
        <f t="shared" si="221"/>
        <v>42367.011574074073</v>
      </c>
      <c r="K2365">
        <v>1447460200</v>
      </c>
      <c r="L2365" s="11">
        <f t="shared" si="216"/>
        <v>42322.011574074073</v>
      </c>
      <c r="M2365" t="b">
        <v>0</v>
      </c>
      <c r="N2365">
        <v>0</v>
      </c>
      <c r="O2365" t="b">
        <v>0</v>
      </c>
      <c r="P2365" s="13">
        <f t="shared" si="217"/>
        <v>0</v>
      </c>
      <c r="Q2365" s="14" t="e">
        <f t="shared" si="218"/>
        <v>#DIV/0!</v>
      </c>
      <c r="R2365" t="s">
        <v>8272</v>
      </c>
      <c r="S2365" s="6" t="s">
        <v>8317</v>
      </c>
      <c r="T2365" t="s">
        <v>8318</v>
      </c>
      <c r="U2365" s="11">
        <f t="shared" si="219"/>
        <v>42322.011574074073</v>
      </c>
      <c r="V2365" s="11">
        <f t="shared" si="220"/>
        <v>42367.011574074073</v>
      </c>
    </row>
    <row r="2366" spans="1:22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s="16" t="s">
        <v>8224</v>
      </c>
      <c r="H2366" t="s">
        <v>8246</v>
      </c>
      <c r="I2366">
        <v>1445898356</v>
      </c>
      <c r="J2366" s="10">
        <f t="shared" si="221"/>
        <v>42303.934675925921</v>
      </c>
      <c r="K2366">
        <v>1441146356</v>
      </c>
      <c r="L2366" s="11">
        <f t="shared" si="216"/>
        <v>42248.934675925921</v>
      </c>
      <c r="M2366" t="b">
        <v>0</v>
      </c>
      <c r="N2366">
        <v>0</v>
      </c>
      <c r="O2366" t="b">
        <v>0</v>
      </c>
      <c r="P2366" s="13">
        <f t="shared" si="217"/>
        <v>0</v>
      </c>
      <c r="Q2366" s="14" t="e">
        <f t="shared" si="218"/>
        <v>#DIV/0!</v>
      </c>
      <c r="R2366" t="s">
        <v>8272</v>
      </c>
      <c r="S2366" s="6" t="s">
        <v>8317</v>
      </c>
      <c r="T2366" t="s">
        <v>8318</v>
      </c>
      <c r="U2366" s="11">
        <f t="shared" si="219"/>
        <v>42248.934675925921</v>
      </c>
      <c r="V2366" s="11">
        <f t="shared" si="220"/>
        <v>42303.934675925921</v>
      </c>
    </row>
    <row r="2367" spans="1:22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s="16" t="s">
        <v>8237</v>
      </c>
      <c r="H2367" t="s">
        <v>8249</v>
      </c>
      <c r="I2367">
        <v>1453071600</v>
      </c>
      <c r="J2367" s="10">
        <f t="shared" si="221"/>
        <v>42386.958333333328</v>
      </c>
      <c r="K2367">
        <v>1449596425</v>
      </c>
      <c r="L2367" s="11">
        <f t="shared" si="216"/>
        <v>42346.736400462964</v>
      </c>
      <c r="M2367" t="b">
        <v>0</v>
      </c>
      <c r="N2367">
        <v>0</v>
      </c>
      <c r="O2367" t="b">
        <v>0</v>
      </c>
      <c r="P2367" s="13">
        <f t="shared" si="217"/>
        <v>0</v>
      </c>
      <c r="Q2367" s="14" t="e">
        <f t="shared" si="218"/>
        <v>#DIV/0!</v>
      </c>
      <c r="R2367" t="s">
        <v>8272</v>
      </c>
      <c r="S2367" s="6" t="s">
        <v>8317</v>
      </c>
      <c r="T2367" t="s">
        <v>8318</v>
      </c>
      <c r="U2367" s="11">
        <f t="shared" si="219"/>
        <v>42346.736400462964</v>
      </c>
      <c r="V2367" s="11">
        <f t="shared" si="220"/>
        <v>42386.958333333328</v>
      </c>
    </row>
    <row r="2368" spans="1:22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s="16" t="s">
        <v>8225</v>
      </c>
      <c r="H2368" t="s">
        <v>8247</v>
      </c>
      <c r="I2368">
        <v>1445431533</v>
      </c>
      <c r="J2368" s="10">
        <f t="shared" si="221"/>
        <v>42298.531631944439</v>
      </c>
      <c r="K2368">
        <v>1442839533</v>
      </c>
      <c r="L2368" s="11">
        <f t="shared" si="216"/>
        <v>42268.531631944439</v>
      </c>
      <c r="M2368" t="b">
        <v>0</v>
      </c>
      <c r="N2368">
        <v>27</v>
      </c>
      <c r="O2368" t="b">
        <v>0</v>
      </c>
      <c r="P2368" s="13">
        <f t="shared" si="217"/>
        <v>0.1052</v>
      </c>
      <c r="Q2368" s="14">
        <f t="shared" si="218"/>
        <v>97.407407407407405</v>
      </c>
      <c r="R2368" t="s">
        <v>8272</v>
      </c>
      <c r="S2368" s="6" t="s">
        <v>8317</v>
      </c>
      <c r="T2368" t="s">
        <v>8318</v>
      </c>
      <c r="U2368" s="11">
        <f t="shared" si="219"/>
        <v>42268.531631944439</v>
      </c>
      <c r="V2368" s="11">
        <f t="shared" si="220"/>
        <v>42298.531631944439</v>
      </c>
    </row>
    <row r="2369" spans="1:22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s="16" t="s">
        <v>8224</v>
      </c>
      <c r="H2369" t="s">
        <v>8246</v>
      </c>
      <c r="I2369">
        <v>1461622616</v>
      </c>
      <c r="J2369" s="10">
        <f t="shared" si="221"/>
        <v>42485.928425925929</v>
      </c>
      <c r="K2369">
        <v>1456442216</v>
      </c>
      <c r="L2369" s="11">
        <f t="shared" si="216"/>
        <v>42425.970092592594</v>
      </c>
      <c r="M2369" t="b">
        <v>0</v>
      </c>
      <c r="N2369">
        <v>14</v>
      </c>
      <c r="O2369" t="b">
        <v>0</v>
      </c>
      <c r="P2369" s="13">
        <f t="shared" si="217"/>
        <v>1.34E-2</v>
      </c>
      <c r="Q2369" s="14">
        <f t="shared" si="218"/>
        <v>47.857142857142854</v>
      </c>
      <c r="R2369" t="s">
        <v>8272</v>
      </c>
      <c r="S2369" s="6" t="s">
        <v>8317</v>
      </c>
      <c r="T2369" t="s">
        <v>8318</v>
      </c>
      <c r="U2369" s="11">
        <f t="shared" si="219"/>
        <v>42425.970092592594</v>
      </c>
      <c r="V2369" s="11">
        <f t="shared" si="220"/>
        <v>42485.928425925929</v>
      </c>
    </row>
    <row r="2370" spans="1:22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s="16" t="s">
        <v>8224</v>
      </c>
      <c r="H2370" t="s">
        <v>8246</v>
      </c>
      <c r="I2370">
        <v>1429028365</v>
      </c>
      <c r="J2370" s="10">
        <f t="shared" si="221"/>
        <v>42108.680150462969</v>
      </c>
      <c r="K2370">
        <v>1425143965</v>
      </c>
      <c r="L2370" s="11">
        <f t="shared" ref="L2370:L2433" si="222">(((K2370/60)/60)/24)+DATE(1970,1,1)</f>
        <v>42063.721817129626</v>
      </c>
      <c r="M2370" t="b">
        <v>0</v>
      </c>
      <c r="N2370">
        <v>2</v>
      </c>
      <c r="O2370" t="b">
        <v>0</v>
      </c>
      <c r="P2370" s="13">
        <f t="shared" ref="P2370:P2433" si="223">(E2370/D2370)</f>
        <v>2.5000000000000001E-3</v>
      </c>
      <c r="Q2370" s="14">
        <f t="shared" ref="Q2370:Q2433" si="224">AVERAGE(E2370/N2370)</f>
        <v>50</v>
      </c>
      <c r="R2370" t="s">
        <v>8272</v>
      </c>
      <c r="S2370" s="6" t="s">
        <v>8317</v>
      </c>
      <c r="T2370" t="s">
        <v>8318</v>
      </c>
      <c r="U2370" s="11">
        <f t="shared" ref="U2370:U2433" si="225">(((K2370/60)/60)/24)+DATE(1970,1,1)</f>
        <v>42063.721817129626</v>
      </c>
      <c r="V2370" s="11">
        <f t="shared" ref="V2370:V2433" si="226">(((I2370/60)/60)/24)+DATE(1970,1,1)</f>
        <v>42108.680150462969</v>
      </c>
    </row>
    <row r="2371" spans="1:22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s="16" t="s">
        <v>8224</v>
      </c>
      <c r="H2371" t="s">
        <v>8246</v>
      </c>
      <c r="I2371">
        <v>1455132611</v>
      </c>
      <c r="J2371" s="10">
        <f t="shared" ref="J2371:J2434" si="227">(((I2371/60)/60)/24)+DATE(1970,1,1)</f>
        <v>42410.812627314815</v>
      </c>
      <c r="K2371">
        <v>1452540611</v>
      </c>
      <c r="L2371" s="11">
        <f t="shared" si="222"/>
        <v>42380.812627314815</v>
      </c>
      <c r="M2371" t="b">
        <v>0</v>
      </c>
      <c r="N2371">
        <v>0</v>
      </c>
      <c r="O2371" t="b">
        <v>0</v>
      </c>
      <c r="P2371" s="13">
        <f t="shared" si="223"/>
        <v>0</v>
      </c>
      <c r="Q2371" s="14" t="e">
        <f t="shared" si="224"/>
        <v>#DIV/0!</v>
      </c>
      <c r="R2371" t="s">
        <v>8272</v>
      </c>
      <c r="S2371" s="6" t="s">
        <v>8317</v>
      </c>
      <c r="T2371" t="s">
        <v>8318</v>
      </c>
      <c r="U2371" s="11">
        <f t="shared" si="225"/>
        <v>42380.812627314815</v>
      </c>
      <c r="V2371" s="11">
        <f t="shared" si="226"/>
        <v>42410.812627314815</v>
      </c>
    </row>
    <row r="2372" spans="1:22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s="16" t="s">
        <v>8224</v>
      </c>
      <c r="H2372" t="s">
        <v>8246</v>
      </c>
      <c r="I2372">
        <v>1418877141</v>
      </c>
      <c r="J2372" s="10">
        <f t="shared" si="227"/>
        <v>41991.18913194444</v>
      </c>
      <c r="K2372">
        <v>1416285141</v>
      </c>
      <c r="L2372" s="11">
        <f t="shared" si="222"/>
        <v>41961.18913194444</v>
      </c>
      <c r="M2372" t="b">
        <v>0</v>
      </c>
      <c r="N2372">
        <v>4</v>
      </c>
      <c r="O2372" t="b">
        <v>0</v>
      </c>
      <c r="P2372" s="13">
        <f t="shared" si="223"/>
        <v>3.2799999999999999E-3</v>
      </c>
      <c r="Q2372" s="14">
        <f t="shared" si="224"/>
        <v>20.5</v>
      </c>
      <c r="R2372" t="s">
        <v>8272</v>
      </c>
      <c r="S2372" s="6" t="s">
        <v>8317</v>
      </c>
      <c r="T2372" t="s">
        <v>8318</v>
      </c>
      <c r="U2372" s="11">
        <f t="shared" si="225"/>
        <v>41961.18913194444</v>
      </c>
      <c r="V2372" s="11">
        <f t="shared" si="226"/>
        <v>41991.18913194444</v>
      </c>
    </row>
    <row r="2373" spans="1:22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s="16" t="s">
        <v>8224</v>
      </c>
      <c r="H2373" t="s">
        <v>8246</v>
      </c>
      <c r="I2373">
        <v>1435257596</v>
      </c>
      <c r="J2373" s="10">
        <f t="shared" si="227"/>
        <v>42180.777731481481</v>
      </c>
      <c r="K2373">
        <v>1432665596</v>
      </c>
      <c r="L2373" s="11">
        <f t="shared" si="222"/>
        <v>42150.777731481481</v>
      </c>
      <c r="M2373" t="b">
        <v>0</v>
      </c>
      <c r="N2373">
        <v>0</v>
      </c>
      <c r="O2373" t="b">
        <v>0</v>
      </c>
      <c r="P2373" s="13">
        <f t="shared" si="223"/>
        <v>0</v>
      </c>
      <c r="Q2373" s="14" t="e">
        <f t="shared" si="224"/>
        <v>#DIV/0!</v>
      </c>
      <c r="R2373" t="s">
        <v>8272</v>
      </c>
      <c r="S2373" s="6" t="s">
        <v>8317</v>
      </c>
      <c r="T2373" t="s">
        <v>8318</v>
      </c>
      <c r="U2373" s="11">
        <f t="shared" si="225"/>
        <v>42150.777731481481</v>
      </c>
      <c r="V2373" s="11">
        <f t="shared" si="226"/>
        <v>42180.777731481481</v>
      </c>
    </row>
    <row r="2374" spans="1:22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s="16" t="s">
        <v>8226</v>
      </c>
      <c r="H2374" t="s">
        <v>8248</v>
      </c>
      <c r="I2374">
        <v>1429839571</v>
      </c>
      <c r="J2374" s="10">
        <f t="shared" si="227"/>
        <v>42118.069108796291</v>
      </c>
      <c r="K2374">
        <v>1427247571</v>
      </c>
      <c r="L2374" s="11">
        <f t="shared" si="222"/>
        <v>42088.069108796291</v>
      </c>
      <c r="M2374" t="b">
        <v>0</v>
      </c>
      <c r="N2374">
        <v>6</v>
      </c>
      <c r="O2374" t="b">
        <v>0</v>
      </c>
      <c r="P2374" s="13">
        <f t="shared" si="223"/>
        <v>3.272727272727273E-2</v>
      </c>
      <c r="Q2374" s="14">
        <f t="shared" si="224"/>
        <v>30</v>
      </c>
      <c r="R2374" t="s">
        <v>8272</v>
      </c>
      <c r="S2374" s="6" t="s">
        <v>8317</v>
      </c>
      <c r="T2374" t="s">
        <v>8318</v>
      </c>
      <c r="U2374" s="11">
        <f t="shared" si="225"/>
        <v>42088.069108796291</v>
      </c>
      <c r="V2374" s="11">
        <f t="shared" si="226"/>
        <v>42118.069108796291</v>
      </c>
    </row>
    <row r="2375" spans="1:22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s="16" t="s">
        <v>8235</v>
      </c>
      <c r="H2375" t="s">
        <v>8255</v>
      </c>
      <c r="I2375">
        <v>1440863624</v>
      </c>
      <c r="J2375" s="10">
        <f t="shared" si="227"/>
        <v>42245.662314814821</v>
      </c>
      <c r="K2375">
        <v>1438271624</v>
      </c>
      <c r="L2375" s="11">
        <f t="shared" si="222"/>
        <v>42215.662314814821</v>
      </c>
      <c r="M2375" t="b">
        <v>0</v>
      </c>
      <c r="N2375">
        <v>1</v>
      </c>
      <c r="O2375" t="b">
        <v>0</v>
      </c>
      <c r="P2375" s="13">
        <f t="shared" si="223"/>
        <v>5.8823529411764708E-5</v>
      </c>
      <c r="Q2375" s="14">
        <f t="shared" si="224"/>
        <v>50</v>
      </c>
      <c r="R2375" t="s">
        <v>8272</v>
      </c>
      <c r="S2375" s="6" t="s">
        <v>8317</v>
      </c>
      <c r="T2375" t="s">
        <v>8318</v>
      </c>
      <c r="U2375" s="11">
        <f t="shared" si="225"/>
        <v>42215.662314814821</v>
      </c>
      <c r="V2375" s="11">
        <f t="shared" si="226"/>
        <v>42245.662314814821</v>
      </c>
    </row>
    <row r="2376" spans="1:22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s="16" t="s">
        <v>8224</v>
      </c>
      <c r="H2376" t="s">
        <v>8246</v>
      </c>
      <c r="I2376">
        <v>1423772060</v>
      </c>
      <c r="J2376" s="10">
        <f t="shared" si="227"/>
        <v>42047.843287037031</v>
      </c>
      <c r="K2376">
        <v>1421180060</v>
      </c>
      <c r="L2376" s="11">
        <f t="shared" si="222"/>
        <v>42017.843287037031</v>
      </c>
      <c r="M2376" t="b">
        <v>0</v>
      </c>
      <c r="N2376">
        <v>1</v>
      </c>
      <c r="O2376" t="b">
        <v>0</v>
      </c>
      <c r="P2376" s="13">
        <f t="shared" si="223"/>
        <v>4.5454545454545455E-4</v>
      </c>
      <c r="Q2376" s="14">
        <f t="shared" si="224"/>
        <v>10</v>
      </c>
      <c r="R2376" t="s">
        <v>8272</v>
      </c>
      <c r="S2376" s="6" t="s">
        <v>8317</v>
      </c>
      <c r="T2376" t="s">
        <v>8318</v>
      </c>
      <c r="U2376" s="11">
        <f t="shared" si="225"/>
        <v>42017.843287037031</v>
      </c>
      <c r="V2376" s="11">
        <f t="shared" si="226"/>
        <v>42047.843287037031</v>
      </c>
    </row>
    <row r="2377" spans="1:22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s="16" t="s">
        <v>8224</v>
      </c>
      <c r="H2377" t="s">
        <v>8246</v>
      </c>
      <c r="I2377">
        <v>1473451437</v>
      </c>
      <c r="J2377" s="10">
        <f t="shared" si="227"/>
        <v>42622.836076388892</v>
      </c>
      <c r="K2377">
        <v>1470859437</v>
      </c>
      <c r="L2377" s="11">
        <f t="shared" si="222"/>
        <v>42592.836076388892</v>
      </c>
      <c r="M2377" t="b">
        <v>0</v>
      </c>
      <c r="N2377">
        <v>0</v>
      </c>
      <c r="O2377" t="b">
        <v>0</v>
      </c>
      <c r="P2377" s="13">
        <f t="shared" si="223"/>
        <v>0</v>
      </c>
      <c r="Q2377" s="14" t="e">
        <f t="shared" si="224"/>
        <v>#DIV/0!</v>
      </c>
      <c r="R2377" t="s">
        <v>8272</v>
      </c>
      <c r="S2377" s="6" t="s">
        <v>8317</v>
      </c>
      <c r="T2377" t="s">
        <v>8318</v>
      </c>
      <c r="U2377" s="11">
        <f t="shared" si="225"/>
        <v>42592.836076388892</v>
      </c>
      <c r="V2377" s="11">
        <f t="shared" si="226"/>
        <v>42622.836076388892</v>
      </c>
    </row>
    <row r="2378" spans="1:22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s="16" t="s">
        <v>8224</v>
      </c>
      <c r="H2378" t="s">
        <v>8246</v>
      </c>
      <c r="I2378">
        <v>1449785566</v>
      </c>
      <c r="J2378" s="10">
        <f t="shared" si="227"/>
        <v>42348.925532407404</v>
      </c>
      <c r="K2378">
        <v>1447193566</v>
      </c>
      <c r="L2378" s="11">
        <f t="shared" si="222"/>
        <v>42318.925532407404</v>
      </c>
      <c r="M2378" t="b">
        <v>0</v>
      </c>
      <c r="N2378">
        <v>4</v>
      </c>
      <c r="O2378" t="b">
        <v>0</v>
      </c>
      <c r="P2378" s="13">
        <f t="shared" si="223"/>
        <v>0.10877666666666666</v>
      </c>
      <c r="Q2378" s="14">
        <f t="shared" si="224"/>
        <v>81.582499999999996</v>
      </c>
      <c r="R2378" t="s">
        <v>8272</v>
      </c>
      <c r="S2378" s="6" t="s">
        <v>8317</v>
      </c>
      <c r="T2378" t="s">
        <v>8318</v>
      </c>
      <c r="U2378" s="11">
        <f t="shared" si="225"/>
        <v>42318.925532407404</v>
      </c>
      <c r="V2378" s="11">
        <f t="shared" si="226"/>
        <v>42348.925532407404</v>
      </c>
    </row>
    <row r="2379" spans="1:22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s="16" t="s">
        <v>8229</v>
      </c>
      <c r="H2379" t="s">
        <v>8251</v>
      </c>
      <c r="I2379">
        <v>1480110783</v>
      </c>
      <c r="J2379" s="10">
        <f t="shared" si="227"/>
        <v>42699.911840277782</v>
      </c>
      <c r="K2379">
        <v>1477515183</v>
      </c>
      <c r="L2379" s="11">
        <f t="shared" si="222"/>
        <v>42669.870173611111</v>
      </c>
      <c r="M2379" t="b">
        <v>0</v>
      </c>
      <c r="N2379">
        <v>0</v>
      </c>
      <c r="O2379" t="b">
        <v>0</v>
      </c>
      <c r="P2379" s="13">
        <f t="shared" si="223"/>
        <v>0</v>
      </c>
      <c r="Q2379" s="14" t="e">
        <f t="shared" si="224"/>
        <v>#DIV/0!</v>
      </c>
      <c r="R2379" t="s">
        <v>8272</v>
      </c>
      <c r="S2379" s="6" t="s">
        <v>8317</v>
      </c>
      <c r="T2379" t="s">
        <v>8318</v>
      </c>
      <c r="U2379" s="11">
        <f t="shared" si="225"/>
        <v>42669.870173611111</v>
      </c>
      <c r="V2379" s="11">
        <f t="shared" si="226"/>
        <v>42699.911840277782</v>
      </c>
    </row>
    <row r="2380" spans="1:22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s="16" t="s">
        <v>8224</v>
      </c>
      <c r="H2380" t="s">
        <v>8246</v>
      </c>
      <c r="I2380">
        <v>1440548330</v>
      </c>
      <c r="J2380" s="10">
        <f t="shared" si="227"/>
        <v>42242.013078703705</v>
      </c>
      <c r="K2380">
        <v>1438042730</v>
      </c>
      <c r="L2380" s="11">
        <f t="shared" si="222"/>
        <v>42213.013078703705</v>
      </c>
      <c r="M2380" t="b">
        <v>0</v>
      </c>
      <c r="N2380">
        <v>0</v>
      </c>
      <c r="O2380" t="b">
        <v>0</v>
      </c>
      <c r="P2380" s="13">
        <f t="shared" si="223"/>
        <v>0</v>
      </c>
      <c r="Q2380" s="14" t="e">
        <f t="shared" si="224"/>
        <v>#DIV/0!</v>
      </c>
      <c r="R2380" t="s">
        <v>8272</v>
      </c>
      <c r="S2380" s="6" t="s">
        <v>8317</v>
      </c>
      <c r="T2380" t="s">
        <v>8318</v>
      </c>
      <c r="U2380" s="11">
        <f t="shared" si="225"/>
        <v>42213.013078703705</v>
      </c>
      <c r="V2380" s="11">
        <f t="shared" si="226"/>
        <v>42242.013078703705</v>
      </c>
    </row>
    <row r="2381" spans="1:22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s="16" t="s">
        <v>8224</v>
      </c>
      <c r="H2381" t="s">
        <v>8246</v>
      </c>
      <c r="I2381">
        <v>1444004616</v>
      </c>
      <c r="J2381" s="10">
        <f t="shared" si="227"/>
        <v>42282.016388888893</v>
      </c>
      <c r="K2381">
        <v>1440116616</v>
      </c>
      <c r="L2381" s="11">
        <f t="shared" si="222"/>
        <v>42237.016388888893</v>
      </c>
      <c r="M2381" t="b">
        <v>0</v>
      </c>
      <c r="N2381">
        <v>0</v>
      </c>
      <c r="O2381" t="b">
        <v>0</v>
      </c>
      <c r="P2381" s="13">
        <f t="shared" si="223"/>
        <v>0</v>
      </c>
      <c r="Q2381" s="14" t="e">
        <f t="shared" si="224"/>
        <v>#DIV/0!</v>
      </c>
      <c r="R2381" t="s">
        <v>8272</v>
      </c>
      <c r="S2381" s="6" t="s">
        <v>8317</v>
      </c>
      <c r="T2381" t="s">
        <v>8318</v>
      </c>
      <c r="U2381" s="11">
        <f t="shared" si="225"/>
        <v>42237.016388888893</v>
      </c>
      <c r="V2381" s="11">
        <f t="shared" si="226"/>
        <v>42282.016388888893</v>
      </c>
    </row>
    <row r="2382" spans="1:22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s="16" t="s">
        <v>8224</v>
      </c>
      <c r="H2382" t="s">
        <v>8246</v>
      </c>
      <c r="I2382">
        <v>1443726142</v>
      </c>
      <c r="J2382" s="10">
        <f t="shared" si="227"/>
        <v>42278.793310185181</v>
      </c>
      <c r="K2382">
        <v>1441134142</v>
      </c>
      <c r="L2382" s="11">
        <f t="shared" si="222"/>
        <v>42248.793310185181</v>
      </c>
      <c r="M2382" t="b">
        <v>0</v>
      </c>
      <c r="N2382">
        <v>3</v>
      </c>
      <c r="O2382" t="b">
        <v>0</v>
      </c>
      <c r="P2382" s="13">
        <f t="shared" si="223"/>
        <v>3.6666666666666666E-3</v>
      </c>
      <c r="Q2382" s="14">
        <f t="shared" si="224"/>
        <v>18.333333333333332</v>
      </c>
      <c r="R2382" t="s">
        <v>8272</v>
      </c>
      <c r="S2382" s="6" t="s">
        <v>8317</v>
      </c>
      <c r="T2382" t="s">
        <v>8318</v>
      </c>
      <c r="U2382" s="11">
        <f t="shared" si="225"/>
        <v>42248.793310185181</v>
      </c>
      <c r="V2382" s="11">
        <f t="shared" si="226"/>
        <v>42278.793310185181</v>
      </c>
    </row>
    <row r="2383" spans="1:22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s="16" t="s">
        <v>8224</v>
      </c>
      <c r="H2383" t="s">
        <v>8246</v>
      </c>
      <c r="I2383">
        <v>1428704848</v>
      </c>
      <c r="J2383" s="10">
        <f t="shared" si="227"/>
        <v>42104.935740740737</v>
      </c>
      <c r="K2383">
        <v>1426112848</v>
      </c>
      <c r="L2383" s="11">
        <f t="shared" si="222"/>
        <v>42074.935740740737</v>
      </c>
      <c r="M2383" t="b">
        <v>0</v>
      </c>
      <c r="N2383">
        <v>7</v>
      </c>
      <c r="O2383" t="b">
        <v>0</v>
      </c>
      <c r="P2383" s="13">
        <f t="shared" si="223"/>
        <v>1.8193398957730169E-2</v>
      </c>
      <c r="Q2383" s="14">
        <f t="shared" si="224"/>
        <v>224.42857142857142</v>
      </c>
      <c r="R2383" t="s">
        <v>8272</v>
      </c>
      <c r="S2383" s="6" t="s">
        <v>8317</v>
      </c>
      <c r="T2383" t="s">
        <v>8318</v>
      </c>
      <c r="U2383" s="11">
        <f t="shared" si="225"/>
        <v>42074.935740740737</v>
      </c>
      <c r="V2383" s="11">
        <f t="shared" si="226"/>
        <v>42104.935740740737</v>
      </c>
    </row>
    <row r="2384" spans="1:22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s="16" t="s">
        <v>8224</v>
      </c>
      <c r="H2384" t="s">
        <v>8246</v>
      </c>
      <c r="I2384">
        <v>1438662603</v>
      </c>
      <c r="J2384" s="10">
        <f t="shared" si="227"/>
        <v>42220.187534722223</v>
      </c>
      <c r="K2384">
        <v>1436502603</v>
      </c>
      <c r="L2384" s="11">
        <f t="shared" si="222"/>
        <v>42195.187534722223</v>
      </c>
      <c r="M2384" t="b">
        <v>0</v>
      </c>
      <c r="N2384">
        <v>2</v>
      </c>
      <c r="O2384" t="b">
        <v>0</v>
      </c>
      <c r="P2384" s="13">
        <f t="shared" si="223"/>
        <v>2.5000000000000001E-2</v>
      </c>
      <c r="Q2384" s="14">
        <f t="shared" si="224"/>
        <v>37.5</v>
      </c>
      <c r="R2384" t="s">
        <v>8272</v>
      </c>
      <c r="S2384" s="6" t="s">
        <v>8317</v>
      </c>
      <c r="T2384" t="s">
        <v>8318</v>
      </c>
      <c r="U2384" s="11">
        <f t="shared" si="225"/>
        <v>42195.187534722223</v>
      </c>
      <c r="V2384" s="11">
        <f t="shared" si="226"/>
        <v>42220.187534722223</v>
      </c>
    </row>
    <row r="2385" spans="1:22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s="16" t="s">
        <v>8228</v>
      </c>
      <c r="H2385" t="s">
        <v>8250</v>
      </c>
      <c r="I2385">
        <v>1424568107</v>
      </c>
      <c r="J2385" s="10">
        <f t="shared" si="227"/>
        <v>42057.056793981479</v>
      </c>
      <c r="K2385">
        <v>1421976107</v>
      </c>
      <c r="L2385" s="11">
        <f t="shared" si="222"/>
        <v>42027.056793981479</v>
      </c>
      <c r="M2385" t="b">
        <v>0</v>
      </c>
      <c r="N2385">
        <v>3</v>
      </c>
      <c r="O2385" t="b">
        <v>0</v>
      </c>
      <c r="P2385" s="13">
        <f t="shared" si="223"/>
        <v>4.3499999999999997E-2</v>
      </c>
      <c r="Q2385" s="14">
        <f t="shared" si="224"/>
        <v>145</v>
      </c>
      <c r="R2385" t="s">
        <v>8272</v>
      </c>
      <c r="S2385" s="6" t="s">
        <v>8317</v>
      </c>
      <c r="T2385" t="s">
        <v>8318</v>
      </c>
      <c r="U2385" s="11">
        <f t="shared" si="225"/>
        <v>42027.056793981479</v>
      </c>
      <c r="V2385" s="11">
        <f t="shared" si="226"/>
        <v>42057.056793981479</v>
      </c>
    </row>
    <row r="2386" spans="1:22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s="16" t="s">
        <v>8224</v>
      </c>
      <c r="H2386" t="s">
        <v>8246</v>
      </c>
      <c r="I2386">
        <v>1415932643</v>
      </c>
      <c r="J2386" s="10">
        <f t="shared" si="227"/>
        <v>41957.109293981484</v>
      </c>
      <c r="K2386">
        <v>1413337043</v>
      </c>
      <c r="L2386" s="11">
        <f t="shared" si="222"/>
        <v>41927.067627314813</v>
      </c>
      <c r="M2386" t="b">
        <v>0</v>
      </c>
      <c r="N2386">
        <v>8</v>
      </c>
      <c r="O2386" t="b">
        <v>0</v>
      </c>
      <c r="P2386" s="13">
        <f t="shared" si="223"/>
        <v>8.0000000000000002E-3</v>
      </c>
      <c r="Q2386" s="14">
        <f t="shared" si="224"/>
        <v>1</v>
      </c>
      <c r="R2386" t="s">
        <v>8272</v>
      </c>
      <c r="S2386" s="6" t="s">
        <v>8317</v>
      </c>
      <c r="T2386" t="s">
        <v>8318</v>
      </c>
      <c r="U2386" s="11">
        <f t="shared" si="225"/>
        <v>41927.067627314813</v>
      </c>
      <c r="V2386" s="11">
        <f t="shared" si="226"/>
        <v>41957.109293981484</v>
      </c>
    </row>
    <row r="2387" spans="1:22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s="16" t="s">
        <v>8224</v>
      </c>
      <c r="H2387" t="s">
        <v>8246</v>
      </c>
      <c r="I2387">
        <v>1438793432</v>
      </c>
      <c r="J2387" s="10">
        <f t="shared" si="227"/>
        <v>42221.70175925926</v>
      </c>
      <c r="K2387">
        <v>1436201432</v>
      </c>
      <c r="L2387" s="11">
        <f t="shared" si="222"/>
        <v>42191.70175925926</v>
      </c>
      <c r="M2387" t="b">
        <v>0</v>
      </c>
      <c r="N2387">
        <v>7</v>
      </c>
      <c r="O2387" t="b">
        <v>0</v>
      </c>
      <c r="P2387" s="13">
        <f t="shared" si="223"/>
        <v>1.2123076923076924E-2</v>
      </c>
      <c r="Q2387" s="14">
        <f t="shared" si="224"/>
        <v>112.57142857142857</v>
      </c>
      <c r="R2387" t="s">
        <v>8272</v>
      </c>
      <c r="S2387" s="6" t="s">
        <v>8317</v>
      </c>
      <c r="T2387" t="s">
        <v>8318</v>
      </c>
      <c r="U2387" s="11">
        <f t="shared" si="225"/>
        <v>42191.70175925926</v>
      </c>
      <c r="V2387" s="11">
        <f t="shared" si="226"/>
        <v>42221.70175925926</v>
      </c>
    </row>
    <row r="2388" spans="1:22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s="16" t="s">
        <v>8229</v>
      </c>
      <c r="H2388" t="s">
        <v>8251</v>
      </c>
      <c r="I2388">
        <v>1420920424</v>
      </c>
      <c r="J2388" s="10">
        <f t="shared" si="227"/>
        <v>42014.838240740741</v>
      </c>
      <c r="K2388">
        <v>1415736424</v>
      </c>
      <c r="L2388" s="11">
        <f t="shared" si="222"/>
        <v>41954.838240740741</v>
      </c>
      <c r="M2388" t="b">
        <v>0</v>
      </c>
      <c r="N2388">
        <v>0</v>
      </c>
      <c r="O2388" t="b">
        <v>0</v>
      </c>
      <c r="P2388" s="13">
        <f t="shared" si="223"/>
        <v>0</v>
      </c>
      <c r="Q2388" s="14" t="e">
        <f t="shared" si="224"/>
        <v>#DIV/0!</v>
      </c>
      <c r="R2388" t="s">
        <v>8272</v>
      </c>
      <c r="S2388" s="6" t="s">
        <v>8317</v>
      </c>
      <c r="T2388" t="s">
        <v>8318</v>
      </c>
      <c r="U2388" s="11">
        <f t="shared" si="225"/>
        <v>41954.838240740741</v>
      </c>
      <c r="V2388" s="11">
        <f t="shared" si="226"/>
        <v>42014.838240740741</v>
      </c>
    </row>
    <row r="2389" spans="1:22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s="16" t="s">
        <v>8224</v>
      </c>
      <c r="H2389" t="s">
        <v>8246</v>
      </c>
      <c r="I2389">
        <v>1469199740</v>
      </c>
      <c r="J2389" s="10">
        <f t="shared" si="227"/>
        <v>42573.626620370371</v>
      </c>
      <c r="K2389">
        <v>1465311740</v>
      </c>
      <c r="L2389" s="11">
        <f t="shared" si="222"/>
        <v>42528.626620370371</v>
      </c>
      <c r="M2389" t="b">
        <v>0</v>
      </c>
      <c r="N2389">
        <v>3</v>
      </c>
      <c r="O2389" t="b">
        <v>0</v>
      </c>
      <c r="P2389" s="13">
        <f t="shared" si="223"/>
        <v>6.8399999999999997E-3</v>
      </c>
      <c r="Q2389" s="14">
        <f t="shared" si="224"/>
        <v>342</v>
      </c>
      <c r="R2389" t="s">
        <v>8272</v>
      </c>
      <c r="S2389" s="6" t="s">
        <v>8317</v>
      </c>
      <c r="T2389" t="s">
        <v>8318</v>
      </c>
      <c r="U2389" s="11">
        <f t="shared" si="225"/>
        <v>42528.626620370371</v>
      </c>
      <c r="V2389" s="11">
        <f t="shared" si="226"/>
        <v>42573.626620370371</v>
      </c>
    </row>
    <row r="2390" spans="1:22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s="16" t="s">
        <v>8224</v>
      </c>
      <c r="H2390" t="s">
        <v>8246</v>
      </c>
      <c r="I2390">
        <v>1421350140</v>
      </c>
      <c r="J2390" s="10">
        <f t="shared" si="227"/>
        <v>42019.811805555553</v>
      </c>
      <c r="K2390">
        <v>1418761759</v>
      </c>
      <c r="L2390" s="11">
        <f t="shared" si="222"/>
        <v>41989.853692129633</v>
      </c>
      <c r="M2390" t="b">
        <v>0</v>
      </c>
      <c r="N2390">
        <v>8</v>
      </c>
      <c r="O2390" t="b">
        <v>0</v>
      </c>
      <c r="P2390" s="13">
        <f t="shared" si="223"/>
        <v>1.2513513513513513E-2</v>
      </c>
      <c r="Q2390" s="14">
        <f t="shared" si="224"/>
        <v>57.875</v>
      </c>
      <c r="R2390" t="s">
        <v>8272</v>
      </c>
      <c r="S2390" s="6" t="s">
        <v>8317</v>
      </c>
      <c r="T2390" t="s">
        <v>8318</v>
      </c>
      <c r="U2390" s="11">
        <f t="shared" si="225"/>
        <v>41989.853692129633</v>
      </c>
      <c r="V2390" s="11">
        <f t="shared" si="226"/>
        <v>42019.811805555553</v>
      </c>
    </row>
    <row r="2391" spans="1:22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s="16" t="s">
        <v>8230</v>
      </c>
      <c r="H2391" t="s">
        <v>8249</v>
      </c>
      <c r="I2391">
        <v>1437861540</v>
      </c>
      <c r="J2391" s="10">
        <f t="shared" si="227"/>
        <v>42210.915972222225</v>
      </c>
      <c r="K2391">
        <v>1435160452</v>
      </c>
      <c r="L2391" s="11">
        <f t="shared" si="222"/>
        <v>42179.653379629628</v>
      </c>
      <c r="M2391" t="b">
        <v>0</v>
      </c>
      <c r="N2391">
        <v>1</v>
      </c>
      <c r="O2391" t="b">
        <v>0</v>
      </c>
      <c r="P2391" s="13">
        <f t="shared" si="223"/>
        <v>1.8749999999999999E-3</v>
      </c>
      <c r="Q2391" s="14">
        <f t="shared" si="224"/>
        <v>30</v>
      </c>
      <c r="R2391" t="s">
        <v>8272</v>
      </c>
      <c r="S2391" s="6" t="s">
        <v>8317</v>
      </c>
      <c r="T2391" t="s">
        <v>8318</v>
      </c>
      <c r="U2391" s="11">
        <f t="shared" si="225"/>
        <v>42179.653379629628</v>
      </c>
      <c r="V2391" s="11">
        <f t="shared" si="226"/>
        <v>42210.915972222225</v>
      </c>
    </row>
    <row r="2392" spans="1:22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s="16" t="s">
        <v>8226</v>
      </c>
      <c r="H2392" t="s">
        <v>8248</v>
      </c>
      <c r="I2392">
        <v>1420352264</v>
      </c>
      <c r="J2392" s="10">
        <f t="shared" si="227"/>
        <v>42008.262314814812</v>
      </c>
      <c r="K2392">
        <v>1416896264</v>
      </c>
      <c r="L2392" s="11">
        <f t="shared" si="222"/>
        <v>41968.262314814812</v>
      </c>
      <c r="M2392" t="b">
        <v>0</v>
      </c>
      <c r="N2392">
        <v>0</v>
      </c>
      <c r="O2392" t="b">
        <v>0</v>
      </c>
      <c r="P2392" s="13">
        <f t="shared" si="223"/>
        <v>0</v>
      </c>
      <c r="Q2392" s="14" t="e">
        <f t="shared" si="224"/>
        <v>#DIV/0!</v>
      </c>
      <c r="R2392" t="s">
        <v>8272</v>
      </c>
      <c r="S2392" s="6" t="s">
        <v>8317</v>
      </c>
      <c r="T2392" t="s">
        <v>8318</v>
      </c>
      <c r="U2392" s="11">
        <f t="shared" si="225"/>
        <v>41968.262314814812</v>
      </c>
      <c r="V2392" s="11">
        <f t="shared" si="226"/>
        <v>42008.262314814812</v>
      </c>
    </row>
    <row r="2393" spans="1:22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s="16" t="s">
        <v>8224</v>
      </c>
      <c r="H2393" t="s">
        <v>8246</v>
      </c>
      <c r="I2393">
        <v>1427825044</v>
      </c>
      <c r="J2393" s="10">
        <f t="shared" si="227"/>
        <v>42094.752824074079</v>
      </c>
      <c r="K2393">
        <v>1425236644</v>
      </c>
      <c r="L2393" s="11">
        <f t="shared" si="222"/>
        <v>42064.794490740736</v>
      </c>
      <c r="M2393" t="b">
        <v>0</v>
      </c>
      <c r="N2393">
        <v>1</v>
      </c>
      <c r="O2393" t="b">
        <v>0</v>
      </c>
      <c r="P2393" s="13">
        <f t="shared" si="223"/>
        <v>1.25E-3</v>
      </c>
      <c r="Q2393" s="14">
        <f t="shared" si="224"/>
        <v>25</v>
      </c>
      <c r="R2393" t="s">
        <v>8272</v>
      </c>
      <c r="S2393" s="6" t="s">
        <v>8317</v>
      </c>
      <c r="T2393" t="s">
        <v>8318</v>
      </c>
      <c r="U2393" s="11">
        <f t="shared" si="225"/>
        <v>42064.794490740736</v>
      </c>
      <c r="V2393" s="11">
        <f t="shared" si="226"/>
        <v>42094.752824074079</v>
      </c>
    </row>
    <row r="2394" spans="1:22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s="16" t="s">
        <v>8224</v>
      </c>
      <c r="H2394" t="s">
        <v>8246</v>
      </c>
      <c r="I2394">
        <v>1446087223</v>
      </c>
      <c r="J2394" s="10">
        <f t="shared" si="227"/>
        <v>42306.120636574073</v>
      </c>
      <c r="K2394">
        <v>1443495223</v>
      </c>
      <c r="L2394" s="11">
        <f t="shared" si="222"/>
        <v>42276.120636574073</v>
      </c>
      <c r="M2394" t="b">
        <v>0</v>
      </c>
      <c r="N2394">
        <v>0</v>
      </c>
      <c r="O2394" t="b">
        <v>0</v>
      </c>
      <c r="P2394" s="13">
        <f t="shared" si="223"/>
        <v>0</v>
      </c>
      <c r="Q2394" s="14" t="e">
        <f t="shared" si="224"/>
        <v>#DIV/0!</v>
      </c>
      <c r="R2394" t="s">
        <v>8272</v>
      </c>
      <c r="S2394" s="6" t="s">
        <v>8317</v>
      </c>
      <c r="T2394" t="s">
        <v>8318</v>
      </c>
      <c r="U2394" s="11">
        <f t="shared" si="225"/>
        <v>42276.120636574073</v>
      </c>
      <c r="V2394" s="11">
        <f t="shared" si="226"/>
        <v>42306.120636574073</v>
      </c>
    </row>
    <row r="2395" spans="1:22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s="16" t="s">
        <v>8224</v>
      </c>
      <c r="H2395" t="s">
        <v>8246</v>
      </c>
      <c r="I2395">
        <v>1439048017</v>
      </c>
      <c r="J2395" s="10">
        <f t="shared" si="227"/>
        <v>42224.648344907408</v>
      </c>
      <c r="K2395">
        <v>1436456017</v>
      </c>
      <c r="L2395" s="11">
        <f t="shared" si="222"/>
        <v>42194.648344907408</v>
      </c>
      <c r="M2395" t="b">
        <v>0</v>
      </c>
      <c r="N2395">
        <v>1</v>
      </c>
      <c r="O2395" t="b">
        <v>0</v>
      </c>
      <c r="P2395" s="13">
        <f t="shared" si="223"/>
        <v>5.0000000000000001E-4</v>
      </c>
      <c r="Q2395" s="14">
        <f t="shared" si="224"/>
        <v>50</v>
      </c>
      <c r="R2395" t="s">
        <v>8272</v>
      </c>
      <c r="S2395" s="6" t="s">
        <v>8317</v>
      </c>
      <c r="T2395" t="s">
        <v>8318</v>
      </c>
      <c r="U2395" s="11">
        <f t="shared" si="225"/>
        <v>42194.648344907408</v>
      </c>
      <c r="V2395" s="11">
        <f t="shared" si="226"/>
        <v>42224.648344907408</v>
      </c>
    </row>
    <row r="2396" spans="1:22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s="16" t="s">
        <v>8241</v>
      </c>
      <c r="H2396" t="s">
        <v>8249</v>
      </c>
      <c r="I2396">
        <v>1424940093</v>
      </c>
      <c r="J2396" s="10">
        <f t="shared" si="227"/>
        <v>42061.362187499995</v>
      </c>
      <c r="K2396">
        <v>1422348093</v>
      </c>
      <c r="L2396" s="11">
        <f t="shared" si="222"/>
        <v>42031.362187499995</v>
      </c>
      <c r="M2396" t="b">
        <v>0</v>
      </c>
      <c r="N2396">
        <v>2</v>
      </c>
      <c r="O2396" t="b">
        <v>0</v>
      </c>
      <c r="P2396" s="13">
        <f t="shared" si="223"/>
        <v>5.9999999999999995E-4</v>
      </c>
      <c r="Q2396" s="14">
        <f t="shared" si="224"/>
        <v>1.5</v>
      </c>
      <c r="R2396" t="s">
        <v>8272</v>
      </c>
      <c r="S2396" s="6" t="s">
        <v>8317</v>
      </c>
      <c r="T2396" t="s">
        <v>8318</v>
      </c>
      <c r="U2396" s="11">
        <f t="shared" si="225"/>
        <v>42031.362187499995</v>
      </c>
      <c r="V2396" s="11">
        <f t="shared" si="226"/>
        <v>42061.362187499995</v>
      </c>
    </row>
    <row r="2397" spans="1:22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s="16" t="s">
        <v>8224</v>
      </c>
      <c r="H2397" t="s">
        <v>8246</v>
      </c>
      <c r="I2397">
        <v>1484038620</v>
      </c>
      <c r="J2397" s="10">
        <f t="shared" si="227"/>
        <v>42745.372916666667</v>
      </c>
      <c r="K2397">
        <v>1481597687</v>
      </c>
      <c r="L2397" s="11">
        <f t="shared" si="222"/>
        <v>42717.121377314819</v>
      </c>
      <c r="M2397" t="b">
        <v>0</v>
      </c>
      <c r="N2397">
        <v>0</v>
      </c>
      <c r="O2397" t="b">
        <v>0</v>
      </c>
      <c r="P2397" s="13">
        <f t="shared" si="223"/>
        <v>0</v>
      </c>
      <c r="Q2397" s="14" t="e">
        <f t="shared" si="224"/>
        <v>#DIV/0!</v>
      </c>
      <c r="R2397" t="s">
        <v>8272</v>
      </c>
      <c r="S2397" s="6" t="s">
        <v>8317</v>
      </c>
      <c r="T2397" t="s">
        <v>8318</v>
      </c>
      <c r="U2397" s="11">
        <f t="shared" si="225"/>
        <v>42717.121377314819</v>
      </c>
      <c r="V2397" s="11">
        <f t="shared" si="226"/>
        <v>42745.372916666667</v>
      </c>
    </row>
    <row r="2398" spans="1:22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s="16" t="s">
        <v>8240</v>
      </c>
      <c r="H2398" t="s">
        <v>8257</v>
      </c>
      <c r="I2398">
        <v>1444940558</v>
      </c>
      <c r="J2398" s="10">
        <f t="shared" si="227"/>
        <v>42292.849050925928</v>
      </c>
      <c r="K2398">
        <v>1442348558</v>
      </c>
      <c r="L2398" s="11">
        <f t="shared" si="222"/>
        <v>42262.849050925928</v>
      </c>
      <c r="M2398" t="b">
        <v>0</v>
      </c>
      <c r="N2398">
        <v>1</v>
      </c>
      <c r="O2398" t="b">
        <v>0</v>
      </c>
      <c r="P2398" s="13">
        <f t="shared" si="223"/>
        <v>2E-3</v>
      </c>
      <c r="Q2398" s="14">
        <f t="shared" si="224"/>
        <v>10</v>
      </c>
      <c r="R2398" t="s">
        <v>8272</v>
      </c>
      <c r="S2398" s="6" t="s">
        <v>8317</v>
      </c>
      <c r="T2398" t="s">
        <v>8318</v>
      </c>
      <c r="U2398" s="11">
        <f t="shared" si="225"/>
        <v>42262.849050925928</v>
      </c>
      <c r="V2398" s="11">
        <f t="shared" si="226"/>
        <v>42292.849050925928</v>
      </c>
    </row>
    <row r="2399" spans="1:22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s="16" t="s">
        <v>8224</v>
      </c>
      <c r="H2399" t="s">
        <v>8246</v>
      </c>
      <c r="I2399">
        <v>1420233256</v>
      </c>
      <c r="J2399" s="10">
        <f t="shared" si="227"/>
        <v>42006.88490740741</v>
      </c>
      <c r="K2399">
        <v>1417641256</v>
      </c>
      <c r="L2399" s="11">
        <f t="shared" si="222"/>
        <v>41976.88490740741</v>
      </c>
      <c r="M2399" t="b">
        <v>0</v>
      </c>
      <c r="N2399">
        <v>0</v>
      </c>
      <c r="O2399" t="b">
        <v>0</v>
      </c>
      <c r="P2399" s="13">
        <f t="shared" si="223"/>
        <v>0</v>
      </c>
      <c r="Q2399" s="14" t="e">
        <f t="shared" si="224"/>
        <v>#DIV/0!</v>
      </c>
      <c r="R2399" t="s">
        <v>8272</v>
      </c>
      <c r="S2399" s="6" t="s">
        <v>8317</v>
      </c>
      <c r="T2399" t="s">
        <v>8318</v>
      </c>
      <c r="U2399" s="11">
        <f t="shared" si="225"/>
        <v>41976.88490740741</v>
      </c>
      <c r="V2399" s="11">
        <f t="shared" si="226"/>
        <v>42006.88490740741</v>
      </c>
    </row>
    <row r="2400" spans="1:22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s="16" t="s">
        <v>8224</v>
      </c>
      <c r="H2400" t="s">
        <v>8246</v>
      </c>
      <c r="I2400">
        <v>1435874384</v>
      </c>
      <c r="J2400" s="10">
        <f t="shared" si="227"/>
        <v>42187.916481481487</v>
      </c>
      <c r="K2400">
        <v>1433282384</v>
      </c>
      <c r="L2400" s="11">
        <f t="shared" si="222"/>
        <v>42157.916481481487</v>
      </c>
      <c r="M2400" t="b">
        <v>0</v>
      </c>
      <c r="N2400">
        <v>0</v>
      </c>
      <c r="O2400" t="b">
        <v>0</v>
      </c>
      <c r="P2400" s="13">
        <f t="shared" si="223"/>
        <v>0</v>
      </c>
      <c r="Q2400" s="14" t="e">
        <f t="shared" si="224"/>
        <v>#DIV/0!</v>
      </c>
      <c r="R2400" t="s">
        <v>8272</v>
      </c>
      <c r="S2400" s="6" t="s">
        <v>8317</v>
      </c>
      <c r="T2400" t="s">
        <v>8318</v>
      </c>
      <c r="U2400" s="11">
        <f t="shared" si="225"/>
        <v>42157.916481481487</v>
      </c>
      <c r="V2400" s="11">
        <f t="shared" si="226"/>
        <v>42187.916481481487</v>
      </c>
    </row>
    <row r="2401" spans="1:22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s="16" t="s">
        <v>8235</v>
      </c>
      <c r="H2401" t="s">
        <v>8255</v>
      </c>
      <c r="I2401">
        <v>1418934506</v>
      </c>
      <c r="J2401" s="10">
        <f t="shared" si="227"/>
        <v>41991.853078703702</v>
      </c>
      <c r="K2401">
        <v>1415910506</v>
      </c>
      <c r="L2401" s="11">
        <f t="shared" si="222"/>
        <v>41956.853078703702</v>
      </c>
      <c r="M2401" t="b">
        <v>0</v>
      </c>
      <c r="N2401">
        <v>0</v>
      </c>
      <c r="O2401" t="b">
        <v>0</v>
      </c>
      <c r="P2401" s="13">
        <f t="shared" si="223"/>
        <v>0</v>
      </c>
      <c r="Q2401" s="14" t="e">
        <f t="shared" si="224"/>
        <v>#DIV/0!</v>
      </c>
      <c r="R2401" t="s">
        <v>8272</v>
      </c>
      <c r="S2401" s="6" t="s">
        <v>8317</v>
      </c>
      <c r="T2401" t="s">
        <v>8318</v>
      </c>
      <c r="U2401" s="11">
        <f t="shared" si="225"/>
        <v>41956.853078703702</v>
      </c>
      <c r="V2401" s="11">
        <f t="shared" si="226"/>
        <v>41991.853078703702</v>
      </c>
    </row>
    <row r="2402" spans="1:22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s="16" t="s">
        <v>8226</v>
      </c>
      <c r="H2402" t="s">
        <v>8248</v>
      </c>
      <c r="I2402">
        <v>1460615164</v>
      </c>
      <c r="J2402" s="10">
        <f t="shared" si="227"/>
        <v>42474.268101851849</v>
      </c>
      <c r="K2402">
        <v>1458023164</v>
      </c>
      <c r="L2402" s="11">
        <f t="shared" si="222"/>
        <v>42444.268101851849</v>
      </c>
      <c r="M2402" t="b">
        <v>0</v>
      </c>
      <c r="N2402">
        <v>0</v>
      </c>
      <c r="O2402" t="b">
        <v>0</v>
      </c>
      <c r="P2402" s="13">
        <f t="shared" si="223"/>
        <v>0</v>
      </c>
      <c r="Q2402" s="14" t="e">
        <f t="shared" si="224"/>
        <v>#DIV/0!</v>
      </c>
      <c r="R2402" t="s">
        <v>8272</v>
      </c>
      <c r="S2402" s="6" t="s">
        <v>8317</v>
      </c>
      <c r="T2402" t="s">
        <v>8318</v>
      </c>
      <c r="U2402" s="11">
        <f t="shared" si="225"/>
        <v>42444.268101851849</v>
      </c>
      <c r="V2402" s="11">
        <f t="shared" si="226"/>
        <v>42474.268101851849</v>
      </c>
    </row>
    <row r="2403" spans="1:22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s="16" t="s">
        <v>8224</v>
      </c>
      <c r="H2403" t="s">
        <v>8246</v>
      </c>
      <c r="I2403">
        <v>1457207096</v>
      </c>
      <c r="J2403" s="10">
        <f t="shared" si="227"/>
        <v>42434.822870370372</v>
      </c>
      <c r="K2403">
        <v>1452023096</v>
      </c>
      <c r="L2403" s="11">
        <f t="shared" si="222"/>
        <v>42374.822870370372</v>
      </c>
      <c r="M2403" t="b">
        <v>0</v>
      </c>
      <c r="N2403">
        <v>9</v>
      </c>
      <c r="O2403" t="b">
        <v>0</v>
      </c>
      <c r="P2403" s="13">
        <f t="shared" si="223"/>
        <v>7.1785714285714283E-3</v>
      </c>
      <c r="Q2403" s="14">
        <f t="shared" si="224"/>
        <v>22.333333333333332</v>
      </c>
      <c r="R2403" t="s">
        <v>8284</v>
      </c>
      <c r="S2403" s="6" t="s">
        <v>8334</v>
      </c>
      <c r="T2403" t="s">
        <v>8335</v>
      </c>
      <c r="U2403" s="11">
        <f t="shared" si="225"/>
        <v>42374.822870370372</v>
      </c>
      <c r="V2403" s="11">
        <f t="shared" si="226"/>
        <v>42434.822870370372</v>
      </c>
    </row>
    <row r="2404" spans="1:22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s="16" t="s">
        <v>8224</v>
      </c>
      <c r="H2404" t="s">
        <v>8246</v>
      </c>
      <c r="I2404">
        <v>1431533931</v>
      </c>
      <c r="J2404" s="10">
        <f t="shared" si="227"/>
        <v>42137.679756944446</v>
      </c>
      <c r="K2404">
        <v>1428941931</v>
      </c>
      <c r="L2404" s="11">
        <f t="shared" si="222"/>
        <v>42107.679756944446</v>
      </c>
      <c r="M2404" t="b">
        <v>0</v>
      </c>
      <c r="N2404">
        <v>1</v>
      </c>
      <c r="O2404" t="b">
        <v>0</v>
      </c>
      <c r="P2404" s="13">
        <f t="shared" si="223"/>
        <v>4.3333333333333331E-3</v>
      </c>
      <c r="Q2404" s="14">
        <f t="shared" si="224"/>
        <v>52</v>
      </c>
      <c r="R2404" t="s">
        <v>8284</v>
      </c>
      <c r="S2404" s="6" t="s">
        <v>8334</v>
      </c>
      <c r="T2404" t="s">
        <v>8335</v>
      </c>
      <c r="U2404" s="11">
        <f t="shared" si="225"/>
        <v>42107.679756944446</v>
      </c>
      <c r="V2404" s="11">
        <f t="shared" si="226"/>
        <v>42137.679756944446</v>
      </c>
    </row>
    <row r="2405" spans="1:22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s="16" t="s">
        <v>8225</v>
      </c>
      <c r="H2405" t="s">
        <v>8247</v>
      </c>
      <c r="I2405">
        <v>1459368658</v>
      </c>
      <c r="J2405" s="10">
        <f t="shared" si="227"/>
        <v>42459.840949074074</v>
      </c>
      <c r="K2405">
        <v>1454188258</v>
      </c>
      <c r="L2405" s="11">
        <f t="shared" si="222"/>
        <v>42399.882615740738</v>
      </c>
      <c r="M2405" t="b">
        <v>0</v>
      </c>
      <c r="N2405">
        <v>12</v>
      </c>
      <c r="O2405" t="b">
        <v>0</v>
      </c>
      <c r="P2405" s="13">
        <f t="shared" si="223"/>
        <v>0.16833333333333333</v>
      </c>
      <c r="Q2405" s="14">
        <f t="shared" si="224"/>
        <v>16.833333333333332</v>
      </c>
      <c r="R2405" t="s">
        <v>8284</v>
      </c>
      <c r="S2405" s="6" t="s">
        <v>8334</v>
      </c>
      <c r="T2405" t="s">
        <v>8335</v>
      </c>
      <c r="U2405" s="11">
        <f t="shared" si="225"/>
        <v>42399.882615740738</v>
      </c>
      <c r="V2405" s="11">
        <f t="shared" si="226"/>
        <v>42459.840949074074</v>
      </c>
    </row>
    <row r="2406" spans="1:22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s="16" t="s">
        <v>8224</v>
      </c>
      <c r="H2406" t="s">
        <v>8246</v>
      </c>
      <c r="I2406">
        <v>1451782607</v>
      </c>
      <c r="J2406" s="10">
        <f t="shared" si="227"/>
        <v>42372.03943287037</v>
      </c>
      <c r="K2406">
        <v>1449190607</v>
      </c>
      <c r="L2406" s="11">
        <f t="shared" si="222"/>
        <v>42342.03943287037</v>
      </c>
      <c r="M2406" t="b">
        <v>0</v>
      </c>
      <c r="N2406">
        <v>0</v>
      </c>
      <c r="O2406" t="b">
        <v>0</v>
      </c>
      <c r="P2406" s="13">
        <f t="shared" si="223"/>
        <v>0</v>
      </c>
      <c r="Q2406" s="14" t="e">
        <f t="shared" si="224"/>
        <v>#DIV/0!</v>
      </c>
      <c r="R2406" t="s">
        <v>8284</v>
      </c>
      <c r="S2406" s="6" t="s">
        <v>8334</v>
      </c>
      <c r="T2406" t="s">
        <v>8335</v>
      </c>
      <c r="U2406" s="11">
        <f t="shared" si="225"/>
        <v>42342.03943287037</v>
      </c>
      <c r="V2406" s="11">
        <f t="shared" si="226"/>
        <v>42372.03943287037</v>
      </c>
    </row>
    <row r="2407" spans="1:22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s="16" t="s">
        <v>8224</v>
      </c>
      <c r="H2407" t="s">
        <v>8246</v>
      </c>
      <c r="I2407">
        <v>1472911375</v>
      </c>
      <c r="J2407" s="10">
        <f t="shared" si="227"/>
        <v>42616.585358796292</v>
      </c>
      <c r="K2407">
        <v>1471096975</v>
      </c>
      <c r="L2407" s="11">
        <f t="shared" si="222"/>
        <v>42595.585358796292</v>
      </c>
      <c r="M2407" t="b">
        <v>0</v>
      </c>
      <c r="N2407">
        <v>20</v>
      </c>
      <c r="O2407" t="b">
        <v>0</v>
      </c>
      <c r="P2407" s="13">
        <f t="shared" si="223"/>
        <v>0.22520000000000001</v>
      </c>
      <c r="Q2407" s="14">
        <f t="shared" si="224"/>
        <v>56.3</v>
      </c>
      <c r="R2407" t="s">
        <v>8284</v>
      </c>
      <c r="S2407" s="6" t="s">
        <v>8334</v>
      </c>
      <c r="T2407" t="s">
        <v>8335</v>
      </c>
      <c r="U2407" s="11">
        <f t="shared" si="225"/>
        <v>42595.585358796292</v>
      </c>
      <c r="V2407" s="11">
        <f t="shared" si="226"/>
        <v>42616.585358796292</v>
      </c>
    </row>
    <row r="2408" spans="1:22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s="16" t="s">
        <v>8224</v>
      </c>
      <c r="H2408" t="s">
        <v>8246</v>
      </c>
      <c r="I2408">
        <v>1421635190</v>
      </c>
      <c r="J2408" s="10">
        <f t="shared" si="227"/>
        <v>42023.110995370371</v>
      </c>
      <c r="K2408">
        <v>1418179190</v>
      </c>
      <c r="L2408" s="11">
        <f t="shared" si="222"/>
        <v>41983.110995370371</v>
      </c>
      <c r="M2408" t="b">
        <v>0</v>
      </c>
      <c r="N2408">
        <v>16</v>
      </c>
      <c r="O2408" t="b">
        <v>0</v>
      </c>
      <c r="P2408" s="13">
        <f t="shared" si="223"/>
        <v>0.41384615384615386</v>
      </c>
      <c r="Q2408" s="14">
        <f t="shared" si="224"/>
        <v>84.0625</v>
      </c>
      <c r="R2408" t="s">
        <v>8284</v>
      </c>
      <c r="S2408" s="6" t="s">
        <v>8334</v>
      </c>
      <c r="T2408" t="s">
        <v>8335</v>
      </c>
      <c r="U2408" s="11">
        <f t="shared" si="225"/>
        <v>41983.110995370371</v>
      </c>
      <c r="V2408" s="11">
        <f t="shared" si="226"/>
        <v>42023.110995370371</v>
      </c>
    </row>
    <row r="2409" spans="1:22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s="16" t="s">
        <v>8224</v>
      </c>
      <c r="H2409" t="s">
        <v>8246</v>
      </c>
      <c r="I2409">
        <v>1428732000</v>
      </c>
      <c r="J2409" s="10">
        <f t="shared" si="227"/>
        <v>42105.25</v>
      </c>
      <c r="K2409">
        <v>1426772928</v>
      </c>
      <c r="L2409" s="11">
        <f t="shared" si="222"/>
        <v>42082.575555555552</v>
      </c>
      <c r="M2409" t="b">
        <v>0</v>
      </c>
      <c r="N2409">
        <v>33</v>
      </c>
      <c r="O2409" t="b">
        <v>0</v>
      </c>
      <c r="P2409" s="13">
        <f t="shared" si="223"/>
        <v>0.25259090909090909</v>
      </c>
      <c r="Q2409" s="14">
        <f t="shared" si="224"/>
        <v>168.39393939393941</v>
      </c>
      <c r="R2409" t="s">
        <v>8284</v>
      </c>
      <c r="S2409" s="6" t="s">
        <v>8334</v>
      </c>
      <c r="T2409" t="s">
        <v>8335</v>
      </c>
      <c r="U2409" s="11">
        <f t="shared" si="225"/>
        <v>42082.575555555552</v>
      </c>
      <c r="V2409" s="11">
        <f t="shared" si="226"/>
        <v>42105.25</v>
      </c>
    </row>
    <row r="2410" spans="1:22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s="16" t="s">
        <v>8224</v>
      </c>
      <c r="H2410" t="s">
        <v>8246</v>
      </c>
      <c r="I2410">
        <v>1415247757</v>
      </c>
      <c r="J2410" s="10">
        <f t="shared" si="227"/>
        <v>41949.182372685187</v>
      </c>
      <c r="K2410">
        <v>1412652157</v>
      </c>
      <c r="L2410" s="11">
        <f t="shared" si="222"/>
        <v>41919.140706018516</v>
      </c>
      <c r="M2410" t="b">
        <v>0</v>
      </c>
      <c r="N2410">
        <v>2</v>
      </c>
      <c r="O2410" t="b">
        <v>0</v>
      </c>
      <c r="P2410" s="13">
        <f t="shared" si="223"/>
        <v>2E-3</v>
      </c>
      <c r="Q2410" s="14">
        <f t="shared" si="224"/>
        <v>15</v>
      </c>
      <c r="R2410" t="s">
        <v>8284</v>
      </c>
      <c r="S2410" s="6" t="s">
        <v>8334</v>
      </c>
      <c r="T2410" t="s">
        <v>8335</v>
      </c>
      <c r="U2410" s="11">
        <f t="shared" si="225"/>
        <v>41919.140706018516</v>
      </c>
      <c r="V2410" s="11">
        <f t="shared" si="226"/>
        <v>41949.182372685187</v>
      </c>
    </row>
    <row r="2411" spans="1:22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s="16" t="s">
        <v>8224</v>
      </c>
      <c r="H2411" t="s">
        <v>8246</v>
      </c>
      <c r="I2411">
        <v>1439931675</v>
      </c>
      <c r="J2411" s="10">
        <f t="shared" si="227"/>
        <v>42234.875868055555</v>
      </c>
      <c r="K2411">
        <v>1437339675</v>
      </c>
      <c r="L2411" s="11">
        <f t="shared" si="222"/>
        <v>42204.875868055555</v>
      </c>
      <c r="M2411" t="b">
        <v>0</v>
      </c>
      <c r="N2411">
        <v>6</v>
      </c>
      <c r="O2411" t="b">
        <v>0</v>
      </c>
      <c r="P2411" s="13">
        <f t="shared" si="223"/>
        <v>1.84E-2</v>
      </c>
      <c r="Q2411" s="14">
        <f t="shared" si="224"/>
        <v>76.666666666666671</v>
      </c>
      <c r="R2411" t="s">
        <v>8284</v>
      </c>
      <c r="S2411" s="6" t="s">
        <v>8334</v>
      </c>
      <c r="T2411" t="s">
        <v>8335</v>
      </c>
      <c r="U2411" s="11">
        <f t="shared" si="225"/>
        <v>42204.875868055555</v>
      </c>
      <c r="V2411" s="11">
        <f t="shared" si="226"/>
        <v>42234.875868055555</v>
      </c>
    </row>
    <row r="2412" spans="1:22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s="16" t="s">
        <v>8226</v>
      </c>
      <c r="H2412" t="s">
        <v>8248</v>
      </c>
      <c r="I2412">
        <v>1441619275</v>
      </c>
      <c r="J2412" s="10">
        <f t="shared" si="227"/>
        <v>42254.408275462964</v>
      </c>
      <c r="K2412">
        <v>1439027275</v>
      </c>
      <c r="L2412" s="11">
        <f t="shared" si="222"/>
        <v>42224.408275462964</v>
      </c>
      <c r="M2412" t="b">
        <v>0</v>
      </c>
      <c r="N2412">
        <v>0</v>
      </c>
      <c r="O2412" t="b">
        <v>0</v>
      </c>
      <c r="P2412" s="13">
        <f t="shared" si="223"/>
        <v>0</v>
      </c>
      <c r="Q2412" s="14" t="e">
        <f t="shared" si="224"/>
        <v>#DIV/0!</v>
      </c>
      <c r="R2412" t="s">
        <v>8284</v>
      </c>
      <c r="S2412" s="6" t="s">
        <v>8334</v>
      </c>
      <c r="T2412" t="s">
        <v>8335</v>
      </c>
      <c r="U2412" s="11">
        <f t="shared" si="225"/>
        <v>42224.408275462964</v>
      </c>
      <c r="V2412" s="11">
        <f t="shared" si="226"/>
        <v>42254.408275462964</v>
      </c>
    </row>
    <row r="2413" spans="1:22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s="16" t="s">
        <v>8224</v>
      </c>
      <c r="H2413" t="s">
        <v>8246</v>
      </c>
      <c r="I2413">
        <v>1440524082</v>
      </c>
      <c r="J2413" s="10">
        <f t="shared" si="227"/>
        <v>42241.732430555552</v>
      </c>
      <c r="K2413">
        <v>1437932082</v>
      </c>
      <c r="L2413" s="11">
        <f t="shared" si="222"/>
        <v>42211.732430555552</v>
      </c>
      <c r="M2413" t="b">
        <v>0</v>
      </c>
      <c r="N2413">
        <v>3</v>
      </c>
      <c r="O2413" t="b">
        <v>0</v>
      </c>
      <c r="P2413" s="13">
        <f t="shared" si="223"/>
        <v>6.0400000000000002E-3</v>
      </c>
      <c r="Q2413" s="14">
        <f t="shared" si="224"/>
        <v>50.333333333333336</v>
      </c>
      <c r="R2413" t="s">
        <v>8284</v>
      </c>
      <c r="S2413" s="6" t="s">
        <v>8334</v>
      </c>
      <c r="T2413" t="s">
        <v>8335</v>
      </c>
      <c r="U2413" s="11">
        <f t="shared" si="225"/>
        <v>42211.732430555552</v>
      </c>
      <c r="V2413" s="11">
        <f t="shared" si="226"/>
        <v>42241.732430555552</v>
      </c>
    </row>
    <row r="2414" spans="1:22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s="16" t="s">
        <v>8230</v>
      </c>
      <c r="H2414" t="s">
        <v>8249</v>
      </c>
      <c r="I2414">
        <v>1480185673</v>
      </c>
      <c r="J2414" s="10">
        <f t="shared" si="227"/>
        <v>42700.778622685189</v>
      </c>
      <c r="K2414">
        <v>1476294073</v>
      </c>
      <c r="L2414" s="11">
        <f t="shared" si="222"/>
        <v>42655.736956018518</v>
      </c>
      <c r="M2414" t="b">
        <v>0</v>
      </c>
      <c r="N2414">
        <v>0</v>
      </c>
      <c r="O2414" t="b">
        <v>0</v>
      </c>
      <c r="P2414" s="13">
        <f t="shared" si="223"/>
        <v>0</v>
      </c>
      <c r="Q2414" s="14" t="e">
        <f t="shared" si="224"/>
        <v>#DIV/0!</v>
      </c>
      <c r="R2414" t="s">
        <v>8284</v>
      </c>
      <c r="S2414" s="6" t="s">
        <v>8334</v>
      </c>
      <c r="T2414" t="s">
        <v>8335</v>
      </c>
      <c r="U2414" s="11">
        <f t="shared" si="225"/>
        <v>42655.736956018518</v>
      </c>
      <c r="V2414" s="11">
        <f t="shared" si="226"/>
        <v>42700.778622685189</v>
      </c>
    </row>
    <row r="2415" spans="1:22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s="16" t="s">
        <v>8224</v>
      </c>
      <c r="H2415" t="s">
        <v>8246</v>
      </c>
      <c r="I2415">
        <v>1401579000</v>
      </c>
      <c r="J2415" s="10">
        <f t="shared" si="227"/>
        <v>41790.979166666664</v>
      </c>
      <c r="K2415">
        <v>1398911882</v>
      </c>
      <c r="L2415" s="11">
        <f t="shared" si="222"/>
        <v>41760.10974537037</v>
      </c>
      <c r="M2415" t="b">
        <v>0</v>
      </c>
      <c r="N2415">
        <v>3</v>
      </c>
      <c r="O2415" t="b">
        <v>0</v>
      </c>
      <c r="P2415" s="13">
        <f t="shared" si="223"/>
        <v>8.3333333333333332E-3</v>
      </c>
      <c r="Q2415" s="14">
        <f t="shared" si="224"/>
        <v>8.3333333333333339</v>
      </c>
      <c r="R2415" t="s">
        <v>8284</v>
      </c>
      <c r="S2415" s="6" t="s">
        <v>8334</v>
      </c>
      <c r="T2415" t="s">
        <v>8335</v>
      </c>
      <c r="U2415" s="11">
        <f t="shared" si="225"/>
        <v>41760.10974537037</v>
      </c>
      <c r="V2415" s="11">
        <f t="shared" si="226"/>
        <v>41790.979166666664</v>
      </c>
    </row>
    <row r="2416" spans="1:22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s="16" t="s">
        <v>8224</v>
      </c>
      <c r="H2416" t="s">
        <v>8246</v>
      </c>
      <c r="I2416">
        <v>1440215940</v>
      </c>
      <c r="J2416" s="10">
        <f t="shared" si="227"/>
        <v>42238.165972222225</v>
      </c>
      <c r="K2416">
        <v>1436805660</v>
      </c>
      <c r="L2416" s="11">
        <f t="shared" si="222"/>
        <v>42198.695138888885</v>
      </c>
      <c r="M2416" t="b">
        <v>0</v>
      </c>
      <c r="N2416">
        <v>13</v>
      </c>
      <c r="O2416" t="b">
        <v>0</v>
      </c>
      <c r="P2416" s="13">
        <f t="shared" si="223"/>
        <v>3.0666666666666665E-2</v>
      </c>
      <c r="Q2416" s="14">
        <f t="shared" si="224"/>
        <v>35.384615384615387</v>
      </c>
      <c r="R2416" t="s">
        <v>8284</v>
      </c>
      <c r="S2416" s="6" t="s">
        <v>8334</v>
      </c>
      <c r="T2416" t="s">
        <v>8335</v>
      </c>
      <c r="U2416" s="11">
        <f t="shared" si="225"/>
        <v>42198.695138888885</v>
      </c>
      <c r="V2416" s="11">
        <f t="shared" si="226"/>
        <v>42238.165972222225</v>
      </c>
    </row>
    <row r="2417" spans="1:22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s="16" t="s">
        <v>8224</v>
      </c>
      <c r="H2417" t="s">
        <v>8246</v>
      </c>
      <c r="I2417">
        <v>1468615346</v>
      </c>
      <c r="J2417" s="10">
        <f t="shared" si="227"/>
        <v>42566.862800925926</v>
      </c>
      <c r="K2417">
        <v>1466023346</v>
      </c>
      <c r="L2417" s="11">
        <f t="shared" si="222"/>
        <v>42536.862800925926</v>
      </c>
      <c r="M2417" t="b">
        <v>0</v>
      </c>
      <c r="N2417">
        <v>6</v>
      </c>
      <c r="O2417" t="b">
        <v>0</v>
      </c>
      <c r="P2417" s="13">
        <f t="shared" si="223"/>
        <v>5.5833333333333334E-3</v>
      </c>
      <c r="Q2417" s="14">
        <f t="shared" si="224"/>
        <v>55.833333333333336</v>
      </c>
      <c r="R2417" t="s">
        <v>8284</v>
      </c>
      <c r="S2417" s="6" t="s">
        <v>8334</v>
      </c>
      <c r="T2417" t="s">
        <v>8335</v>
      </c>
      <c r="U2417" s="11">
        <f t="shared" si="225"/>
        <v>42536.862800925926</v>
      </c>
      <c r="V2417" s="11">
        <f t="shared" si="226"/>
        <v>42566.862800925926</v>
      </c>
    </row>
    <row r="2418" spans="1:22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s="16" t="s">
        <v>8224</v>
      </c>
      <c r="H2418" t="s">
        <v>8246</v>
      </c>
      <c r="I2418">
        <v>1426345200</v>
      </c>
      <c r="J2418" s="10">
        <f t="shared" si="227"/>
        <v>42077.625</v>
      </c>
      <c r="K2418">
        <v>1421343743</v>
      </c>
      <c r="L2418" s="11">
        <f t="shared" si="222"/>
        <v>42019.737766203703</v>
      </c>
      <c r="M2418" t="b">
        <v>0</v>
      </c>
      <c r="N2418">
        <v>1</v>
      </c>
      <c r="O2418" t="b">
        <v>0</v>
      </c>
      <c r="P2418" s="13">
        <f t="shared" si="223"/>
        <v>2.5000000000000001E-4</v>
      </c>
      <c r="Q2418" s="14">
        <f t="shared" si="224"/>
        <v>5</v>
      </c>
      <c r="R2418" t="s">
        <v>8284</v>
      </c>
      <c r="S2418" s="6" t="s">
        <v>8334</v>
      </c>
      <c r="T2418" t="s">
        <v>8335</v>
      </c>
      <c r="U2418" s="11">
        <f t="shared" si="225"/>
        <v>42019.737766203703</v>
      </c>
      <c r="V2418" s="11">
        <f t="shared" si="226"/>
        <v>42077.625</v>
      </c>
    </row>
    <row r="2419" spans="1:22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s="16" t="s">
        <v>8224</v>
      </c>
      <c r="H2419" t="s">
        <v>8246</v>
      </c>
      <c r="I2419">
        <v>1407705187</v>
      </c>
      <c r="J2419" s="10">
        <f t="shared" si="227"/>
        <v>41861.884108796294</v>
      </c>
      <c r="K2419">
        <v>1405113187</v>
      </c>
      <c r="L2419" s="11">
        <f t="shared" si="222"/>
        <v>41831.884108796294</v>
      </c>
      <c r="M2419" t="b">
        <v>0</v>
      </c>
      <c r="N2419">
        <v>0</v>
      </c>
      <c r="O2419" t="b">
        <v>0</v>
      </c>
      <c r="P2419" s="13">
        <f t="shared" si="223"/>
        <v>0</v>
      </c>
      <c r="Q2419" s="14" t="e">
        <f t="shared" si="224"/>
        <v>#DIV/0!</v>
      </c>
      <c r="R2419" t="s">
        <v>8284</v>
      </c>
      <c r="S2419" s="6" t="s">
        <v>8334</v>
      </c>
      <c r="T2419" t="s">
        <v>8335</v>
      </c>
      <c r="U2419" s="11">
        <f t="shared" si="225"/>
        <v>41831.884108796294</v>
      </c>
      <c r="V2419" s="11">
        <f t="shared" si="226"/>
        <v>41861.884108796294</v>
      </c>
    </row>
    <row r="2420" spans="1:22" ht="15.7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s="16" t="s">
        <v>8224</v>
      </c>
      <c r="H2420" t="s">
        <v>8246</v>
      </c>
      <c r="I2420">
        <v>1427225644</v>
      </c>
      <c r="J2420" s="10">
        <f t="shared" si="227"/>
        <v>42087.815324074079</v>
      </c>
      <c r="K2420">
        <v>1422045244</v>
      </c>
      <c r="L2420" s="11">
        <f t="shared" si="222"/>
        <v>42027.856990740736</v>
      </c>
      <c r="M2420" t="b">
        <v>0</v>
      </c>
      <c r="N2420">
        <v>5</v>
      </c>
      <c r="O2420" t="b">
        <v>0</v>
      </c>
      <c r="P2420" s="13">
        <f t="shared" si="223"/>
        <v>2.0000000000000001E-4</v>
      </c>
      <c r="Q2420" s="14">
        <f t="shared" si="224"/>
        <v>1</v>
      </c>
      <c r="R2420" t="s">
        <v>8284</v>
      </c>
      <c r="S2420" s="6" t="s">
        <v>8334</v>
      </c>
      <c r="T2420" t="s">
        <v>8335</v>
      </c>
      <c r="U2420" s="11">
        <f t="shared" si="225"/>
        <v>42027.856990740736</v>
      </c>
      <c r="V2420" s="11">
        <f t="shared" si="226"/>
        <v>42087.815324074079</v>
      </c>
    </row>
    <row r="2421" spans="1:22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s="16" t="s">
        <v>8224</v>
      </c>
      <c r="H2421" t="s">
        <v>8246</v>
      </c>
      <c r="I2421">
        <v>1424281389</v>
      </c>
      <c r="J2421" s="10">
        <f t="shared" si="227"/>
        <v>42053.738298611104</v>
      </c>
      <c r="K2421">
        <v>1419097389</v>
      </c>
      <c r="L2421" s="11">
        <f t="shared" si="222"/>
        <v>41993.738298611104</v>
      </c>
      <c r="M2421" t="b">
        <v>0</v>
      </c>
      <c r="N2421">
        <v>0</v>
      </c>
      <c r="O2421" t="b">
        <v>0</v>
      </c>
      <c r="P2421" s="13">
        <f t="shared" si="223"/>
        <v>0</v>
      </c>
      <c r="Q2421" s="14" t="e">
        <f t="shared" si="224"/>
        <v>#DIV/0!</v>
      </c>
      <c r="R2421" t="s">
        <v>8284</v>
      </c>
      <c r="S2421" s="6" t="s">
        <v>8334</v>
      </c>
      <c r="T2421" t="s">
        <v>8335</v>
      </c>
      <c r="U2421" s="11">
        <f t="shared" si="225"/>
        <v>41993.738298611104</v>
      </c>
      <c r="V2421" s="11">
        <f t="shared" si="226"/>
        <v>42053.738298611104</v>
      </c>
    </row>
    <row r="2422" spans="1:22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s="16" t="s">
        <v>8224</v>
      </c>
      <c r="H2422" t="s">
        <v>8246</v>
      </c>
      <c r="I2422">
        <v>1415583695</v>
      </c>
      <c r="J2422" s="10">
        <f t="shared" si="227"/>
        <v>41953.070543981477</v>
      </c>
      <c r="K2422">
        <v>1410396095</v>
      </c>
      <c r="L2422" s="11">
        <f t="shared" si="222"/>
        <v>41893.028877314813</v>
      </c>
      <c r="M2422" t="b">
        <v>0</v>
      </c>
      <c r="N2422">
        <v>36</v>
      </c>
      <c r="O2422" t="b">
        <v>0</v>
      </c>
      <c r="P2422" s="13">
        <f t="shared" si="223"/>
        <v>0.14825133372851215</v>
      </c>
      <c r="Q2422" s="14">
        <f t="shared" si="224"/>
        <v>69.472222222222229</v>
      </c>
      <c r="R2422" t="s">
        <v>8284</v>
      </c>
      <c r="S2422" s="6" t="s">
        <v>8334</v>
      </c>
      <c r="T2422" t="s">
        <v>8335</v>
      </c>
      <c r="U2422" s="11">
        <f t="shared" si="225"/>
        <v>41893.028877314813</v>
      </c>
      <c r="V2422" s="11">
        <f t="shared" si="226"/>
        <v>41953.070543981477</v>
      </c>
    </row>
    <row r="2423" spans="1:22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s="16" t="s">
        <v>8224</v>
      </c>
      <c r="H2423" t="s">
        <v>8246</v>
      </c>
      <c r="I2423">
        <v>1424536196</v>
      </c>
      <c r="J2423" s="10">
        <f t="shared" si="227"/>
        <v>42056.687453703707</v>
      </c>
      <c r="K2423">
        <v>1421944196</v>
      </c>
      <c r="L2423" s="11">
        <f t="shared" si="222"/>
        <v>42026.687453703707</v>
      </c>
      <c r="M2423" t="b">
        <v>0</v>
      </c>
      <c r="N2423">
        <v>1</v>
      </c>
      <c r="O2423" t="b">
        <v>0</v>
      </c>
      <c r="P2423" s="13">
        <f t="shared" si="223"/>
        <v>1.6666666666666666E-4</v>
      </c>
      <c r="Q2423" s="14">
        <f t="shared" si="224"/>
        <v>1</v>
      </c>
      <c r="R2423" t="s">
        <v>8284</v>
      </c>
      <c r="S2423" s="6" t="s">
        <v>8334</v>
      </c>
      <c r="T2423" t="s">
        <v>8335</v>
      </c>
      <c r="U2423" s="11">
        <f t="shared" si="225"/>
        <v>42026.687453703707</v>
      </c>
      <c r="V2423" s="11">
        <f t="shared" si="226"/>
        <v>42056.687453703707</v>
      </c>
    </row>
    <row r="2424" spans="1:22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s="16" t="s">
        <v>8224</v>
      </c>
      <c r="H2424" t="s">
        <v>8246</v>
      </c>
      <c r="I2424">
        <v>1426091036</v>
      </c>
      <c r="J2424" s="10">
        <f t="shared" si="227"/>
        <v>42074.683287037042</v>
      </c>
      <c r="K2424">
        <v>1423502636</v>
      </c>
      <c r="L2424" s="11">
        <f t="shared" si="222"/>
        <v>42044.724953703699</v>
      </c>
      <c r="M2424" t="b">
        <v>0</v>
      </c>
      <c r="N2424">
        <v>1</v>
      </c>
      <c r="O2424" t="b">
        <v>0</v>
      </c>
      <c r="P2424" s="13">
        <f t="shared" si="223"/>
        <v>2E-3</v>
      </c>
      <c r="Q2424" s="14">
        <f t="shared" si="224"/>
        <v>1</v>
      </c>
      <c r="R2424" t="s">
        <v>8284</v>
      </c>
      <c r="S2424" s="6" t="s">
        <v>8334</v>
      </c>
      <c r="T2424" t="s">
        <v>8335</v>
      </c>
      <c r="U2424" s="11">
        <f t="shared" si="225"/>
        <v>42044.724953703699</v>
      </c>
      <c r="V2424" s="11">
        <f t="shared" si="226"/>
        <v>42074.683287037042</v>
      </c>
    </row>
    <row r="2425" spans="1:22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s="16" t="s">
        <v>8224</v>
      </c>
      <c r="H2425" t="s">
        <v>8246</v>
      </c>
      <c r="I2425">
        <v>1420044890</v>
      </c>
      <c r="J2425" s="10">
        <f t="shared" si="227"/>
        <v>42004.704745370371</v>
      </c>
      <c r="K2425">
        <v>1417452890</v>
      </c>
      <c r="L2425" s="11">
        <f t="shared" si="222"/>
        <v>41974.704745370371</v>
      </c>
      <c r="M2425" t="b">
        <v>0</v>
      </c>
      <c r="N2425">
        <v>1</v>
      </c>
      <c r="O2425" t="b">
        <v>0</v>
      </c>
      <c r="P2425" s="13">
        <f t="shared" si="223"/>
        <v>1.3333333333333334E-4</v>
      </c>
      <c r="Q2425" s="14">
        <f t="shared" si="224"/>
        <v>8</v>
      </c>
      <c r="R2425" t="s">
        <v>8284</v>
      </c>
      <c r="S2425" s="6" t="s">
        <v>8334</v>
      </c>
      <c r="T2425" t="s">
        <v>8335</v>
      </c>
      <c r="U2425" s="11">
        <f t="shared" si="225"/>
        <v>41974.704745370371</v>
      </c>
      <c r="V2425" s="11">
        <f t="shared" si="226"/>
        <v>42004.704745370371</v>
      </c>
    </row>
    <row r="2426" spans="1:22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s="16" t="s">
        <v>8224</v>
      </c>
      <c r="H2426" t="s">
        <v>8246</v>
      </c>
      <c r="I2426">
        <v>1414445108</v>
      </c>
      <c r="J2426" s="10">
        <f t="shared" si="227"/>
        <v>41939.892453703702</v>
      </c>
      <c r="K2426">
        <v>1411853108</v>
      </c>
      <c r="L2426" s="11">
        <f t="shared" si="222"/>
        <v>41909.892453703702</v>
      </c>
      <c r="M2426" t="b">
        <v>0</v>
      </c>
      <c r="N2426">
        <v>9</v>
      </c>
      <c r="O2426" t="b">
        <v>0</v>
      </c>
      <c r="P2426" s="13">
        <f t="shared" si="223"/>
        <v>1.24E-2</v>
      </c>
      <c r="Q2426" s="14">
        <f t="shared" si="224"/>
        <v>34.444444444444443</v>
      </c>
      <c r="R2426" t="s">
        <v>8284</v>
      </c>
      <c r="S2426" s="6" t="s">
        <v>8334</v>
      </c>
      <c r="T2426" t="s">
        <v>8335</v>
      </c>
      <c r="U2426" s="11">
        <f t="shared" si="225"/>
        <v>41909.892453703702</v>
      </c>
      <c r="V2426" s="11">
        <f t="shared" si="226"/>
        <v>41939.892453703702</v>
      </c>
    </row>
    <row r="2427" spans="1:22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s="16" t="s">
        <v>8224</v>
      </c>
      <c r="H2427" t="s">
        <v>8246</v>
      </c>
      <c r="I2427">
        <v>1464386640</v>
      </c>
      <c r="J2427" s="10">
        <f t="shared" si="227"/>
        <v>42517.919444444444</v>
      </c>
      <c r="K2427">
        <v>1463090149</v>
      </c>
      <c r="L2427" s="11">
        <f t="shared" si="222"/>
        <v>42502.913761574076</v>
      </c>
      <c r="M2427" t="b">
        <v>0</v>
      </c>
      <c r="N2427">
        <v>1</v>
      </c>
      <c r="O2427" t="b">
        <v>0</v>
      </c>
      <c r="P2427" s="13">
        <f t="shared" si="223"/>
        <v>2.8571428571428574E-4</v>
      </c>
      <c r="Q2427" s="14">
        <f t="shared" si="224"/>
        <v>1</v>
      </c>
      <c r="R2427" t="s">
        <v>8284</v>
      </c>
      <c r="S2427" s="6" t="s">
        <v>8334</v>
      </c>
      <c r="T2427" t="s">
        <v>8335</v>
      </c>
      <c r="U2427" s="11">
        <f t="shared" si="225"/>
        <v>42502.913761574076</v>
      </c>
      <c r="V2427" s="11">
        <f t="shared" si="226"/>
        <v>42517.919444444444</v>
      </c>
    </row>
    <row r="2428" spans="1:22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s="16" t="s">
        <v>8224</v>
      </c>
      <c r="H2428" t="s">
        <v>8246</v>
      </c>
      <c r="I2428">
        <v>1439006692</v>
      </c>
      <c r="J2428" s="10">
        <f t="shared" si="227"/>
        <v>42224.170046296291</v>
      </c>
      <c r="K2428">
        <v>1433822692</v>
      </c>
      <c r="L2428" s="11">
        <f t="shared" si="222"/>
        <v>42164.170046296291</v>
      </c>
      <c r="M2428" t="b">
        <v>0</v>
      </c>
      <c r="N2428">
        <v>0</v>
      </c>
      <c r="O2428" t="b">
        <v>0</v>
      </c>
      <c r="P2428" s="13">
        <f t="shared" si="223"/>
        <v>0</v>
      </c>
      <c r="Q2428" s="14" t="e">
        <f t="shared" si="224"/>
        <v>#DIV/0!</v>
      </c>
      <c r="R2428" t="s">
        <v>8284</v>
      </c>
      <c r="S2428" s="6" t="s">
        <v>8334</v>
      </c>
      <c r="T2428" t="s">
        <v>8335</v>
      </c>
      <c r="U2428" s="11">
        <f t="shared" si="225"/>
        <v>42164.170046296291</v>
      </c>
      <c r="V2428" s="11">
        <f t="shared" si="226"/>
        <v>42224.170046296291</v>
      </c>
    </row>
    <row r="2429" spans="1:22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s="16" t="s">
        <v>8224</v>
      </c>
      <c r="H2429" t="s">
        <v>8246</v>
      </c>
      <c r="I2429">
        <v>1458715133</v>
      </c>
      <c r="J2429" s="10">
        <f t="shared" si="227"/>
        <v>42452.277002314819</v>
      </c>
      <c r="K2429">
        <v>1455262733</v>
      </c>
      <c r="L2429" s="11">
        <f t="shared" si="222"/>
        <v>42412.318668981476</v>
      </c>
      <c r="M2429" t="b">
        <v>0</v>
      </c>
      <c r="N2429">
        <v>1</v>
      </c>
      <c r="O2429" t="b">
        <v>0</v>
      </c>
      <c r="P2429" s="13">
        <f t="shared" si="223"/>
        <v>2.0000000000000002E-5</v>
      </c>
      <c r="Q2429" s="14">
        <f t="shared" si="224"/>
        <v>1</v>
      </c>
      <c r="R2429" t="s">
        <v>8284</v>
      </c>
      <c r="S2429" s="6" t="s">
        <v>8334</v>
      </c>
      <c r="T2429" t="s">
        <v>8335</v>
      </c>
      <c r="U2429" s="11">
        <f t="shared" si="225"/>
        <v>42412.318668981476</v>
      </c>
      <c r="V2429" s="11">
        <f t="shared" si="226"/>
        <v>42452.277002314819</v>
      </c>
    </row>
    <row r="2430" spans="1:22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s="16" t="s">
        <v>8224</v>
      </c>
      <c r="H2430" t="s">
        <v>8246</v>
      </c>
      <c r="I2430">
        <v>1426182551</v>
      </c>
      <c r="J2430" s="10">
        <f t="shared" si="227"/>
        <v>42075.742488425924</v>
      </c>
      <c r="K2430">
        <v>1423594151</v>
      </c>
      <c r="L2430" s="11">
        <f t="shared" si="222"/>
        <v>42045.784155092595</v>
      </c>
      <c r="M2430" t="b">
        <v>0</v>
      </c>
      <c r="N2430">
        <v>1</v>
      </c>
      <c r="O2430" t="b">
        <v>0</v>
      </c>
      <c r="P2430" s="13">
        <f t="shared" si="223"/>
        <v>2.8571428571428571E-5</v>
      </c>
      <c r="Q2430" s="14">
        <f t="shared" si="224"/>
        <v>1</v>
      </c>
      <c r="R2430" t="s">
        <v>8284</v>
      </c>
      <c r="S2430" s="6" t="s">
        <v>8334</v>
      </c>
      <c r="T2430" t="s">
        <v>8335</v>
      </c>
      <c r="U2430" s="11">
        <f t="shared" si="225"/>
        <v>42045.784155092595</v>
      </c>
      <c r="V2430" s="11">
        <f t="shared" si="226"/>
        <v>42075.742488425924</v>
      </c>
    </row>
    <row r="2431" spans="1:22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s="16" t="s">
        <v>8234</v>
      </c>
      <c r="H2431" t="s">
        <v>8254</v>
      </c>
      <c r="I2431">
        <v>1486313040</v>
      </c>
      <c r="J2431" s="10">
        <f t="shared" si="227"/>
        <v>42771.697222222225</v>
      </c>
      <c r="K2431">
        <v>1483131966</v>
      </c>
      <c r="L2431" s="11">
        <f t="shared" si="222"/>
        <v>42734.879236111112</v>
      </c>
      <c r="M2431" t="b">
        <v>0</v>
      </c>
      <c r="N2431">
        <v>4</v>
      </c>
      <c r="O2431" t="b">
        <v>0</v>
      </c>
      <c r="P2431" s="13">
        <f t="shared" si="223"/>
        <v>1.4321428571428572E-2</v>
      </c>
      <c r="Q2431" s="14">
        <f t="shared" si="224"/>
        <v>501.25</v>
      </c>
      <c r="R2431" t="s">
        <v>8284</v>
      </c>
      <c r="S2431" s="6" t="s">
        <v>8334</v>
      </c>
      <c r="T2431" t="s">
        <v>8335</v>
      </c>
      <c r="U2431" s="11">
        <f t="shared" si="225"/>
        <v>42734.879236111112</v>
      </c>
      <c r="V2431" s="11">
        <f t="shared" si="226"/>
        <v>42771.697222222225</v>
      </c>
    </row>
    <row r="2432" spans="1:22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s="16" t="s">
        <v>8224</v>
      </c>
      <c r="H2432" t="s">
        <v>8246</v>
      </c>
      <c r="I2432">
        <v>1455246504</v>
      </c>
      <c r="J2432" s="10">
        <f t="shared" si="227"/>
        <v>42412.130833333329</v>
      </c>
      <c r="K2432">
        <v>1452654504</v>
      </c>
      <c r="L2432" s="11">
        <f t="shared" si="222"/>
        <v>42382.130833333329</v>
      </c>
      <c r="M2432" t="b">
        <v>0</v>
      </c>
      <c r="N2432">
        <v>2</v>
      </c>
      <c r="O2432" t="b">
        <v>0</v>
      </c>
      <c r="P2432" s="13">
        <f t="shared" si="223"/>
        <v>7.0000000000000001E-3</v>
      </c>
      <c r="Q2432" s="14">
        <f t="shared" si="224"/>
        <v>10.5</v>
      </c>
      <c r="R2432" t="s">
        <v>8284</v>
      </c>
      <c r="S2432" s="6" t="s">
        <v>8334</v>
      </c>
      <c r="T2432" t="s">
        <v>8335</v>
      </c>
      <c r="U2432" s="11">
        <f t="shared" si="225"/>
        <v>42382.130833333329</v>
      </c>
      <c r="V2432" s="11">
        <f t="shared" si="226"/>
        <v>42412.130833333329</v>
      </c>
    </row>
    <row r="2433" spans="1:22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s="16" t="s">
        <v>8224</v>
      </c>
      <c r="H2433" t="s">
        <v>8246</v>
      </c>
      <c r="I2433">
        <v>1467080613</v>
      </c>
      <c r="J2433" s="10">
        <f t="shared" si="227"/>
        <v>42549.099687499998</v>
      </c>
      <c r="K2433">
        <v>1461896613</v>
      </c>
      <c r="L2433" s="11">
        <f t="shared" si="222"/>
        <v>42489.099687499998</v>
      </c>
      <c r="M2433" t="b">
        <v>0</v>
      </c>
      <c r="N2433">
        <v>2</v>
      </c>
      <c r="O2433" t="b">
        <v>0</v>
      </c>
      <c r="P2433" s="13">
        <f t="shared" si="223"/>
        <v>2.0000000000000002E-5</v>
      </c>
      <c r="Q2433" s="14">
        <f t="shared" si="224"/>
        <v>1</v>
      </c>
      <c r="R2433" t="s">
        <v>8284</v>
      </c>
      <c r="S2433" s="6" t="s">
        <v>8334</v>
      </c>
      <c r="T2433" t="s">
        <v>8335</v>
      </c>
      <c r="U2433" s="11">
        <f t="shared" si="225"/>
        <v>42489.099687499998</v>
      </c>
      <c r="V2433" s="11">
        <f t="shared" si="226"/>
        <v>42549.099687499998</v>
      </c>
    </row>
    <row r="2434" spans="1:22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s="16" t="s">
        <v>8224</v>
      </c>
      <c r="H2434" t="s">
        <v>8246</v>
      </c>
      <c r="I2434">
        <v>1425791697</v>
      </c>
      <c r="J2434" s="10">
        <f t="shared" si="227"/>
        <v>42071.218715277777</v>
      </c>
      <c r="K2434">
        <v>1423199697</v>
      </c>
      <c r="L2434" s="11">
        <f t="shared" ref="L2434:L2497" si="228">(((K2434/60)/60)/24)+DATE(1970,1,1)</f>
        <v>42041.218715277777</v>
      </c>
      <c r="M2434" t="b">
        <v>0</v>
      </c>
      <c r="N2434">
        <v>2</v>
      </c>
      <c r="O2434" t="b">
        <v>0</v>
      </c>
      <c r="P2434" s="13">
        <f t="shared" ref="P2434:P2497" si="229">(E2434/D2434)</f>
        <v>1.4285714285714287E-4</v>
      </c>
      <c r="Q2434" s="14">
        <f t="shared" ref="Q2434:Q2497" si="230">AVERAGE(E2434/N2434)</f>
        <v>1</v>
      </c>
      <c r="R2434" t="s">
        <v>8284</v>
      </c>
      <c r="S2434" s="6" t="s">
        <v>8334</v>
      </c>
      <c r="T2434" t="s">
        <v>8335</v>
      </c>
      <c r="U2434" s="11">
        <f t="shared" ref="U2434:U2497" si="231">(((K2434/60)/60)/24)+DATE(1970,1,1)</f>
        <v>42041.218715277777</v>
      </c>
      <c r="V2434" s="11">
        <f t="shared" ref="V2434:V2497" si="232">(((I2434/60)/60)/24)+DATE(1970,1,1)</f>
        <v>42071.218715277777</v>
      </c>
    </row>
    <row r="2435" spans="1:22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s="16" t="s">
        <v>8224</v>
      </c>
      <c r="H2435" t="s">
        <v>8246</v>
      </c>
      <c r="I2435">
        <v>1456608943</v>
      </c>
      <c r="J2435" s="10">
        <f t="shared" ref="J2435:J2498" si="233">(((I2435/60)/60)/24)+DATE(1970,1,1)</f>
        <v>42427.89980324074</v>
      </c>
      <c r="K2435">
        <v>1454016943</v>
      </c>
      <c r="L2435" s="11">
        <f t="shared" si="228"/>
        <v>42397.89980324074</v>
      </c>
      <c r="M2435" t="b">
        <v>0</v>
      </c>
      <c r="N2435">
        <v>0</v>
      </c>
      <c r="O2435" t="b">
        <v>0</v>
      </c>
      <c r="P2435" s="13">
        <f t="shared" si="229"/>
        <v>0</v>
      </c>
      <c r="Q2435" s="14" t="e">
        <f t="shared" si="230"/>
        <v>#DIV/0!</v>
      </c>
      <c r="R2435" t="s">
        <v>8284</v>
      </c>
      <c r="S2435" s="6" t="s">
        <v>8334</v>
      </c>
      <c r="T2435" t="s">
        <v>8335</v>
      </c>
      <c r="U2435" s="11">
        <f t="shared" si="231"/>
        <v>42397.89980324074</v>
      </c>
      <c r="V2435" s="11">
        <f t="shared" si="232"/>
        <v>42427.89980324074</v>
      </c>
    </row>
    <row r="2436" spans="1:22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s="16" t="s">
        <v>8224</v>
      </c>
      <c r="H2436" t="s">
        <v>8246</v>
      </c>
      <c r="I2436">
        <v>1438662474</v>
      </c>
      <c r="J2436" s="10">
        <f t="shared" si="233"/>
        <v>42220.18604166666</v>
      </c>
      <c r="K2436">
        <v>1435206474</v>
      </c>
      <c r="L2436" s="11">
        <f t="shared" si="228"/>
        <v>42180.18604166666</v>
      </c>
      <c r="M2436" t="b">
        <v>0</v>
      </c>
      <c r="N2436">
        <v>2</v>
      </c>
      <c r="O2436" t="b">
        <v>0</v>
      </c>
      <c r="P2436" s="13">
        <f t="shared" si="229"/>
        <v>1.2999999999999999E-3</v>
      </c>
      <c r="Q2436" s="14">
        <f t="shared" si="230"/>
        <v>13</v>
      </c>
      <c r="R2436" t="s">
        <v>8284</v>
      </c>
      <c r="S2436" s="6" t="s">
        <v>8334</v>
      </c>
      <c r="T2436" t="s">
        <v>8335</v>
      </c>
      <c r="U2436" s="11">
        <f t="shared" si="231"/>
        <v>42180.18604166666</v>
      </c>
      <c r="V2436" s="11">
        <f t="shared" si="232"/>
        <v>42220.18604166666</v>
      </c>
    </row>
    <row r="2437" spans="1:22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s="16" t="s">
        <v>8235</v>
      </c>
      <c r="H2437" t="s">
        <v>8255</v>
      </c>
      <c r="I2437">
        <v>1444027186</v>
      </c>
      <c r="J2437" s="10">
        <f t="shared" si="233"/>
        <v>42282.277615740735</v>
      </c>
      <c r="K2437">
        <v>1441435186</v>
      </c>
      <c r="L2437" s="11">
        <f t="shared" si="228"/>
        <v>42252.277615740735</v>
      </c>
      <c r="M2437" t="b">
        <v>0</v>
      </c>
      <c r="N2437">
        <v>4</v>
      </c>
      <c r="O2437" t="b">
        <v>0</v>
      </c>
      <c r="P2437" s="13">
        <f t="shared" si="229"/>
        <v>4.8960000000000002E-3</v>
      </c>
      <c r="Q2437" s="14">
        <f t="shared" si="230"/>
        <v>306</v>
      </c>
      <c r="R2437" t="s">
        <v>8284</v>
      </c>
      <c r="S2437" s="6" t="s">
        <v>8334</v>
      </c>
      <c r="T2437" t="s">
        <v>8335</v>
      </c>
      <c r="U2437" s="11">
        <f t="shared" si="231"/>
        <v>42252.277615740735</v>
      </c>
      <c r="V2437" s="11">
        <f t="shared" si="232"/>
        <v>42282.277615740735</v>
      </c>
    </row>
    <row r="2438" spans="1:22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s="16" t="s">
        <v>8229</v>
      </c>
      <c r="H2438" t="s">
        <v>8251</v>
      </c>
      <c r="I2438">
        <v>1454078770</v>
      </c>
      <c r="J2438" s="10">
        <f t="shared" si="233"/>
        <v>42398.615393518514</v>
      </c>
      <c r="K2438">
        <v>1448894770</v>
      </c>
      <c r="L2438" s="11">
        <f t="shared" si="228"/>
        <v>42338.615393518514</v>
      </c>
      <c r="M2438" t="b">
        <v>0</v>
      </c>
      <c r="N2438">
        <v>2</v>
      </c>
      <c r="O2438" t="b">
        <v>0</v>
      </c>
      <c r="P2438" s="13">
        <f t="shared" si="229"/>
        <v>3.8461538461538462E-4</v>
      </c>
      <c r="Q2438" s="14">
        <f t="shared" si="230"/>
        <v>22.5</v>
      </c>
      <c r="R2438" t="s">
        <v>8284</v>
      </c>
      <c r="S2438" s="6" t="s">
        <v>8334</v>
      </c>
      <c r="T2438" t="s">
        <v>8335</v>
      </c>
      <c r="U2438" s="11">
        <f t="shared" si="231"/>
        <v>42338.615393518514</v>
      </c>
      <c r="V2438" s="11">
        <f t="shared" si="232"/>
        <v>42398.615393518514</v>
      </c>
    </row>
    <row r="2439" spans="1:22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s="16" t="s">
        <v>8224</v>
      </c>
      <c r="H2439" t="s">
        <v>8246</v>
      </c>
      <c r="I2439">
        <v>1426615200</v>
      </c>
      <c r="J2439" s="10">
        <f t="shared" si="233"/>
        <v>42080.75</v>
      </c>
      <c r="K2439">
        <v>1422400188</v>
      </c>
      <c r="L2439" s="11">
        <f t="shared" si="228"/>
        <v>42031.965138888889</v>
      </c>
      <c r="M2439" t="b">
        <v>0</v>
      </c>
      <c r="N2439">
        <v>0</v>
      </c>
      <c r="O2439" t="b">
        <v>0</v>
      </c>
      <c r="P2439" s="13">
        <f t="shared" si="229"/>
        <v>0</v>
      </c>
      <c r="Q2439" s="14" t="e">
        <f t="shared" si="230"/>
        <v>#DIV/0!</v>
      </c>
      <c r="R2439" t="s">
        <v>8284</v>
      </c>
      <c r="S2439" s="6" t="s">
        <v>8334</v>
      </c>
      <c r="T2439" t="s">
        <v>8335</v>
      </c>
      <c r="U2439" s="11">
        <f t="shared" si="231"/>
        <v>42031.965138888889</v>
      </c>
      <c r="V2439" s="11">
        <f t="shared" si="232"/>
        <v>42080.75</v>
      </c>
    </row>
    <row r="2440" spans="1:22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s="16" t="s">
        <v>8224</v>
      </c>
      <c r="H2440" t="s">
        <v>8246</v>
      </c>
      <c r="I2440">
        <v>1449529062</v>
      </c>
      <c r="J2440" s="10">
        <f t="shared" si="233"/>
        <v>42345.956736111111</v>
      </c>
      <c r="K2440">
        <v>1444341462</v>
      </c>
      <c r="L2440" s="11">
        <f t="shared" si="228"/>
        <v>42285.91506944444</v>
      </c>
      <c r="M2440" t="b">
        <v>0</v>
      </c>
      <c r="N2440">
        <v>1</v>
      </c>
      <c r="O2440" t="b">
        <v>0</v>
      </c>
      <c r="P2440" s="13">
        <f t="shared" si="229"/>
        <v>3.3333333333333335E-3</v>
      </c>
      <c r="Q2440" s="14">
        <f t="shared" si="230"/>
        <v>50</v>
      </c>
      <c r="R2440" t="s">
        <v>8284</v>
      </c>
      <c r="S2440" s="6" t="s">
        <v>8334</v>
      </c>
      <c r="T2440" t="s">
        <v>8335</v>
      </c>
      <c r="U2440" s="11">
        <f t="shared" si="231"/>
        <v>42285.91506944444</v>
      </c>
      <c r="V2440" s="11">
        <f t="shared" si="232"/>
        <v>42345.956736111111</v>
      </c>
    </row>
    <row r="2441" spans="1:22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s="16" t="s">
        <v>8224</v>
      </c>
      <c r="H2441" t="s">
        <v>8246</v>
      </c>
      <c r="I2441">
        <v>1445197129</v>
      </c>
      <c r="J2441" s="10">
        <f t="shared" si="233"/>
        <v>42295.818622685183</v>
      </c>
      <c r="K2441">
        <v>1442605129</v>
      </c>
      <c r="L2441" s="11">
        <f t="shared" si="228"/>
        <v>42265.818622685183</v>
      </c>
      <c r="M2441" t="b">
        <v>0</v>
      </c>
      <c r="N2441">
        <v>0</v>
      </c>
      <c r="O2441" t="b">
        <v>0</v>
      </c>
      <c r="P2441" s="13">
        <f t="shared" si="229"/>
        <v>0</v>
      </c>
      <c r="Q2441" s="14" t="e">
        <f t="shared" si="230"/>
        <v>#DIV/0!</v>
      </c>
      <c r="R2441" t="s">
        <v>8284</v>
      </c>
      <c r="S2441" s="6" t="s">
        <v>8334</v>
      </c>
      <c r="T2441" t="s">
        <v>8335</v>
      </c>
      <c r="U2441" s="11">
        <f t="shared" si="231"/>
        <v>42265.818622685183</v>
      </c>
      <c r="V2441" s="11">
        <f t="shared" si="232"/>
        <v>42295.818622685183</v>
      </c>
    </row>
    <row r="2442" spans="1:22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s="16" t="s">
        <v>8242</v>
      </c>
      <c r="H2442" t="s">
        <v>8249</v>
      </c>
      <c r="I2442">
        <v>1455399313</v>
      </c>
      <c r="J2442" s="10">
        <f t="shared" si="233"/>
        <v>42413.899456018517</v>
      </c>
      <c r="K2442">
        <v>1452807313</v>
      </c>
      <c r="L2442" s="11">
        <f t="shared" si="228"/>
        <v>42383.899456018517</v>
      </c>
      <c r="M2442" t="b">
        <v>0</v>
      </c>
      <c r="N2442">
        <v>2</v>
      </c>
      <c r="O2442" t="b">
        <v>0</v>
      </c>
      <c r="P2442" s="13">
        <f t="shared" si="229"/>
        <v>2E-3</v>
      </c>
      <c r="Q2442" s="14">
        <f t="shared" si="230"/>
        <v>5</v>
      </c>
      <c r="R2442" t="s">
        <v>8284</v>
      </c>
      <c r="S2442" s="6" t="s">
        <v>8334</v>
      </c>
      <c r="T2442" t="s">
        <v>8335</v>
      </c>
      <c r="U2442" s="11">
        <f t="shared" si="231"/>
        <v>42383.899456018517</v>
      </c>
      <c r="V2442" s="11">
        <f t="shared" si="232"/>
        <v>42413.899456018517</v>
      </c>
    </row>
    <row r="2443" spans="1:22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s="16" t="s">
        <v>8224</v>
      </c>
      <c r="H2443" t="s">
        <v>8246</v>
      </c>
      <c r="I2443">
        <v>1437627540</v>
      </c>
      <c r="J2443" s="10">
        <f t="shared" si="233"/>
        <v>42208.207638888889</v>
      </c>
      <c r="K2443">
        <v>1435806054</v>
      </c>
      <c r="L2443" s="11">
        <f t="shared" si="228"/>
        <v>42187.125625000001</v>
      </c>
      <c r="M2443" t="b">
        <v>0</v>
      </c>
      <c r="N2443">
        <v>109</v>
      </c>
      <c r="O2443" t="b">
        <v>1</v>
      </c>
      <c r="P2443" s="13">
        <f t="shared" si="229"/>
        <v>1.0788</v>
      </c>
      <c r="Q2443" s="14">
        <f t="shared" si="230"/>
        <v>74.22935779816514</v>
      </c>
      <c r="R2443" t="s">
        <v>8298</v>
      </c>
      <c r="S2443" s="6" t="s">
        <v>8334</v>
      </c>
      <c r="T2443" t="s">
        <v>8350</v>
      </c>
      <c r="U2443" s="11">
        <f t="shared" si="231"/>
        <v>42187.125625000001</v>
      </c>
      <c r="V2443" s="11">
        <f t="shared" si="232"/>
        <v>42208.207638888889</v>
      </c>
    </row>
    <row r="2444" spans="1:22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s="16" t="s">
        <v>8224</v>
      </c>
      <c r="H2444" t="s">
        <v>8246</v>
      </c>
      <c r="I2444">
        <v>1426777228</v>
      </c>
      <c r="J2444" s="10">
        <f t="shared" si="233"/>
        <v>42082.625324074077</v>
      </c>
      <c r="K2444">
        <v>1424188828</v>
      </c>
      <c r="L2444" s="11">
        <f t="shared" si="228"/>
        <v>42052.666990740734</v>
      </c>
      <c r="M2444" t="b">
        <v>0</v>
      </c>
      <c r="N2444">
        <v>372</v>
      </c>
      <c r="O2444" t="b">
        <v>1</v>
      </c>
      <c r="P2444" s="13">
        <f t="shared" si="229"/>
        <v>1.2594166666666666</v>
      </c>
      <c r="Q2444" s="14">
        <f t="shared" si="230"/>
        <v>81.252688172043008</v>
      </c>
      <c r="R2444" t="s">
        <v>8298</v>
      </c>
      <c r="S2444" s="6" t="s">
        <v>8334</v>
      </c>
      <c r="T2444" t="s">
        <v>8350</v>
      </c>
      <c r="U2444" s="11">
        <f t="shared" si="231"/>
        <v>42052.666990740734</v>
      </c>
      <c r="V2444" s="11">
        <f t="shared" si="232"/>
        <v>42082.625324074077</v>
      </c>
    </row>
    <row r="2445" spans="1:22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s="16" t="s">
        <v>8224</v>
      </c>
      <c r="H2445" t="s">
        <v>8246</v>
      </c>
      <c r="I2445">
        <v>1408114822</v>
      </c>
      <c r="J2445" s="10">
        <f t="shared" si="233"/>
        <v>41866.625254629631</v>
      </c>
      <c r="K2445">
        <v>1405522822</v>
      </c>
      <c r="L2445" s="11">
        <f t="shared" si="228"/>
        <v>41836.625254629631</v>
      </c>
      <c r="M2445" t="b">
        <v>0</v>
      </c>
      <c r="N2445">
        <v>311</v>
      </c>
      <c r="O2445" t="b">
        <v>1</v>
      </c>
      <c r="P2445" s="13">
        <f t="shared" si="229"/>
        <v>2.0251494999999999</v>
      </c>
      <c r="Q2445" s="14">
        <f t="shared" si="230"/>
        <v>130.23469453376205</v>
      </c>
      <c r="R2445" t="s">
        <v>8298</v>
      </c>
      <c r="S2445" s="6" t="s">
        <v>8334</v>
      </c>
      <c r="T2445" t="s">
        <v>8350</v>
      </c>
      <c r="U2445" s="11">
        <f t="shared" si="231"/>
        <v>41836.625254629631</v>
      </c>
      <c r="V2445" s="11">
        <f t="shared" si="232"/>
        <v>41866.625254629631</v>
      </c>
    </row>
    <row r="2446" spans="1:22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s="16" t="s">
        <v>8224</v>
      </c>
      <c r="H2446" t="s">
        <v>8246</v>
      </c>
      <c r="I2446">
        <v>1464199591</v>
      </c>
      <c r="J2446" s="10">
        <f t="shared" si="233"/>
        <v>42515.754525462966</v>
      </c>
      <c r="K2446">
        <v>1461607591</v>
      </c>
      <c r="L2446" s="11">
        <f t="shared" si="228"/>
        <v>42485.754525462966</v>
      </c>
      <c r="M2446" t="b">
        <v>0</v>
      </c>
      <c r="N2446">
        <v>61</v>
      </c>
      <c r="O2446" t="b">
        <v>1</v>
      </c>
      <c r="P2446" s="13">
        <f t="shared" si="229"/>
        <v>1.0860000000000001</v>
      </c>
      <c r="Q2446" s="14">
        <f t="shared" si="230"/>
        <v>53.409836065573771</v>
      </c>
      <c r="R2446" t="s">
        <v>8298</v>
      </c>
      <c r="S2446" s="6" t="s">
        <v>8334</v>
      </c>
      <c r="T2446" t="s">
        <v>8350</v>
      </c>
      <c r="U2446" s="11">
        <f t="shared" si="231"/>
        <v>42485.754525462966</v>
      </c>
      <c r="V2446" s="11">
        <f t="shared" si="232"/>
        <v>42515.754525462966</v>
      </c>
    </row>
    <row r="2447" spans="1:22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s="16" t="s">
        <v>8224</v>
      </c>
      <c r="H2447" t="s">
        <v>8246</v>
      </c>
      <c r="I2447">
        <v>1443242021</v>
      </c>
      <c r="J2447" s="10">
        <f t="shared" si="233"/>
        <v>42273.190057870372</v>
      </c>
      <c r="K2447">
        <v>1440650021</v>
      </c>
      <c r="L2447" s="11">
        <f t="shared" si="228"/>
        <v>42243.190057870372</v>
      </c>
      <c r="M2447" t="b">
        <v>0</v>
      </c>
      <c r="N2447">
        <v>115</v>
      </c>
      <c r="O2447" t="b">
        <v>1</v>
      </c>
      <c r="P2447" s="13">
        <f t="shared" si="229"/>
        <v>1.728</v>
      </c>
      <c r="Q2447" s="14">
        <f t="shared" si="230"/>
        <v>75.130434782608702</v>
      </c>
      <c r="R2447" t="s">
        <v>8298</v>
      </c>
      <c r="S2447" s="6" t="s">
        <v>8334</v>
      </c>
      <c r="T2447" t="s">
        <v>8350</v>
      </c>
      <c r="U2447" s="11">
        <f t="shared" si="231"/>
        <v>42243.190057870372</v>
      </c>
      <c r="V2447" s="11">
        <f t="shared" si="232"/>
        <v>42273.190057870372</v>
      </c>
    </row>
    <row r="2448" spans="1:22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s="16" t="s">
        <v>8224</v>
      </c>
      <c r="H2448" t="s">
        <v>8246</v>
      </c>
      <c r="I2448">
        <v>1480174071</v>
      </c>
      <c r="J2448" s="10">
        <f t="shared" si="233"/>
        <v>42700.64434027778</v>
      </c>
      <c r="K2448">
        <v>1477578471</v>
      </c>
      <c r="L2448" s="11">
        <f t="shared" si="228"/>
        <v>42670.602673611109</v>
      </c>
      <c r="M2448" t="b">
        <v>0</v>
      </c>
      <c r="N2448">
        <v>111</v>
      </c>
      <c r="O2448" t="b">
        <v>1</v>
      </c>
      <c r="P2448" s="13">
        <f t="shared" si="229"/>
        <v>1.6798</v>
      </c>
      <c r="Q2448" s="14">
        <f t="shared" si="230"/>
        <v>75.666666666666671</v>
      </c>
      <c r="R2448" t="s">
        <v>8298</v>
      </c>
      <c r="S2448" s="6" t="s">
        <v>8334</v>
      </c>
      <c r="T2448" t="s">
        <v>8350</v>
      </c>
      <c r="U2448" s="11">
        <f t="shared" si="231"/>
        <v>42670.602673611109</v>
      </c>
      <c r="V2448" s="11">
        <f t="shared" si="232"/>
        <v>42700.64434027778</v>
      </c>
    </row>
    <row r="2449" spans="1:22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s="16" t="s">
        <v>8224</v>
      </c>
      <c r="H2449" t="s">
        <v>8246</v>
      </c>
      <c r="I2449">
        <v>1478923200</v>
      </c>
      <c r="J2449" s="10">
        <f t="shared" si="233"/>
        <v>42686.166666666672</v>
      </c>
      <c r="K2449">
        <v>1476184593</v>
      </c>
      <c r="L2449" s="11">
        <f t="shared" si="228"/>
        <v>42654.469826388886</v>
      </c>
      <c r="M2449" t="b">
        <v>0</v>
      </c>
      <c r="N2449">
        <v>337</v>
      </c>
      <c r="O2449" t="b">
        <v>1</v>
      </c>
      <c r="P2449" s="13">
        <f t="shared" si="229"/>
        <v>4.2720000000000002</v>
      </c>
      <c r="Q2449" s="14">
        <f t="shared" si="230"/>
        <v>31.691394658753708</v>
      </c>
      <c r="R2449" t="s">
        <v>8298</v>
      </c>
      <c r="S2449" s="6" t="s">
        <v>8334</v>
      </c>
      <c r="T2449" t="s">
        <v>8350</v>
      </c>
      <c r="U2449" s="11">
        <f t="shared" si="231"/>
        <v>42654.469826388886</v>
      </c>
      <c r="V2449" s="11">
        <f t="shared" si="232"/>
        <v>42686.166666666672</v>
      </c>
    </row>
    <row r="2450" spans="1:22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s="16" t="s">
        <v>8224</v>
      </c>
      <c r="H2450" t="s">
        <v>8246</v>
      </c>
      <c r="I2450">
        <v>1472621760</v>
      </c>
      <c r="J2450" s="10">
        <f t="shared" si="233"/>
        <v>42613.233333333337</v>
      </c>
      <c r="K2450">
        <v>1472110513</v>
      </c>
      <c r="L2450" s="11">
        <f t="shared" si="228"/>
        <v>42607.316122685181</v>
      </c>
      <c r="M2450" t="b">
        <v>0</v>
      </c>
      <c r="N2450">
        <v>9</v>
      </c>
      <c r="O2450" t="b">
        <v>1</v>
      </c>
      <c r="P2450" s="13">
        <f t="shared" si="229"/>
        <v>1.075</v>
      </c>
      <c r="Q2450" s="14">
        <f t="shared" si="230"/>
        <v>47.777777777777779</v>
      </c>
      <c r="R2450" t="s">
        <v>8298</v>
      </c>
      <c r="S2450" s="6" t="s">
        <v>8334</v>
      </c>
      <c r="T2450" t="s">
        <v>8350</v>
      </c>
      <c r="U2450" s="11">
        <f t="shared" si="231"/>
        <v>42607.316122685181</v>
      </c>
      <c r="V2450" s="11">
        <f t="shared" si="232"/>
        <v>42613.233333333337</v>
      </c>
    </row>
    <row r="2451" spans="1:22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s="16" t="s">
        <v>8224</v>
      </c>
      <c r="H2451" t="s">
        <v>8246</v>
      </c>
      <c r="I2451">
        <v>1417321515</v>
      </c>
      <c r="J2451" s="10">
        <f t="shared" si="233"/>
        <v>41973.184201388889</v>
      </c>
      <c r="K2451">
        <v>1414725915</v>
      </c>
      <c r="L2451" s="11">
        <f t="shared" si="228"/>
        <v>41943.142534722225</v>
      </c>
      <c r="M2451" t="b">
        <v>0</v>
      </c>
      <c r="N2451">
        <v>120</v>
      </c>
      <c r="O2451" t="b">
        <v>1</v>
      </c>
      <c r="P2451" s="13">
        <f t="shared" si="229"/>
        <v>1.08</v>
      </c>
      <c r="Q2451" s="14">
        <f t="shared" si="230"/>
        <v>90</v>
      </c>
      <c r="R2451" t="s">
        <v>8298</v>
      </c>
      <c r="S2451" s="6" t="s">
        <v>8334</v>
      </c>
      <c r="T2451" t="s">
        <v>8350</v>
      </c>
      <c r="U2451" s="11">
        <f t="shared" si="231"/>
        <v>41943.142534722225</v>
      </c>
      <c r="V2451" s="11">
        <f t="shared" si="232"/>
        <v>41973.184201388889</v>
      </c>
    </row>
    <row r="2452" spans="1:22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s="16" t="s">
        <v>8224</v>
      </c>
      <c r="H2452" t="s">
        <v>8246</v>
      </c>
      <c r="I2452">
        <v>1414465860</v>
      </c>
      <c r="J2452" s="10">
        <f t="shared" si="233"/>
        <v>41940.132638888892</v>
      </c>
      <c r="K2452">
        <v>1411177456</v>
      </c>
      <c r="L2452" s="11">
        <f t="shared" si="228"/>
        <v>41902.07240740741</v>
      </c>
      <c r="M2452" t="b">
        <v>0</v>
      </c>
      <c r="N2452">
        <v>102</v>
      </c>
      <c r="O2452" t="b">
        <v>1</v>
      </c>
      <c r="P2452" s="13">
        <f t="shared" si="229"/>
        <v>1.0153353333333335</v>
      </c>
      <c r="Q2452" s="14">
        <f t="shared" si="230"/>
        <v>149.31401960784314</v>
      </c>
      <c r="R2452" t="s">
        <v>8298</v>
      </c>
      <c r="S2452" s="6" t="s">
        <v>8334</v>
      </c>
      <c r="T2452" t="s">
        <v>8350</v>
      </c>
      <c r="U2452" s="11">
        <f t="shared" si="231"/>
        <v>41902.07240740741</v>
      </c>
      <c r="V2452" s="11">
        <f t="shared" si="232"/>
        <v>41940.132638888892</v>
      </c>
    </row>
    <row r="2453" spans="1:22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s="16" t="s">
        <v>8224</v>
      </c>
      <c r="H2453" t="s">
        <v>8246</v>
      </c>
      <c r="I2453">
        <v>1488750490</v>
      </c>
      <c r="J2453" s="10">
        <f t="shared" si="233"/>
        <v>42799.908449074079</v>
      </c>
      <c r="K2453">
        <v>1487022490</v>
      </c>
      <c r="L2453" s="11">
        <f t="shared" si="228"/>
        <v>42779.908449074079</v>
      </c>
      <c r="M2453" t="b">
        <v>0</v>
      </c>
      <c r="N2453">
        <v>186</v>
      </c>
      <c r="O2453" t="b">
        <v>1</v>
      </c>
      <c r="P2453" s="13">
        <f t="shared" si="229"/>
        <v>1.1545000000000001</v>
      </c>
      <c r="Q2453" s="14">
        <f t="shared" si="230"/>
        <v>62.06989247311828</v>
      </c>
      <c r="R2453" t="s">
        <v>8298</v>
      </c>
      <c r="S2453" s="6" t="s">
        <v>8334</v>
      </c>
      <c r="T2453" t="s">
        <v>8350</v>
      </c>
      <c r="U2453" s="11">
        <f t="shared" si="231"/>
        <v>42779.908449074079</v>
      </c>
      <c r="V2453" s="11">
        <f t="shared" si="232"/>
        <v>42799.908449074079</v>
      </c>
    </row>
    <row r="2454" spans="1:22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s="16" t="s">
        <v>8224</v>
      </c>
      <c r="H2454" t="s">
        <v>8246</v>
      </c>
      <c r="I2454">
        <v>1451430000</v>
      </c>
      <c r="J2454" s="10">
        <f t="shared" si="233"/>
        <v>42367.958333333328</v>
      </c>
      <c r="K2454">
        <v>1448914500</v>
      </c>
      <c r="L2454" s="11">
        <f t="shared" si="228"/>
        <v>42338.84375</v>
      </c>
      <c r="M2454" t="b">
        <v>0</v>
      </c>
      <c r="N2454">
        <v>15</v>
      </c>
      <c r="O2454" t="b">
        <v>1</v>
      </c>
      <c r="P2454" s="13">
        <f t="shared" si="229"/>
        <v>1.335</v>
      </c>
      <c r="Q2454" s="14">
        <f t="shared" si="230"/>
        <v>53.4</v>
      </c>
      <c r="R2454" t="s">
        <v>8298</v>
      </c>
      <c r="S2454" s="6" t="s">
        <v>8334</v>
      </c>
      <c r="T2454" t="s">
        <v>8350</v>
      </c>
      <c r="U2454" s="11">
        <f t="shared" si="231"/>
        <v>42338.84375</v>
      </c>
      <c r="V2454" s="11">
        <f t="shared" si="232"/>
        <v>42367.958333333328</v>
      </c>
    </row>
    <row r="2455" spans="1:22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s="16" t="s">
        <v>8224</v>
      </c>
      <c r="H2455" t="s">
        <v>8246</v>
      </c>
      <c r="I2455">
        <v>1486053409</v>
      </c>
      <c r="J2455" s="10">
        <f t="shared" si="233"/>
        <v>42768.692233796297</v>
      </c>
      <c r="K2455">
        <v>1483461409</v>
      </c>
      <c r="L2455" s="11">
        <f t="shared" si="228"/>
        <v>42738.692233796297</v>
      </c>
      <c r="M2455" t="b">
        <v>0</v>
      </c>
      <c r="N2455">
        <v>67</v>
      </c>
      <c r="O2455" t="b">
        <v>1</v>
      </c>
      <c r="P2455" s="13">
        <f t="shared" si="229"/>
        <v>1.5469999999999999</v>
      </c>
      <c r="Q2455" s="14">
        <f t="shared" si="230"/>
        <v>69.268656716417908</v>
      </c>
      <c r="R2455" t="s">
        <v>8298</v>
      </c>
      <c r="S2455" s="6" t="s">
        <v>8334</v>
      </c>
      <c r="T2455" t="s">
        <v>8350</v>
      </c>
      <c r="U2455" s="11">
        <f t="shared" si="231"/>
        <v>42738.692233796297</v>
      </c>
      <c r="V2455" s="11">
        <f t="shared" si="232"/>
        <v>42768.692233796297</v>
      </c>
    </row>
    <row r="2456" spans="1:22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s="16" t="s">
        <v>8224</v>
      </c>
      <c r="H2456" t="s">
        <v>8246</v>
      </c>
      <c r="I2456">
        <v>1489207808</v>
      </c>
      <c r="J2456" s="10">
        <f t="shared" si="233"/>
        <v>42805.201481481476</v>
      </c>
      <c r="K2456">
        <v>1486183808</v>
      </c>
      <c r="L2456" s="11">
        <f t="shared" si="228"/>
        <v>42770.201481481476</v>
      </c>
      <c r="M2456" t="b">
        <v>0</v>
      </c>
      <c r="N2456">
        <v>130</v>
      </c>
      <c r="O2456" t="b">
        <v>1</v>
      </c>
      <c r="P2456" s="13">
        <f t="shared" si="229"/>
        <v>1.0084571428571429</v>
      </c>
      <c r="Q2456" s="14">
        <f t="shared" si="230"/>
        <v>271.50769230769231</v>
      </c>
      <c r="R2456" t="s">
        <v>8298</v>
      </c>
      <c r="S2456" s="6" t="s">
        <v>8334</v>
      </c>
      <c r="T2456" t="s">
        <v>8350</v>
      </c>
      <c r="U2456" s="11">
        <f t="shared" si="231"/>
        <v>42770.201481481476</v>
      </c>
      <c r="V2456" s="11">
        <f t="shared" si="232"/>
        <v>42805.201481481476</v>
      </c>
    </row>
    <row r="2457" spans="1:22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s="16" t="s">
        <v>8224</v>
      </c>
      <c r="H2457" t="s">
        <v>8246</v>
      </c>
      <c r="I2457">
        <v>1461177950</v>
      </c>
      <c r="J2457" s="10">
        <f t="shared" si="233"/>
        <v>42480.781828703708</v>
      </c>
      <c r="K2457">
        <v>1458758750</v>
      </c>
      <c r="L2457" s="11">
        <f t="shared" si="228"/>
        <v>42452.781828703708</v>
      </c>
      <c r="M2457" t="b">
        <v>0</v>
      </c>
      <c r="N2457">
        <v>16</v>
      </c>
      <c r="O2457" t="b">
        <v>1</v>
      </c>
      <c r="P2457" s="13">
        <f t="shared" si="229"/>
        <v>1.82</v>
      </c>
      <c r="Q2457" s="14">
        <f t="shared" si="230"/>
        <v>34.125</v>
      </c>
      <c r="R2457" t="s">
        <v>8298</v>
      </c>
      <c r="S2457" s="6" t="s">
        <v>8334</v>
      </c>
      <c r="T2457" t="s">
        <v>8350</v>
      </c>
      <c r="U2457" s="11">
        <f t="shared" si="231"/>
        <v>42452.781828703708</v>
      </c>
      <c r="V2457" s="11">
        <f t="shared" si="232"/>
        <v>42480.781828703708</v>
      </c>
    </row>
    <row r="2458" spans="1:22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s="16" t="s">
        <v>8224</v>
      </c>
      <c r="H2458" t="s">
        <v>8246</v>
      </c>
      <c r="I2458">
        <v>1488063839</v>
      </c>
      <c r="J2458" s="10">
        <f t="shared" si="233"/>
        <v>42791.961099537039</v>
      </c>
      <c r="K2458">
        <v>1485471839</v>
      </c>
      <c r="L2458" s="11">
        <f t="shared" si="228"/>
        <v>42761.961099537039</v>
      </c>
      <c r="M2458" t="b">
        <v>0</v>
      </c>
      <c r="N2458">
        <v>67</v>
      </c>
      <c r="O2458" t="b">
        <v>1</v>
      </c>
      <c r="P2458" s="13">
        <f t="shared" si="229"/>
        <v>1.8086666666666666</v>
      </c>
      <c r="Q2458" s="14">
        <f t="shared" si="230"/>
        <v>40.492537313432834</v>
      </c>
      <c r="R2458" t="s">
        <v>8298</v>
      </c>
      <c r="S2458" s="6" t="s">
        <v>8334</v>
      </c>
      <c r="T2458" t="s">
        <v>8350</v>
      </c>
      <c r="U2458" s="11">
        <f t="shared" si="231"/>
        <v>42761.961099537039</v>
      </c>
      <c r="V2458" s="11">
        <f t="shared" si="232"/>
        <v>42791.961099537039</v>
      </c>
    </row>
    <row r="2459" spans="1:22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s="16" t="s">
        <v>8224</v>
      </c>
      <c r="H2459" t="s">
        <v>8246</v>
      </c>
      <c r="I2459">
        <v>1458826056</v>
      </c>
      <c r="J2459" s="10">
        <f t="shared" si="233"/>
        <v>42453.560833333337</v>
      </c>
      <c r="K2459">
        <v>1456237656</v>
      </c>
      <c r="L2459" s="11">
        <f t="shared" si="228"/>
        <v>42423.602500000001</v>
      </c>
      <c r="M2459" t="b">
        <v>0</v>
      </c>
      <c r="N2459">
        <v>124</v>
      </c>
      <c r="O2459" t="b">
        <v>1</v>
      </c>
      <c r="P2459" s="13">
        <f t="shared" si="229"/>
        <v>1.0230434782608695</v>
      </c>
      <c r="Q2459" s="14">
        <f t="shared" si="230"/>
        <v>189.75806451612902</v>
      </c>
      <c r="R2459" t="s">
        <v>8298</v>
      </c>
      <c r="S2459" s="6" t="s">
        <v>8334</v>
      </c>
      <c r="T2459" t="s">
        <v>8350</v>
      </c>
      <c r="U2459" s="11">
        <f t="shared" si="231"/>
        <v>42423.602500000001</v>
      </c>
      <c r="V2459" s="11">
        <f t="shared" si="232"/>
        <v>42453.560833333337</v>
      </c>
    </row>
    <row r="2460" spans="1:22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s="16" t="s">
        <v>8224</v>
      </c>
      <c r="H2460" t="s">
        <v>8246</v>
      </c>
      <c r="I2460">
        <v>1465498800</v>
      </c>
      <c r="J2460" s="10">
        <f t="shared" si="233"/>
        <v>42530.791666666672</v>
      </c>
      <c r="K2460">
        <v>1462481718</v>
      </c>
      <c r="L2460" s="11">
        <f t="shared" si="228"/>
        <v>42495.871736111112</v>
      </c>
      <c r="M2460" t="b">
        <v>0</v>
      </c>
      <c r="N2460">
        <v>80</v>
      </c>
      <c r="O2460" t="b">
        <v>1</v>
      </c>
      <c r="P2460" s="13">
        <f t="shared" si="229"/>
        <v>1.1017999999999999</v>
      </c>
      <c r="Q2460" s="14">
        <f t="shared" si="230"/>
        <v>68.862499999999997</v>
      </c>
      <c r="R2460" t="s">
        <v>8298</v>
      </c>
      <c r="S2460" s="6" t="s">
        <v>8334</v>
      </c>
      <c r="T2460" t="s">
        <v>8350</v>
      </c>
      <c r="U2460" s="11">
        <f t="shared" si="231"/>
        <v>42495.871736111112</v>
      </c>
      <c r="V2460" s="11">
        <f t="shared" si="232"/>
        <v>42530.791666666672</v>
      </c>
    </row>
    <row r="2461" spans="1:22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s="16" t="s">
        <v>8224</v>
      </c>
      <c r="H2461" t="s">
        <v>8246</v>
      </c>
      <c r="I2461">
        <v>1458742685</v>
      </c>
      <c r="J2461" s="10">
        <f t="shared" si="233"/>
        <v>42452.595891203702</v>
      </c>
      <c r="K2461">
        <v>1454858285</v>
      </c>
      <c r="L2461" s="11">
        <f t="shared" si="228"/>
        <v>42407.637557870374</v>
      </c>
      <c r="M2461" t="b">
        <v>0</v>
      </c>
      <c r="N2461">
        <v>282</v>
      </c>
      <c r="O2461" t="b">
        <v>1</v>
      </c>
      <c r="P2461" s="13">
        <f t="shared" si="229"/>
        <v>1.0225</v>
      </c>
      <c r="Q2461" s="14">
        <f t="shared" si="230"/>
        <v>108.77659574468085</v>
      </c>
      <c r="R2461" t="s">
        <v>8298</v>
      </c>
      <c r="S2461" s="6" t="s">
        <v>8334</v>
      </c>
      <c r="T2461" t="s">
        <v>8350</v>
      </c>
      <c r="U2461" s="11">
        <f t="shared" si="231"/>
        <v>42407.637557870374</v>
      </c>
      <c r="V2461" s="11">
        <f t="shared" si="232"/>
        <v>42452.595891203702</v>
      </c>
    </row>
    <row r="2462" spans="1:22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s="16" t="s">
        <v>8224</v>
      </c>
      <c r="H2462" t="s">
        <v>8246</v>
      </c>
      <c r="I2462">
        <v>1483417020</v>
      </c>
      <c r="J2462" s="10">
        <f t="shared" si="233"/>
        <v>42738.178472222222</v>
      </c>
      <c r="K2462">
        <v>1480480167</v>
      </c>
      <c r="L2462" s="11">
        <f t="shared" si="228"/>
        <v>42704.187118055561</v>
      </c>
      <c r="M2462" t="b">
        <v>0</v>
      </c>
      <c r="N2462">
        <v>68</v>
      </c>
      <c r="O2462" t="b">
        <v>1</v>
      </c>
      <c r="P2462" s="13">
        <f t="shared" si="229"/>
        <v>1.0078823529411765</v>
      </c>
      <c r="Q2462" s="14">
        <f t="shared" si="230"/>
        <v>125.98529411764706</v>
      </c>
      <c r="R2462" t="s">
        <v>8298</v>
      </c>
      <c r="S2462" s="6" t="s">
        <v>8334</v>
      </c>
      <c r="T2462" t="s">
        <v>8350</v>
      </c>
      <c r="U2462" s="11">
        <f t="shared" si="231"/>
        <v>42704.187118055561</v>
      </c>
      <c r="V2462" s="11">
        <f t="shared" si="232"/>
        <v>42738.178472222222</v>
      </c>
    </row>
    <row r="2463" spans="1:22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s="16" t="s">
        <v>8224</v>
      </c>
      <c r="H2463" t="s">
        <v>8246</v>
      </c>
      <c r="I2463">
        <v>1317438000</v>
      </c>
      <c r="J2463" s="10">
        <f t="shared" si="233"/>
        <v>40817.125</v>
      </c>
      <c r="K2463">
        <v>1314577097</v>
      </c>
      <c r="L2463" s="11">
        <f t="shared" si="228"/>
        <v>40784.012696759259</v>
      </c>
      <c r="M2463" t="b">
        <v>0</v>
      </c>
      <c r="N2463">
        <v>86</v>
      </c>
      <c r="O2463" t="b">
        <v>1</v>
      </c>
      <c r="P2463" s="13">
        <f t="shared" si="229"/>
        <v>1.038</v>
      </c>
      <c r="Q2463" s="14">
        <f t="shared" si="230"/>
        <v>90.523255813953483</v>
      </c>
      <c r="R2463" t="s">
        <v>8279</v>
      </c>
      <c r="S2463" s="6" t="s">
        <v>8323</v>
      </c>
      <c r="T2463" t="s">
        <v>8327</v>
      </c>
      <c r="U2463" s="11">
        <f t="shared" si="231"/>
        <v>40784.012696759259</v>
      </c>
      <c r="V2463" s="11">
        <f t="shared" si="232"/>
        <v>40817.125</v>
      </c>
    </row>
    <row r="2464" spans="1:22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s="16" t="s">
        <v>8224</v>
      </c>
      <c r="H2464" t="s">
        <v>8246</v>
      </c>
      <c r="I2464">
        <v>1342672096</v>
      </c>
      <c r="J2464" s="10">
        <f t="shared" si="233"/>
        <v>41109.186296296299</v>
      </c>
      <c r="K2464">
        <v>1340944096</v>
      </c>
      <c r="L2464" s="11">
        <f t="shared" si="228"/>
        <v>41089.186296296299</v>
      </c>
      <c r="M2464" t="b">
        <v>0</v>
      </c>
      <c r="N2464">
        <v>115</v>
      </c>
      <c r="O2464" t="b">
        <v>1</v>
      </c>
      <c r="P2464" s="13">
        <f t="shared" si="229"/>
        <v>1.1070833333333334</v>
      </c>
      <c r="Q2464" s="14">
        <f t="shared" si="230"/>
        <v>28.880434782608695</v>
      </c>
      <c r="R2464" t="s">
        <v>8279</v>
      </c>
      <c r="S2464" s="6" t="s">
        <v>8323</v>
      </c>
      <c r="T2464" t="s">
        <v>8327</v>
      </c>
      <c r="U2464" s="11">
        <f t="shared" si="231"/>
        <v>41089.186296296299</v>
      </c>
      <c r="V2464" s="11">
        <f t="shared" si="232"/>
        <v>41109.186296296299</v>
      </c>
    </row>
    <row r="2465" spans="1:22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s="16" t="s">
        <v>8224</v>
      </c>
      <c r="H2465" t="s">
        <v>8246</v>
      </c>
      <c r="I2465">
        <v>1366138800</v>
      </c>
      <c r="J2465" s="10">
        <f t="shared" si="233"/>
        <v>41380.791666666664</v>
      </c>
      <c r="K2465">
        <v>1362710425</v>
      </c>
      <c r="L2465" s="11">
        <f t="shared" si="228"/>
        <v>41341.111400462964</v>
      </c>
      <c r="M2465" t="b">
        <v>0</v>
      </c>
      <c r="N2465">
        <v>75</v>
      </c>
      <c r="O2465" t="b">
        <v>1</v>
      </c>
      <c r="P2465" s="13">
        <f t="shared" si="229"/>
        <v>1.1625000000000001</v>
      </c>
      <c r="Q2465" s="14">
        <f t="shared" si="230"/>
        <v>31</v>
      </c>
      <c r="R2465" t="s">
        <v>8279</v>
      </c>
      <c r="S2465" s="6" t="s">
        <v>8323</v>
      </c>
      <c r="T2465" t="s">
        <v>8327</v>
      </c>
      <c r="U2465" s="11">
        <f t="shared" si="231"/>
        <v>41341.111400462964</v>
      </c>
      <c r="V2465" s="11">
        <f t="shared" si="232"/>
        <v>41380.791666666664</v>
      </c>
    </row>
    <row r="2466" spans="1:22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s="16" t="s">
        <v>8229</v>
      </c>
      <c r="H2466" t="s">
        <v>8251</v>
      </c>
      <c r="I2466">
        <v>1443641340</v>
      </c>
      <c r="J2466" s="10">
        <f t="shared" si="233"/>
        <v>42277.811805555553</v>
      </c>
      <c r="K2466">
        <v>1441143397</v>
      </c>
      <c r="L2466" s="11">
        <f t="shared" si="228"/>
        <v>42248.90042824074</v>
      </c>
      <c r="M2466" t="b">
        <v>0</v>
      </c>
      <c r="N2466">
        <v>43</v>
      </c>
      <c r="O2466" t="b">
        <v>1</v>
      </c>
      <c r="P2466" s="13">
        <f t="shared" si="229"/>
        <v>1.111</v>
      </c>
      <c r="Q2466" s="14">
        <f t="shared" si="230"/>
        <v>51.674418604651166</v>
      </c>
      <c r="R2466" t="s">
        <v>8279</v>
      </c>
      <c r="S2466" s="6" t="s">
        <v>8323</v>
      </c>
      <c r="T2466" t="s">
        <v>8327</v>
      </c>
      <c r="U2466" s="11">
        <f t="shared" si="231"/>
        <v>42248.90042824074</v>
      </c>
      <c r="V2466" s="11">
        <f t="shared" si="232"/>
        <v>42277.811805555553</v>
      </c>
    </row>
    <row r="2467" spans="1:22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s="16" t="s">
        <v>8224</v>
      </c>
      <c r="H2467" t="s">
        <v>8246</v>
      </c>
      <c r="I2467">
        <v>1348420548</v>
      </c>
      <c r="J2467" s="10">
        <f t="shared" si="233"/>
        <v>41175.719305555554</v>
      </c>
      <c r="K2467">
        <v>1345828548</v>
      </c>
      <c r="L2467" s="11">
        <f t="shared" si="228"/>
        <v>41145.719305555554</v>
      </c>
      <c r="M2467" t="b">
        <v>0</v>
      </c>
      <c r="N2467">
        <v>48</v>
      </c>
      <c r="O2467" t="b">
        <v>1</v>
      </c>
      <c r="P2467" s="13">
        <f t="shared" si="229"/>
        <v>1.8014285714285714</v>
      </c>
      <c r="Q2467" s="14">
        <f t="shared" si="230"/>
        <v>26.270833333333332</v>
      </c>
      <c r="R2467" t="s">
        <v>8279</v>
      </c>
      <c r="S2467" s="6" t="s">
        <v>8323</v>
      </c>
      <c r="T2467" t="s">
        <v>8327</v>
      </c>
      <c r="U2467" s="11">
        <f t="shared" si="231"/>
        <v>41145.719305555554</v>
      </c>
      <c r="V2467" s="11">
        <f t="shared" si="232"/>
        <v>41175.719305555554</v>
      </c>
    </row>
    <row r="2468" spans="1:22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s="16" t="s">
        <v>8224</v>
      </c>
      <c r="H2468" t="s">
        <v>8246</v>
      </c>
      <c r="I2468">
        <v>1368066453</v>
      </c>
      <c r="J2468" s="10">
        <f t="shared" si="233"/>
        <v>41403.102465277778</v>
      </c>
      <c r="K2468">
        <v>1365474453</v>
      </c>
      <c r="L2468" s="11">
        <f t="shared" si="228"/>
        <v>41373.102465277778</v>
      </c>
      <c r="M2468" t="b">
        <v>0</v>
      </c>
      <c r="N2468">
        <v>52</v>
      </c>
      <c r="O2468" t="b">
        <v>1</v>
      </c>
      <c r="P2468" s="13">
        <f t="shared" si="229"/>
        <v>1</v>
      </c>
      <c r="Q2468" s="14">
        <f t="shared" si="230"/>
        <v>48.07692307692308</v>
      </c>
      <c r="R2468" t="s">
        <v>8279</v>
      </c>
      <c r="S2468" s="6" t="s">
        <v>8323</v>
      </c>
      <c r="T2468" t="s">
        <v>8327</v>
      </c>
      <c r="U2468" s="11">
        <f t="shared" si="231"/>
        <v>41373.102465277778</v>
      </c>
      <c r="V2468" s="11">
        <f t="shared" si="232"/>
        <v>41403.102465277778</v>
      </c>
    </row>
    <row r="2469" spans="1:22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s="16" t="s">
        <v>8224</v>
      </c>
      <c r="H2469" t="s">
        <v>8246</v>
      </c>
      <c r="I2469">
        <v>1336669200</v>
      </c>
      <c r="J2469" s="10">
        <f t="shared" si="233"/>
        <v>41039.708333333336</v>
      </c>
      <c r="K2469">
        <v>1335473931</v>
      </c>
      <c r="L2469" s="11">
        <f t="shared" si="228"/>
        <v>41025.874201388891</v>
      </c>
      <c r="M2469" t="b">
        <v>0</v>
      </c>
      <c r="N2469">
        <v>43</v>
      </c>
      <c r="O2469" t="b">
        <v>1</v>
      </c>
      <c r="P2469" s="13">
        <f t="shared" si="229"/>
        <v>1.1850000000000001</v>
      </c>
      <c r="Q2469" s="14">
        <f t="shared" si="230"/>
        <v>27.558139534883722</v>
      </c>
      <c r="R2469" t="s">
        <v>8279</v>
      </c>
      <c r="S2469" s="6" t="s">
        <v>8323</v>
      </c>
      <c r="T2469" t="s">
        <v>8327</v>
      </c>
      <c r="U2469" s="11">
        <f t="shared" si="231"/>
        <v>41025.874201388891</v>
      </c>
      <c r="V2469" s="11">
        <f t="shared" si="232"/>
        <v>41039.708333333336</v>
      </c>
    </row>
    <row r="2470" spans="1:22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s="16" t="s">
        <v>8224</v>
      </c>
      <c r="H2470" t="s">
        <v>8246</v>
      </c>
      <c r="I2470">
        <v>1351400400</v>
      </c>
      <c r="J2470" s="10">
        <f t="shared" si="233"/>
        <v>41210.208333333336</v>
      </c>
      <c r="K2470">
        <v>1348285321</v>
      </c>
      <c r="L2470" s="11">
        <f t="shared" si="228"/>
        <v>41174.154178240737</v>
      </c>
      <c r="M2470" t="b">
        <v>0</v>
      </c>
      <c r="N2470">
        <v>58</v>
      </c>
      <c r="O2470" t="b">
        <v>1</v>
      </c>
      <c r="P2470" s="13">
        <f t="shared" si="229"/>
        <v>1.0721700000000001</v>
      </c>
      <c r="Q2470" s="14">
        <f t="shared" si="230"/>
        <v>36.97137931034483</v>
      </c>
      <c r="R2470" t="s">
        <v>8279</v>
      </c>
      <c r="S2470" s="6" t="s">
        <v>8323</v>
      </c>
      <c r="T2470" t="s">
        <v>8327</v>
      </c>
      <c r="U2470" s="11">
        <f t="shared" si="231"/>
        <v>41174.154178240737</v>
      </c>
      <c r="V2470" s="11">
        <f t="shared" si="232"/>
        <v>41210.208333333336</v>
      </c>
    </row>
    <row r="2471" spans="1:22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s="16" t="s">
        <v>8224</v>
      </c>
      <c r="H2471" t="s">
        <v>8246</v>
      </c>
      <c r="I2471">
        <v>1297160329</v>
      </c>
      <c r="J2471" s="10">
        <f t="shared" si="233"/>
        <v>40582.429733796293</v>
      </c>
      <c r="K2471">
        <v>1295000329</v>
      </c>
      <c r="L2471" s="11">
        <f t="shared" si="228"/>
        <v>40557.429733796293</v>
      </c>
      <c r="M2471" t="b">
        <v>0</v>
      </c>
      <c r="N2471">
        <v>47</v>
      </c>
      <c r="O2471" t="b">
        <v>1</v>
      </c>
      <c r="P2471" s="13">
        <f t="shared" si="229"/>
        <v>1.1366666666666667</v>
      </c>
      <c r="Q2471" s="14">
        <f t="shared" si="230"/>
        <v>29.021276595744681</v>
      </c>
      <c r="R2471" t="s">
        <v>8279</v>
      </c>
      <c r="S2471" s="6" t="s">
        <v>8323</v>
      </c>
      <c r="T2471" t="s">
        <v>8327</v>
      </c>
      <c r="U2471" s="11">
        <f t="shared" si="231"/>
        <v>40557.429733796293</v>
      </c>
      <c r="V2471" s="11">
        <f t="shared" si="232"/>
        <v>40582.429733796293</v>
      </c>
    </row>
    <row r="2472" spans="1:22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s="16" t="s">
        <v>8224</v>
      </c>
      <c r="H2472" t="s">
        <v>8246</v>
      </c>
      <c r="I2472">
        <v>1337824055</v>
      </c>
      <c r="J2472" s="10">
        <f t="shared" si="233"/>
        <v>41053.07471064815</v>
      </c>
      <c r="K2472">
        <v>1335232055</v>
      </c>
      <c r="L2472" s="11">
        <f t="shared" si="228"/>
        <v>41023.07471064815</v>
      </c>
      <c r="M2472" t="b">
        <v>0</v>
      </c>
      <c r="N2472">
        <v>36</v>
      </c>
      <c r="O2472" t="b">
        <v>1</v>
      </c>
      <c r="P2472" s="13">
        <f t="shared" si="229"/>
        <v>1.0316400000000001</v>
      </c>
      <c r="Q2472" s="14">
        <f t="shared" si="230"/>
        <v>28.65666666666667</v>
      </c>
      <c r="R2472" t="s">
        <v>8279</v>
      </c>
      <c r="S2472" s="6" t="s">
        <v>8323</v>
      </c>
      <c r="T2472" t="s">
        <v>8327</v>
      </c>
      <c r="U2472" s="11">
        <f t="shared" si="231"/>
        <v>41023.07471064815</v>
      </c>
      <c r="V2472" s="11">
        <f t="shared" si="232"/>
        <v>41053.07471064815</v>
      </c>
    </row>
    <row r="2473" spans="1:22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s="16" t="s">
        <v>8224</v>
      </c>
      <c r="H2473" t="s">
        <v>8246</v>
      </c>
      <c r="I2473">
        <v>1327535392</v>
      </c>
      <c r="J2473" s="10">
        <f t="shared" si="233"/>
        <v>40933.992962962962</v>
      </c>
      <c r="K2473">
        <v>1324079392</v>
      </c>
      <c r="L2473" s="11">
        <f t="shared" si="228"/>
        <v>40893.992962962962</v>
      </c>
      <c r="M2473" t="b">
        <v>0</v>
      </c>
      <c r="N2473">
        <v>17</v>
      </c>
      <c r="O2473" t="b">
        <v>1</v>
      </c>
      <c r="P2473" s="13">
        <f t="shared" si="229"/>
        <v>1.28</v>
      </c>
      <c r="Q2473" s="14">
        <f t="shared" si="230"/>
        <v>37.647058823529413</v>
      </c>
      <c r="R2473" t="s">
        <v>8279</v>
      </c>
      <c r="S2473" s="6" t="s">
        <v>8323</v>
      </c>
      <c r="T2473" t="s">
        <v>8327</v>
      </c>
      <c r="U2473" s="11">
        <f t="shared" si="231"/>
        <v>40893.992962962962</v>
      </c>
      <c r="V2473" s="11">
        <f t="shared" si="232"/>
        <v>40933.992962962962</v>
      </c>
    </row>
    <row r="2474" spans="1:22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s="16" t="s">
        <v>8224</v>
      </c>
      <c r="H2474" t="s">
        <v>8246</v>
      </c>
      <c r="I2474">
        <v>1283562180</v>
      </c>
      <c r="J2474" s="10">
        <f t="shared" si="233"/>
        <v>40425.043749999997</v>
      </c>
      <c r="K2474">
        <v>1277433980</v>
      </c>
      <c r="L2474" s="11">
        <f t="shared" si="228"/>
        <v>40354.11550925926</v>
      </c>
      <c r="M2474" t="b">
        <v>0</v>
      </c>
      <c r="N2474">
        <v>104</v>
      </c>
      <c r="O2474" t="b">
        <v>1</v>
      </c>
      <c r="P2474" s="13">
        <f t="shared" si="229"/>
        <v>1.3576026666666667</v>
      </c>
      <c r="Q2474" s="14">
        <f t="shared" si="230"/>
        <v>97.904038461538462</v>
      </c>
      <c r="R2474" t="s">
        <v>8279</v>
      </c>
      <c r="S2474" s="6" t="s">
        <v>8323</v>
      </c>
      <c r="T2474" t="s">
        <v>8327</v>
      </c>
      <c r="U2474" s="11">
        <f t="shared" si="231"/>
        <v>40354.11550925926</v>
      </c>
      <c r="V2474" s="11">
        <f t="shared" si="232"/>
        <v>40425.043749999997</v>
      </c>
    </row>
    <row r="2475" spans="1:22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s="16" t="s">
        <v>8224</v>
      </c>
      <c r="H2475" t="s">
        <v>8246</v>
      </c>
      <c r="I2475">
        <v>1352573869</v>
      </c>
      <c r="J2475" s="10">
        <f t="shared" si="233"/>
        <v>41223.790150462963</v>
      </c>
      <c r="K2475">
        <v>1349978269</v>
      </c>
      <c r="L2475" s="11">
        <f t="shared" si="228"/>
        <v>41193.748483796298</v>
      </c>
      <c r="M2475" t="b">
        <v>0</v>
      </c>
      <c r="N2475">
        <v>47</v>
      </c>
      <c r="O2475" t="b">
        <v>1</v>
      </c>
      <c r="P2475" s="13">
        <f t="shared" si="229"/>
        <v>1</v>
      </c>
      <c r="Q2475" s="14">
        <f t="shared" si="230"/>
        <v>42.553191489361701</v>
      </c>
      <c r="R2475" t="s">
        <v>8279</v>
      </c>
      <c r="S2475" s="6" t="s">
        <v>8323</v>
      </c>
      <c r="T2475" t="s">
        <v>8327</v>
      </c>
      <c r="U2475" s="11">
        <f t="shared" si="231"/>
        <v>41193.748483796298</v>
      </c>
      <c r="V2475" s="11">
        <f t="shared" si="232"/>
        <v>41223.790150462963</v>
      </c>
    </row>
    <row r="2476" spans="1:22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s="16" t="s">
        <v>8224</v>
      </c>
      <c r="H2476" t="s">
        <v>8246</v>
      </c>
      <c r="I2476">
        <v>1286756176</v>
      </c>
      <c r="J2476" s="10">
        <f t="shared" si="233"/>
        <v>40462.011296296296</v>
      </c>
      <c r="K2476">
        <v>1282868176</v>
      </c>
      <c r="L2476" s="11">
        <f t="shared" si="228"/>
        <v>40417.011296296296</v>
      </c>
      <c r="M2476" t="b">
        <v>0</v>
      </c>
      <c r="N2476">
        <v>38</v>
      </c>
      <c r="O2476" t="b">
        <v>1</v>
      </c>
      <c r="P2476" s="13">
        <f t="shared" si="229"/>
        <v>1.0000360000000001</v>
      </c>
      <c r="Q2476" s="14">
        <f t="shared" si="230"/>
        <v>131.58368421052631</v>
      </c>
      <c r="R2476" t="s">
        <v>8279</v>
      </c>
      <c r="S2476" s="6" t="s">
        <v>8323</v>
      </c>
      <c r="T2476" t="s">
        <v>8327</v>
      </c>
      <c r="U2476" s="11">
        <f t="shared" si="231"/>
        <v>40417.011296296296</v>
      </c>
      <c r="V2476" s="11">
        <f t="shared" si="232"/>
        <v>40462.011296296296</v>
      </c>
    </row>
    <row r="2477" spans="1:22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s="16" t="s">
        <v>8224</v>
      </c>
      <c r="H2477" t="s">
        <v>8246</v>
      </c>
      <c r="I2477">
        <v>1278799200</v>
      </c>
      <c r="J2477" s="10">
        <f t="shared" si="233"/>
        <v>40369.916666666664</v>
      </c>
      <c r="K2477">
        <v>1273647255</v>
      </c>
      <c r="L2477" s="11">
        <f t="shared" si="228"/>
        <v>40310.287673611114</v>
      </c>
      <c r="M2477" t="b">
        <v>0</v>
      </c>
      <c r="N2477">
        <v>81</v>
      </c>
      <c r="O2477" t="b">
        <v>1</v>
      </c>
      <c r="P2477" s="13">
        <f t="shared" si="229"/>
        <v>1.0471999999999999</v>
      </c>
      <c r="Q2477" s="14">
        <f t="shared" si="230"/>
        <v>32.320987654320987</v>
      </c>
      <c r="R2477" t="s">
        <v>8279</v>
      </c>
      <c r="S2477" s="6" t="s">
        <v>8323</v>
      </c>
      <c r="T2477" t="s">
        <v>8327</v>
      </c>
      <c r="U2477" s="11">
        <f t="shared" si="231"/>
        <v>40310.287673611114</v>
      </c>
      <c r="V2477" s="11">
        <f t="shared" si="232"/>
        <v>40369.916666666664</v>
      </c>
    </row>
    <row r="2478" spans="1:22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s="16" t="s">
        <v>8224</v>
      </c>
      <c r="H2478" t="s">
        <v>8246</v>
      </c>
      <c r="I2478">
        <v>1415004770</v>
      </c>
      <c r="J2478" s="10">
        <f t="shared" si="233"/>
        <v>41946.370023148149</v>
      </c>
      <c r="K2478">
        <v>1412149970</v>
      </c>
      <c r="L2478" s="11">
        <f t="shared" si="228"/>
        <v>41913.328356481477</v>
      </c>
      <c r="M2478" t="b">
        <v>0</v>
      </c>
      <c r="N2478">
        <v>55</v>
      </c>
      <c r="O2478" t="b">
        <v>1</v>
      </c>
      <c r="P2478" s="13">
        <f t="shared" si="229"/>
        <v>1.050225</v>
      </c>
      <c r="Q2478" s="14">
        <f t="shared" si="230"/>
        <v>61.103999999999999</v>
      </c>
      <c r="R2478" t="s">
        <v>8279</v>
      </c>
      <c r="S2478" s="6" t="s">
        <v>8323</v>
      </c>
      <c r="T2478" t="s">
        <v>8327</v>
      </c>
      <c r="U2478" s="11">
        <f t="shared" si="231"/>
        <v>41913.328356481477</v>
      </c>
      <c r="V2478" s="11">
        <f t="shared" si="232"/>
        <v>41946.370023148149</v>
      </c>
    </row>
    <row r="2479" spans="1:22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s="16" t="s">
        <v>8224</v>
      </c>
      <c r="H2479" t="s">
        <v>8246</v>
      </c>
      <c r="I2479">
        <v>1344789345</v>
      </c>
      <c r="J2479" s="10">
        <f t="shared" si="233"/>
        <v>41133.691493055558</v>
      </c>
      <c r="K2479">
        <v>1340901345</v>
      </c>
      <c r="L2479" s="11">
        <f t="shared" si="228"/>
        <v>41088.691493055558</v>
      </c>
      <c r="M2479" t="b">
        <v>0</v>
      </c>
      <c r="N2479">
        <v>41</v>
      </c>
      <c r="O2479" t="b">
        <v>1</v>
      </c>
      <c r="P2479" s="13">
        <f t="shared" si="229"/>
        <v>1.7133333333333334</v>
      </c>
      <c r="Q2479" s="14">
        <f t="shared" si="230"/>
        <v>31.341463414634145</v>
      </c>
      <c r="R2479" t="s">
        <v>8279</v>
      </c>
      <c r="S2479" s="6" t="s">
        <v>8323</v>
      </c>
      <c r="T2479" t="s">
        <v>8327</v>
      </c>
      <c r="U2479" s="11">
        <f t="shared" si="231"/>
        <v>41088.691493055558</v>
      </c>
      <c r="V2479" s="11">
        <f t="shared" si="232"/>
        <v>41133.691493055558</v>
      </c>
    </row>
    <row r="2480" spans="1:22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s="16" t="s">
        <v>8224</v>
      </c>
      <c r="H2480" t="s">
        <v>8246</v>
      </c>
      <c r="I2480">
        <v>1358117313</v>
      </c>
      <c r="J2480" s="10">
        <f t="shared" si="233"/>
        <v>41287.950381944444</v>
      </c>
      <c r="K2480">
        <v>1355525313</v>
      </c>
      <c r="L2480" s="11">
        <f t="shared" si="228"/>
        <v>41257.950381944444</v>
      </c>
      <c r="M2480" t="b">
        <v>0</v>
      </c>
      <c r="N2480">
        <v>79</v>
      </c>
      <c r="O2480" t="b">
        <v>1</v>
      </c>
      <c r="P2480" s="13">
        <f t="shared" si="229"/>
        <v>1.2749999999999999</v>
      </c>
      <c r="Q2480" s="14">
        <f t="shared" si="230"/>
        <v>129.1139240506329</v>
      </c>
      <c r="R2480" t="s">
        <v>8279</v>
      </c>
      <c r="S2480" s="6" t="s">
        <v>8323</v>
      </c>
      <c r="T2480" t="s">
        <v>8327</v>
      </c>
      <c r="U2480" s="11">
        <f t="shared" si="231"/>
        <v>41257.950381944444</v>
      </c>
      <c r="V2480" s="11">
        <f t="shared" si="232"/>
        <v>41287.950381944444</v>
      </c>
    </row>
    <row r="2481" spans="1:22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s="16" t="s">
        <v>8224</v>
      </c>
      <c r="H2481" t="s">
        <v>8246</v>
      </c>
      <c r="I2481">
        <v>1343440800</v>
      </c>
      <c r="J2481" s="10">
        <f t="shared" si="233"/>
        <v>41118.083333333336</v>
      </c>
      <c r="K2481">
        <v>1342545994</v>
      </c>
      <c r="L2481" s="11">
        <f t="shared" si="228"/>
        <v>41107.726782407408</v>
      </c>
      <c r="M2481" t="b">
        <v>0</v>
      </c>
      <c r="N2481">
        <v>16</v>
      </c>
      <c r="O2481" t="b">
        <v>1</v>
      </c>
      <c r="P2481" s="13">
        <f t="shared" si="229"/>
        <v>1.3344333333333334</v>
      </c>
      <c r="Q2481" s="14">
        <f t="shared" si="230"/>
        <v>25.020624999999999</v>
      </c>
      <c r="R2481" t="s">
        <v>8279</v>
      </c>
      <c r="S2481" s="6" t="s">
        <v>8323</v>
      </c>
      <c r="T2481" t="s">
        <v>8327</v>
      </c>
      <c r="U2481" s="11">
        <f t="shared" si="231"/>
        <v>41107.726782407408</v>
      </c>
      <c r="V2481" s="11">
        <f t="shared" si="232"/>
        <v>41118.083333333336</v>
      </c>
    </row>
    <row r="2482" spans="1:22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s="16" t="s">
        <v>8224</v>
      </c>
      <c r="H2482" t="s">
        <v>8246</v>
      </c>
      <c r="I2482">
        <v>1444516084</v>
      </c>
      <c r="J2482" s="10">
        <f t="shared" si="233"/>
        <v>42287.936157407406</v>
      </c>
      <c r="K2482">
        <v>1439332084</v>
      </c>
      <c r="L2482" s="11">
        <f t="shared" si="228"/>
        <v>42227.936157407406</v>
      </c>
      <c r="M2482" t="b">
        <v>0</v>
      </c>
      <c r="N2482">
        <v>8</v>
      </c>
      <c r="O2482" t="b">
        <v>1</v>
      </c>
      <c r="P2482" s="13">
        <f t="shared" si="229"/>
        <v>1</v>
      </c>
      <c r="Q2482" s="14">
        <f t="shared" si="230"/>
        <v>250</v>
      </c>
      <c r="R2482" t="s">
        <v>8279</v>
      </c>
      <c r="S2482" s="6" t="s">
        <v>8323</v>
      </c>
      <c r="T2482" t="s">
        <v>8327</v>
      </c>
      <c r="U2482" s="11">
        <f t="shared" si="231"/>
        <v>42227.936157407406</v>
      </c>
      <c r="V2482" s="11">
        <f t="shared" si="232"/>
        <v>42287.936157407406</v>
      </c>
    </row>
    <row r="2483" spans="1:22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s="16" t="s">
        <v>8224</v>
      </c>
      <c r="H2483" t="s">
        <v>8246</v>
      </c>
      <c r="I2483">
        <v>1335799808</v>
      </c>
      <c r="J2483" s="10">
        <f t="shared" si="233"/>
        <v>41029.645925925928</v>
      </c>
      <c r="K2483">
        <v>1333207808</v>
      </c>
      <c r="L2483" s="11">
        <f t="shared" si="228"/>
        <v>40999.645925925928</v>
      </c>
      <c r="M2483" t="b">
        <v>0</v>
      </c>
      <c r="N2483">
        <v>95</v>
      </c>
      <c r="O2483" t="b">
        <v>1</v>
      </c>
      <c r="P2483" s="13">
        <f t="shared" si="229"/>
        <v>1.1291099999999998</v>
      </c>
      <c r="Q2483" s="14">
        <f t="shared" si="230"/>
        <v>47.541473684210523</v>
      </c>
      <c r="R2483" t="s">
        <v>8279</v>
      </c>
      <c r="S2483" s="6" t="s">
        <v>8323</v>
      </c>
      <c r="T2483" t="s">
        <v>8327</v>
      </c>
      <c r="U2483" s="11">
        <f t="shared" si="231"/>
        <v>40999.645925925928</v>
      </c>
      <c r="V2483" s="11">
        <f t="shared" si="232"/>
        <v>41029.645925925928</v>
      </c>
    </row>
    <row r="2484" spans="1:22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s="16" t="s">
        <v>8224</v>
      </c>
      <c r="H2484" t="s">
        <v>8246</v>
      </c>
      <c r="I2484">
        <v>1312224383</v>
      </c>
      <c r="J2484" s="10">
        <f t="shared" si="233"/>
        <v>40756.782210648147</v>
      </c>
      <c r="K2484">
        <v>1308336383</v>
      </c>
      <c r="L2484" s="11">
        <f t="shared" si="228"/>
        <v>40711.782210648147</v>
      </c>
      <c r="M2484" t="b">
        <v>0</v>
      </c>
      <c r="N2484">
        <v>25</v>
      </c>
      <c r="O2484" t="b">
        <v>1</v>
      </c>
      <c r="P2484" s="13">
        <f t="shared" si="229"/>
        <v>1.0009999999999999</v>
      </c>
      <c r="Q2484" s="14">
        <f t="shared" si="230"/>
        <v>40.04</v>
      </c>
      <c r="R2484" t="s">
        <v>8279</v>
      </c>
      <c r="S2484" s="6" t="s">
        <v>8323</v>
      </c>
      <c r="T2484" t="s">
        <v>8327</v>
      </c>
      <c r="U2484" s="11">
        <f t="shared" si="231"/>
        <v>40711.782210648147</v>
      </c>
      <c r="V2484" s="11">
        <f t="shared" si="232"/>
        <v>40756.782210648147</v>
      </c>
    </row>
    <row r="2485" spans="1:22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s="16" t="s">
        <v>8224</v>
      </c>
      <c r="H2485" t="s">
        <v>8246</v>
      </c>
      <c r="I2485">
        <v>1335891603</v>
      </c>
      <c r="J2485" s="10">
        <f t="shared" si="233"/>
        <v>41030.708368055559</v>
      </c>
      <c r="K2485">
        <v>1330711203</v>
      </c>
      <c r="L2485" s="11">
        <f t="shared" si="228"/>
        <v>40970.750034722223</v>
      </c>
      <c r="M2485" t="b">
        <v>0</v>
      </c>
      <c r="N2485">
        <v>19</v>
      </c>
      <c r="O2485" t="b">
        <v>1</v>
      </c>
      <c r="P2485" s="13">
        <f t="shared" si="229"/>
        <v>1.1372727272727272</v>
      </c>
      <c r="Q2485" s="14">
        <f t="shared" si="230"/>
        <v>65.84210526315789</v>
      </c>
      <c r="R2485" t="s">
        <v>8279</v>
      </c>
      <c r="S2485" s="6" t="s">
        <v>8323</v>
      </c>
      <c r="T2485" t="s">
        <v>8327</v>
      </c>
      <c r="U2485" s="11">
        <f t="shared" si="231"/>
        <v>40970.750034722223</v>
      </c>
      <c r="V2485" s="11">
        <f t="shared" si="232"/>
        <v>41030.708368055559</v>
      </c>
    </row>
    <row r="2486" spans="1:22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s="16" t="s">
        <v>8224</v>
      </c>
      <c r="H2486" t="s">
        <v>8246</v>
      </c>
      <c r="I2486">
        <v>1316124003</v>
      </c>
      <c r="J2486" s="10">
        <f t="shared" si="233"/>
        <v>40801.916701388887</v>
      </c>
      <c r="K2486">
        <v>1313532003</v>
      </c>
      <c r="L2486" s="11">
        <f t="shared" si="228"/>
        <v>40771.916701388887</v>
      </c>
      <c r="M2486" t="b">
        <v>0</v>
      </c>
      <c r="N2486">
        <v>90</v>
      </c>
      <c r="O2486" t="b">
        <v>1</v>
      </c>
      <c r="P2486" s="13">
        <f t="shared" si="229"/>
        <v>1.1931742857142855</v>
      </c>
      <c r="Q2486" s="14">
        <f t="shared" si="230"/>
        <v>46.401222222222216</v>
      </c>
      <c r="R2486" t="s">
        <v>8279</v>
      </c>
      <c r="S2486" s="6" t="s">
        <v>8323</v>
      </c>
      <c r="T2486" t="s">
        <v>8327</v>
      </c>
      <c r="U2486" s="11">
        <f t="shared" si="231"/>
        <v>40771.916701388887</v>
      </c>
      <c r="V2486" s="11">
        <f t="shared" si="232"/>
        <v>40801.916701388887</v>
      </c>
    </row>
    <row r="2487" spans="1:22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s="16" t="s">
        <v>8224</v>
      </c>
      <c r="H2487" t="s">
        <v>8246</v>
      </c>
      <c r="I2487">
        <v>1318463879</v>
      </c>
      <c r="J2487" s="10">
        <f t="shared" si="233"/>
        <v>40828.998599537037</v>
      </c>
      <c r="K2487">
        <v>1315439879</v>
      </c>
      <c r="L2487" s="11">
        <f t="shared" si="228"/>
        <v>40793.998599537037</v>
      </c>
      <c r="M2487" t="b">
        <v>0</v>
      </c>
      <c r="N2487">
        <v>41</v>
      </c>
      <c r="O2487" t="b">
        <v>1</v>
      </c>
      <c r="P2487" s="13">
        <f t="shared" si="229"/>
        <v>1.0325</v>
      </c>
      <c r="Q2487" s="14">
        <f t="shared" si="230"/>
        <v>50.365853658536587</v>
      </c>
      <c r="R2487" t="s">
        <v>8279</v>
      </c>
      <c r="S2487" s="6" t="s">
        <v>8323</v>
      </c>
      <c r="T2487" t="s">
        <v>8327</v>
      </c>
      <c r="U2487" s="11">
        <f t="shared" si="231"/>
        <v>40793.998599537037</v>
      </c>
      <c r="V2487" s="11">
        <f t="shared" si="232"/>
        <v>40828.998599537037</v>
      </c>
    </row>
    <row r="2488" spans="1:22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s="16" t="s">
        <v>8224</v>
      </c>
      <c r="H2488" t="s">
        <v>8246</v>
      </c>
      <c r="I2488">
        <v>1335113976</v>
      </c>
      <c r="J2488" s="10">
        <f t="shared" si="233"/>
        <v>41021.708055555559</v>
      </c>
      <c r="K2488">
        <v>1332521976</v>
      </c>
      <c r="L2488" s="11">
        <f t="shared" si="228"/>
        <v>40991.708055555559</v>
      </c>
      <c r="M2488" t="b">
        <v>0</v>
      </c>
      <c r="N2488">
        <v>30</v>
      </c>
      <c r="O2488" t="b">
        <v>1</v>
      </c>
      <c r="P2488" s="13">
        <f t="shared" si="229"/>
        <v>2.6566666666666667</v>
      </c>
      <c r="Q2488" s="14">
        <f t="shared" si="230"/>
        <v>26.566666666666666</v>
      </c>
      <c r="R2488" t="s">
        <v>8279</v>
      </c>
      <c r="S2488" s="6" t="s">
        <v>8323</v>
      </c>
      <c r="T2488" t="s">
        <v>8327</v>
      </c>
      <c r="U2488" s="11">
        <f t="shared" si="231"/>
        <v>40991.708055555559</v>
      </c>
      <c r="V2488" s="11">
        <f t="shared" si="232"/>
        <v>41021.708055555559</v>
      </c>
    </row>
    <row r="2489" spans="1:22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s="16" t="s">
        <v>8224</v>
      </c>
      <c r="H2489" t="s">
        <v>8246</v>
      </c>
      <c r="I2489">
        <v>1338083997</v>
      </c>
      <c r="J2489" s="10">
        <f t="shared" si="233"/>
        <v>41056.083298611113</v>
      </c>
      <c r="K2489">
        <v>1335491997</v>
      </c>
      <c r="L2489" s="11">
        <f t="shared" si="228"/>
        <v>41026.083298611113</v>
      </c>
      <c r="M2489" t="b">
        <v>0</v>
      </c>
      <c r="N2489">
        <v>38</v>
      </c>
      <c r="O2489" t="b">
        <v>1</v>
      </c>
      <c r="P2489" s="13">
        <f t="shared" si="229"/>
        <v>1.0005066666666667</v>
      </c>
      <c r="Q2489" s="14">
        <f t="shared" si="230"/>
        <v>39.493684210526318</v>
      </c>
      <c r="R2489" t="s">
        <v>8279</v>
      </c>
      <c r="S2489" s="6" t="s">
        <v>8323</v>
      </c>
      <c r="T2489" t="s">
        <v>8327</v>
      </c>
      <c r="U2489" s="11">
        <f t="shared" si="231"/>
        <v>41026.083298611113</v>
      </c>
      <c r="V2489" s="11">
        <f t="shared" si="232"/>
        <v>41056.083298611113</v>
      </c>
    </row>
    <row r="2490" spans="1:22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s="16" t="s">
        <v>8224</v>
      </c>
      <c r="H2490" t="s">
        <v>8246</v>
      </c>
      <c r="I2490">
        <v>1321459908</v>
      </c>
      <c r="J2490" s="10">
        <f t="shared" si="233"/>
        <v>40863.674861111111</v>
      </c>
      <c r="K2490">
        <v>1318864308</v>
      </c>
      <c r="L2490" s="11">
        <f t="shared" si="228"/>
        <v>40833.633194444446</v>
      </c>
      <c r="M2490" t="b">
        <v>0</v>
      </c>
      <c r="N2490">
        <v>65</v>
      </c>
      <c r="O2490" t="b">
        <v>1</v>
      </c>
      <c r="P2490" s="13">
        <f t="shared" si="229"/>
        <v>1.0669999999999999</v>
      </c>
      <c r="Q2490" s="14">
        <f t="shared" si="230"/>
        <v>49.246153846153845</v>
      </c>
      <c r="R2490" t="s">
        <v>8279</v>
      </c>
      <c r="S2490" s="6" t="s">
        <v>8323</v>
      </c>
      <c r="T2490" t="s">
        <v>8327</v>
      </c>
      <c r="U2490" s="11">
        <f t="shared" si="231"/>
        <v>40833.633194444446</v>
      </c>
      <c r="V2490" s="11">
        <f t="shared" si="232"/>
        <v>40863.674861111111</v>
      </c>
    </row>
    <row r="2491" spans="1:22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s="16" t="s">
        <v>8224</v>
      </c>
      <c r="H2491" t="s">
        <v>8246</v>
      </c>
      <c r="I2491">
        <v>1368117239</v>
      </c>
      <c r="J2491" s="10">
        <f t="shared" si="233"/>
        <v>41403.690266203703</v>
      </c>
      <c r="K2491">
        <v>1365525239</v>
      </c>
      <c r="L2491" s="11">
        <f t="shared" si="228"/>
        <v>41373.690266203703</v>
      </c>
      <c r="M2491" t="b">
        <v>0</v>
      </c>
      <c r="N2491">
        <v>75</v>
      </c>
      <c r="O2491" t="b">
        <v>1</v>
      </c>
      <c r="P2491" s="13">
        <f t="shared" si="229"/>
        <v>1.3367142857142857</v>
      </c>
      <c r="Q2491" s="14">
        <f t="shared" si="230"/>
        <v>62.38</v>
      </c>
      <c r="R2491" t="s">
        <v>8279</v>
      </c>
      <c r="S2491" s="6" t="s">
        <v>8323</v>
      </c>
      <c r="T2491" t="s">
        <v>8327</v>
      </c>
      <c r="U2491" s="11">
        <f t="shared" si="231"/>
        <v>41373.690266203703</v>
      </c>
      <c r="V2491" s="11">
        <f t="shared" si="232"/>
        <v>41403.690266203703</v>
      </c>
    </row>
    <row r="2492" spans="1:22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s="16" t="s">
        <v>8224</v>
      </c>
      <c r="H2492" t="s">
        <v>8246</v>
      </c>
      <c r="I2492">
        <v>1340429276</v>
      </c>
      <c r="J2492" s="10">
        <f t="shared" si="233"/>
        <v>41083.227731481478</v>
      </c>
      <c r="K2492">
        <v>1335245276</v>
      </c>
      <c r="L2492" s="11">
        <f t="shared" si="228"/>
        <v>41023.227731481478</v>
      </c>
      <c r="M2492" t="b">
        <v>0</v>
      </c>
      <c r="N2492">
        <v>16</v>
      </c>
      <c r="O2492" t="b">
        <v>1</v>
      </c>
      <c r="P2492" s="13">
        <f t="shared" si="229"/>
        <v>1.214</v>
      </c>
      <c r="Q2492" s="14">
        <f t="shared" si="230"/>
        <v>37.9375</v>
      </c>
      <c r="R2492" t="s">
        <v>8279</v>
      </c>
      <c r="S2492" s="6" t="s">
        <v>8323</v>
      </c>
      <c r="T2492" t="s">
        <v>8327</v>
      </c>
      <c r="U2492" s="11">
        <f t="shared" si="231"/>
        <v>41023.227731481478</v>
      </c>
      <c r="V2492" s="11">
        <f t="shared" si="232"/>
        <v>41083.227731481478</v>
      </c>
    </row>
    <row r="2493" spans="1:22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s="16" t="s">
        <v>8224</v>
      </c>
      <c r="H2493" t="s">
        <v>8246</v>
      </c>
      <c r="I2493">
        <v>1295142660</v>
      </c>
      <c r="J2493" s="10">
        <f t="shared" si="233"/>
        <v>40559.07708333333</v>
      </c>
      <c r="K2493">
        <v>1293739714</v>
      </c>
      <c r="L2493" s="11">
        <f t="shared" si="228"/>
        <v>40542.839282407411</v>
      </c>
      <c r="M2493" t="b">
        <v>0</v>
      </c>
      <c r="N2493">
        <v>10</v>
      </c>
      <c r="O2493" t="b">
        <v>1</v>
      </c>
      <c r="P2493" s="13">
        <f t="shared" si="229"/>
        <v>1.032</v>
      </c>
      <c r="Q2493" s="14">
        <f t="shared" si="230"/>
        <v>51.6</v>
      </c>
      <c r="R2493" t="s">
        <v>8279</v>
      </c>
      <c r="S2493" s="6" t="s">
        <v>8323</v>
      </c>
      <c r="T2493" t="s">
        <v>8327</v>
      </c>
      <c r="U2493" s="11">
        <f t="shared" si="231"/>
        <v>40542.839282407411</v>
      </c>
      <c r="V2493" s="11">
        <f t="shared" si="232"/>
        <v>40559.07708333333</v>
      </c>
    </row>
    <row r="2494" spans="1:22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s="16" t="s">
        <v>8224</v>
      </c>
      <c r="H2494" t="s">
        <v>8246</v>
      </c>
      <c r="I2494">
        <v>1339840740</v>
      </c>
      <c r="J2494" s="10">
        <f t="shared" si="233"/>
        <v>41076.415972222225</v>
      </c>
      <c r="K2494">
        <v>1335397188</v>
      </c>
      <c r="L2494" s="11">
        <f t="shared" si="228"/>
        <v>41024.985972222225</v>
      </c>
      <c r="M2494" t="b">
        <v>0</v>
      </c>
      <c r="N2494">
        <v>27</v>
      </c>
      <c r="O2494" t="b">
        <v>1</v>
      </c>
      <c r="P2494" s="13">
        <f t="shared" si="229"/>
        <v>1.25</v>
      </c>
      <c r="Q2494" s="14">
        <f t="shared" si="230"/>
        <v>27.777777777777779</v>
      </c>
      <c r="R2494" t="s">
        <v>8279</v>
      </c>
      <c r="S2494" s="6" t="s">
        <v>8323</v>
      </c>
      <c r="T2494" t="s">
        <v>8327</v>
      </c>
      <c r="U2494" s="11">
        <f t="shared" si="231"/>
        <v>41024.985972222225</v>
      </c>
      <c r="V2494" s="11">
        <f t="shared" si="232"/>
        <v>41076.415972222225</v>
      </c>
    </row>
    <row r="2495" spans="1:22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s="16" t="s">
        <v>8224</v>
      </c>
      <c r="H2495" t="s">
        <v>8246</v>
      </c>
      <c r="I2495">
        <v>1367208140</v>
      </c>
      <c r="J2495" s="10">
        <f t="shared" si="233"/>
        <v>41393.168287037035</v>
      </c>
      <c r="K2495">
        <v>1363320140</v>
      </c>
      <c r="L2495" s="11">
        <f t="shared" si="228"/>
        <v>41348.168287037035</v>
      </c>
      <c r="M2495" t="b">
        <v>0</v>
      </c>
      <c r="N2495">
        <v>259</v>
      </c>
      <c r="O2495" t="b">
        <v>1</v>
      </c>
      <c r="P2495" s="13">
        <f t="shared" si="229"/>
        <v>1.2869999999999999</v>
      </c>
      <c r="Q2495" s="14">
        <f t="shared" si="230"/>
        <v>99.382239382239376</v>
      </c>
      <c r="R2495" t="s">
        <v>8279</v>
      </c>
      <c r="S2495" s="6" t="s">
        <v>8323</v>
      </c>
      <c r="T2495" t="s">
        <v>8327</v>
      </c>
      <c r="U2495" s="11">
        <f t="shared" si="231"/>
        <v>41348.168287037035</v>
      </c>
      <c r="V2495" s="11">
        <f t="shared" si="232"/>
        <v>41393.168287037035</v>
      </c>
    </row>
    <row r="2496" spans="1:22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s="16" t="s">
        <v>8224</v>
      </c>
      <c r="H2496" t="s">
        <v>8246</v>
      </c>
      <c r="I2496">
        <v>1337786944</v>
      </c>
      <c r="J2496" s="10">
        <f t="shared" si="233"/>
        <v>41052.645185185182</v>
      </c>
      <c r="K2496">
        <v>1335194944</v>
      </c>
      <c r="L2496" s="11">
        <f t="shared" si="228"/>
        <v>41022.645185185182</v>
      </c>
      <c r="M2496" t="b">
        <v>0</v>
      </c>
      <c r="N2496">
        <v>39</v>
      </c>
      <c r="O2496" t="b">
        <v>1</v>
      </c>
      <c r="P2496" s="13">
        <f t="shared" si="229"/>
        <v>1.0100533333333332</v>
      </c>
      <c r="Q2496" s="14">
        <f t="shared" si="230"/>
        <v>38.848205128205123</v>
      </c>
      <c r="R2496" t="s">
        <v>8279</v>
      </c>
      <c r="S2496" s="6" t="s">
        <v>8323</v>
      </c>
      <c r="T2496" t="s">
        <v>8327</v>
      </c>
      <c r="U2496" s="11">
        <f t="shared" si="231"/>
        <v>41022.645185185182</v>
      </c>
      <c r="V2496" s="11">
        <f t="shared" si="232"/>
        <v>41052.645185185182</v>
      </c>
    </row>
    <row r="2497" spans="1:22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s="16" t="s">
        <v>8224</v>
      </c>
      <c r="H2497" t="s">
        <v>8246</v>
      </c>
      <c r="I2497">
        <v>1339022575</v>
      </c>
      <c r="J2497" s="10">
        <f t="shared" si="233"/>
        <v>41066.946469907409</v>
      </c>
      <c r="K2497">
        <v>1336430575</v>
      </c>
      <c r="L2497" s="11">
        <f t="shared" si="228"/>
        <v>41036.946469907409</v>
      </c>
      <c r="M2497" t="b">
        <v>0</v>
      </c>
      <c r="N2497">
        <v>42</v>
      </c>
      <c r="O2497" t="b">
        <v>1</v>
      </c>
      <c r="P2497" s="13">
        <f t="shared" si="229"/>
        <v>1.2753666666666665</v>
      </c>
      <c r="Q2497" s="14">
        <f t="shared" si="230"/>
        <v>45.548809523809524</v>
      </c>
      <c r="R2497" t="s">
        <v>8279</v>
      </c>
      <c r="S2497" s="6" t="s">
        <v>8323</v>
      </c>
      <c r="T2497" t="s">
        <v>8327</v>
      </c>
      <c r="U2497" s="11">
        <f t="shared" si="231"/>
        <v>41036.946469907409</v>
      </c>
      <c r="V2497" s="11">
        <f t="shared" si="232"/>
        <v>41066.946469907409</v>
      </c>
    </row>
    <row r="2498" spans="1:22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s="16" t="s">
        <v>8224</v>
      </c>
      <c r="H2498" t="s">
        <v>8246</v>
      </c>
      <c r="I2498">
        <v>1364597692</v>
      </c>
      <c r="J2498" s="10">
        <f t="shared" si="233"/>
        <v>41362.954768518517</v>
      </c>
      <c r="K2498">
        <v>1361577292</v>
      </c>
      <c r="L2498" s="11">
        <f t="shared" ref="L2498:L2561" si="234">(((K2498/60)/60)/24)+DATE(1970,1,1)</f>
        <v>41327.996435185189</v>
      </c>
      <c r="M2498" t="b">
        <v>0</v>
      </c>
      <c r="N2498">
        <v>10</v>
      </c>
      <c r="O2498" t="b">
        <v>1</v>
      </c>
      <c r="P2498" s="13">
        <f t="shared" ref="P2498:P2561" si="235">(E2498/D2498)</f>
        <v>1</v>
      </c>
      <c r="Q2498" s="14">
        <f t="shared" ref="Q2498:Q2561" si="236">AVERAGE(E2498/N2498)</f>
        <v>600</v>
      </c>
      <c r="R2498" t="s">
        <v>8279</v>
      </c>
      <c r="S2498" s="6" t="s">
        <v>8323</v>
      </c>
      <c r="T2498" t="s">
        <v>8327</v>
      </c>
      <c r="U2498" s="11">
        <f t="shared" ref="U2498:U2561" si="237">(((K2498/60)/60)/24)+DATE(1970,1,1)</f>
        <v>41327.996435185189</v>
      </c>
      <c r="V2498" s="11">
        <f t="shared" ref="V2498:V2561" si="238">(((I2498/60)/60)/24)+DATE(1970,1,1)</f>
        <v>41362.954768518517</v>
      </c>
    </row>
    <row r="2499" spans="1:22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s="16" t="s">
        <v>8224</v>
      </c>
      <c r="H2499" t="s">
        <v>8246</v>
      </c>
      <c r="I2499">
        <v>1312578338</v>
      </c>
      <c r="J2499" s="10">
        <f t="shared" ref="J2499:J2562" si="239">(((I2499/60)/60)/24)+DATE(1970,1,1)</f>
        <v>40760.878912037035</v>
      </c>
      <c r="K2499">
        <v>1309986338</v>
      </c>
      <c r="L2499" s="11">
        <f t="shared" si="234"/>
        <v>40730.878912037035</v>
      </c>
      <c r="M2499" t="b">
        <v>0</v>
      </c>
      <c r="N2499">
        <v>56</v>
      </c>
      <c r="O2499" t="b">
        <v>1</v>
      </c>
      <c r="P2499" s="13">
        <f t="shared" si="235"/>
        <v>1.127715</v>
      </c>
      <c r="Q2499" s="14">
        <f t="shared" si="236"/>
        <v>80.551071428571419</v>
      </c>
      <c r="R2499" t="s">
        <v>8279</v>
      </c>
      <c r="S2499" s="6" t="s">
        <v>8323</v>
      </c>
      <c r="T2499" t="s">
        <v>8327</v>
      </c>
      <c r="U2499" s="11">
        <f t="shared" si="237"/>
        <v>40730.878912037035</v>
      </c>
      <c r="V2499" s="11">
        <f t="shared" si="238"/>
        <v>40760.878912037035</v>
      </c>
    </row>
    <row r="2500" spans="1:22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s="16" t="s">
        <v>8224</v>
      </c>
      <c r="H2500" t="s">
        <v>8246</v>
      </c>
      <c r="I2500">
        <v>1422400387</v>
      </c>
      <c r="J2500" s="10">
        <f t="shared" si="239"/>
        <v>42031.967442129629</v>
      </c>
      <c r="K2500">
        <v>1421190787</v>
      </c>
      <c r="L2500" s="11">
        <f t="shared" si="234"/>
        <v>42017.967442129629</v>
      </c>
      <c r="M2500" t="b">
        <v>0</v>
      </c>
      <c r="N2500">
        <v>20</v>
      </c>
      <c r="O2500" t="b">
        <v>1</v>
      </c>
      <c r="P2500" s="13">
        <f t="shared" si="235"/>
        <v>1.056</v>
      </c>
      <c r="Q2500" s="14">
        <f t="shared" si="236"/>
        <v>52.8</v>
      </c>
      <c r="R2500" t="s">
        <v>8279</v>
      </c>
      <c r="S2500" s="6" t="s">
        <v>8323</v>
      </c>
      <c r="T2500" t="s">
        <v>8327</v>
      </c>
      <c r="U2500" s="11">
        <f t="shared" si="237"/>
        <v>42017.967442129629</v>
      </c>
      <c r="V2500" s="11">
        <f t="shared" si="238"/>
        <v>42031.967442129629</v>
      </c>
    </row>
    <row r="2501" spans="1:22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s="16" t="s">
        <v>8224</v>
      </c>
      <c r="H2501" t="s">
        <v>8246</v>
      </c>
      <c r="I2501">
        <v>1356976800</v>
      </c>
      <c r="J2501" s="10">
        <f t="shared" si="239"/>
        <v>41274.75</v>
      </c>
      <c r="K2501">
        <v>1352820837</v>
      </c>
      <c r="L2501" s="11">
        <f t="shared" si="234"/>
        <v>41226.648576388885</v>
      </c>
      <c r="M2501" t="b">
        <v>0</v>
      </c>
      <c r="N2501">
        <v>170</v>
      </c>
      <c r="O2501" t="b">
        <v>1</v>
      </c>
      <c r="P2501" s="13">
        <f t="shared" si="235"/>
        <v>2.0262500000000001</v>
      </c>
      <c r="Q2501" s="14">
        <f t="shared" si="236"/>
        <v>47.676470588235297</v>
      </c>
      <c r="R2501" t="s">
        <v>8279</v>
      </c>
      <c r="S2501" s="6" t="s">
        <v>8323</v>
      </c>
      <c r="T2501" t="s">
        <v>8327</v>
      </c>
      <c r="U2501" s="11">
        <f t="shared" si="237"/>
        <v>41226.648576388885</v>
      </c>
      <c r="V2501" s="11">
        <f t="shared" si="238"/>
        <v>41274.75</v>
      </c>
    </row>
    <row r="2502" spans="1:22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s="16" t="s">
        <v>8224</v>
      </c>
      <c r="H2502" t="s">
        <v>8246</v>
      </c>
      <c r="I2502">
        <v>1340476375</v>
      </c>
      <c r="J2502" s="10">
        <f t="shared" si="239"/>
        <v>41083.772858796299</v>
      </c>
      <c r="K2502">
        <v>1337884375</v>
      </c>
      <c r="L2502" s="11">
        <f t="shared" si="234"/>
        <v>41053.772858796299</v>
      </c>
      <c r="M2502" t="b">
        <v>0</v>
      </c>
      <c r="N2502">
        <v>29</v>
      </c>
      <c r="O2502" t="b">
        <v>1</v>
      </c>
      <c r="P2502" s="13">
        <f t="shared" si="235"/>
        <v>1.1333333333333333</v>
      </c>
      <c r="Q2502" s="14">
        <f t="shared" si="236"/>
        <v>23.448275862068964</v>
      </c>
      <c r="R2502" t="s">
        <v>8279</v>
      </c>
      <c r="S2502" s="6" t="s">
        <v>8323</v>
      </c>
      <c r="T2502" t="s">
        <v>8327</v>
      </c>
      <c r="U2502" s="11">
        <f t="shared" si="237"/>
        <v>41053.772858796299</v>
      </c>
      <c r="V2502" s="11">
        <f t="shared" si="238"/>
        <v>41083.772858796299</v>
      </c>
    </row>
    <row r="2503" spans="1:22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s="16" t="s">
        <v>8229</v>
      </c>
      <c r="H2503" t="s">
        <v>8251</v>
      </c>
      <c r="I2503">
        <v>1443379104</v>
      </c>
      <c r="J2503" s="10">
        <f t="shared" si="239"/>
        <v>42274.776666666665</v>
      </c>
      <c r="K2503">
        <v>1440787104</v>
      </c>
      <c r="L2503" s="11">
        <f t="shared" si="234"/>
        <v>42244.776666666665</v>
      </c>
      <c r="M2503" t="b">
        <v>0</v>
      </c>
      <c r="N2503">
        <v>7</v>
      </c>
      <c r="O2503" t="b">
        <v>0</v>
      </c>
      <c r="P2503" s="13">
        <f t="shared" si="235"/>
        <v>2.5545454545454545E-2</v>
      </c>
      <c r="Q2503" s="14">
        <f t="shared" si="236"/>
        <v>40.142857142857146</v>
      </c>
      <c r="R2503" t="s">
        <v>8299</v>
      </c>
      <c r="S2503" s="6" t="s">
        <v>8334</v>
      </c>
      <c r="T2503" t="s">
        <v>8351</v>
      </c>
      <c r="U2503" s="11">
        <f t="shared" si="237"/>
        <v>42244.776666666665</v>
      </c>
      <c r="V2503" s="11">
        <f t="shared" si="238"/>
        <v>42274.776666666665</v>
      </c>
    </row>
    <row r="2504" spans="1:22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s="16" t="s">
        <v>8224</v>
      </c>
      <c r="H2504" t="s">
        <v>8246</v>
      </c>
      <c r="I2504">
        <v>1411328918</v>
      </c>
      <c r="J2504" s="10">
        <f t="shared" si="239"/>
        <v>41903.825439814813</v>
      </c>
      <c r="K2504">
        <v>1407440918</v>
      </c>
      <c r="L2504" s="11">
        <f t="shared" si="234"/>
        <v>41858.825439814813</v>
      </c>
      <c r="M2504" t="b">
        <v>0</v>
      </c>
      <c r="N2504">
        <v>5</v>
      </c>
      <c r="O2504" t="b">
        <v>0</v>
      </c>
      <c r="P2504" s="13">
        <f t="shared" si="235"/>
        <v>7.8181818181818181E-4</v>
      </c>
      <c r="Q2504" s="14">
        <f t="shared" si="236"/>
        <v>17.2</v>
      </c>
      <c r="R2504" t="s">
        <v>8299</v>
      </c>
      <c r="S2504" s="6" t="s">
        <v>8334</v>
      </c>
      <c r="T2504" t="s">
        <v>8351</v>
      </c>
      <c r="U2504" s="11">
        <f t="shared" si="237"/>
        <v>41858.825439814813</v>
      </c>
      <c r="V2504" s="11">
        <f t="shared" si="238"/>
        <v>41903.825439814813</v>
      </c>
    </row>
    <row r="2505" spans="1:22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s="16" t="s">
        <v>8224</v>
      </c>
      <c r="H2505" t="s">
        <v>8246</v>
      </c>
      <c r="I2505">
        <v>1465333560</v>
      </c>
      <c r="J2505" s="10">
        <f t="shared" si="239"/>
        <v>42528.879166666666</v>
      </c>
      <c r="K2505">
        <v>1462743308</v>
      </c>
      <c r="L2505" s="11">
        <f t="shared" si="234"/>
        <v>42498.899398148147</v>
      </c>
      <c r="M2505" t="b">
        <v>0</v>
      </c>
      <c r="N2505">
        <v>0</v>
      </c>
      <c r="O2505" t="b">
        <v>0</v>
      </c>
      <c r="P2505" s="13">
        <f t="shared" si="235"/>
        <v>0</v>
      </c>
      <c r="Q2505" s="14" t="e">
        <f t="shared" si="236"/>
        <v>#DIV/0!</v>
      </c>
      <c r="R2505" t="s">
        <v>8299</v>
      </c>
      <c r="S2505" s="6" t="s">
        <v>8334</v>
      </c>
      <c r="T2505" t="s">
        <v>8351</v>
      </c>
      <c r="U2505" s="11">
        <f t="shared" si="237"/>
        <v>42498.899398148147</v>
      </c>
      <c r="V2505" s="11">
        <f t="shared" si="238"/>
        <v>42528.879166666666</v>
      </c>
    </row>
    <row r="2506" spans="1:22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s="16" t="s">
        <v>8224</v>
      </c>
      <c r="H2506" t="s">
        <v>8246</v>
      </c>
      <c r="I2506">
        <v>1416014534</v>
      </c>
      <c r="J2506" s="10">
        <f t="shared" si="239"/>
        <v>41958.057106481487</v>
      </c>
      <c r="K2506">
        <v>1413418934</v>
      </c>
      <c r="L2506" s="11">
        <f t="shared" si="234"/>
        <v>41928.015439814815</v>
      </c>
      <c r="M2506" t="b">
        <v>0</v>
      </c>
      <c r="N2506">
        <v>0</v>
      </c>
      <c r="O2506" t="b">
        <v>0</v>
      </c>
      <c r="P2506" s="13">
        <f t="shared" si="235"/>
        <v>0</v>
      </c>
      <c r="Q2506" s="14" t="e">
        <f t="shared" si="236"/>
        <v>#DIV/0!</v>
      </c>
      <c r="R2506" t="s">
        <v>8299</v>
      </c>
      <c r="S2506" s="6" t="s">
        <v>8334</v>
      </c>
      <c r="T2506" t="s">
        <v>8351</v>
      </c>
      <c r="U2506" s="11">
        <f t="shared" si="237"/>
        <v>41928.015439814815</v>
      </c>
      <c r="V2506" s="11">
        <f t="shared" si="238"/>
        <v>41958.057106481487</v>
      </c>
    </row>
    <row r="2507" spans="1:22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s="16" t="s">
        <v>8224</v>
      </c>
      <c r="H2507" t="s">
        <v>8246</v>
      </c>
      <c r="I2507">
        <v>1426292416</v>
      </c>
      <c r="J2507" s="10">
        <f t="shared" si="239"/>
        <v>42077.014074074075</v>
      </c>
      <c r="K2507">
        <v>1423704016</v>
      </c>
      <c r="L2507" s="11">
        <f t="shared" si="234"/>
        <v>42047.05574074074</v>
      </c>
      <c r="M2507" t="b">
        <v>0</v>
      </c>
      <c r="N2507">
        <v>0</v>
      </c>
      <c r="O2507" t="b">
        <v>0</v>
      </c>
      <c r="P2507" s="13">
        <f t="shared" si="235"/>
        <v>0</v>
      </c>
      <c r="Q2507" s="14" t="e">
        <f t="shared" si="236"/>
        <v>#DIV/0!</v>
      </c>
      <c r="R2507" t="s">
        <v>8299</v>
      </c>
      <c r="S2507" s="6" t="s">
        <v>8334</v>
      </c>
      <c r="T2507" t="s">
        <v>8351</v>
      </c>
      <c r="U2507" s="11">
        <f t="shared" si="237"/>
        <v>42047.05574074074</v>
      </c>
      <c r="V2507" s="11">
        <f t="shared" si="238"/>
        <v>42077.014074074075</v>
      </c>
    </row>
    <row r="2508" spans="1:22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s="16" t="s">
        <v>8225</v>
      </c>
      <c r="H2508" t="s">
        <v>8247</v>
      </c>
      <c r="I2508">
        <v>1443906000</v>
      </c>
      <c r="J2508" s="10">
        <f t="shared" si="239"/>
        <v>42280.875</v>
      </c>
      <c r="K2508">
        <v>1441955269</v>
      </c>
      <c r="L2508" s="11">
        <f t="shared" si="234"/>
        <v>42258.297094907408</v>
      </c>
      <c r="M2508" t="b">
        <v>0</v>
      </c>
      <c r="N2508">
        <v>2</v>
      </c>
      <c r="O2508" t="b">
        <v>0</v>
      </c>
      <c r="P2508" s="13">
        <f t="shared" si="235"/>
        <v>6.0000000000000001E-3</v>
      </c>
      <c r="Q2508" s="14">
        <f t="shared" si="236"/>
        <v>15</v>
      </c>
      <c r="R2508" t="s">
        <v>8299</v>
      </c>
      <c r="S2508" s="6" t="s">
        <v>8334</v>
      </c>
      <c r="T2508" t="s">
        <v>8351</v>
      </c>
      <c r="U2508" s="11">
        <f t="shared" si="237"/>
        <v>42258.297094907408</v>
      </c>
      <c r="V2508" s="11">
        <f t="shared" si="238"/>
        <v>42280.875</v>
      </c>
    </row>
    <row r="2509" spans="1:22" ht="15.7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s="16" t="s">
        <v>8224</v>
      </c>
      <c r="H2509" t="s">
        <v>8246</v>
      </c>
      <c r="I2509">
        <v>1431308704</v>
      </c>
      <c r="J2509" s="10">
        <f t="shared" si="239"/>
        <v>42135.072962962964</v>
      </c>
      <c r="K2509">
        <v>1428716704</v>
      </c>
      <c r="L2509" s="11">
        <f t="shared" si="234"/>
        <v>42105.072962962964</v>
      </c>
      <c r="M2509" t="b">
        <v>0</v>
      </c>
      <c r="N2509">
        <v>0</v>
      </c>
      <c r="O2509" t="b">
        <v>0</v>
      </c>
      <c r="P2509" s="13">
        <f t="shared" si="235"/>
        <v>0</v>
      </c>
      <c r="Q2509" s="14" t="e">
        <f t="shared" si="236"/>
        <v>#DIV/0!</v>
      </c>
      <c r="R2509" t="s">
        <v>8299</v>
      </c>
      <c r="S2509" s="6" t="s">
        <v>8334</v>
      </c>
      <c r="T2509" t="s">
        <v>8351</v>
      </c>
      <c r="U2509" s="11">
        <f t="shared" si="237"/>
        <v>42105.072962962964</v>
      </c>
      <c r="V2509" s="11">
        <f t="shared" si="238"/>
        <v>42135.072962962964</v>
      </c>
    </row>
    <row r="2510" spans="1:22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s="16" t="s">
        <v>8224</v>
      </c>
      <c r="H2510" t="s">
        <v>8246</v>
      </c>
      <c r="I2510">
        <v>1408056634</v>
      </c>
      <c r="J2510" s="10">
        <f t="shared" si="239"/>
        <v>41865.951782407406</v>
      </c>
      <c r="K2510">
        <v>1405464634</v>
      </c>
      <c r="L2510" s="11">
        <f t="shared" si="234"/>
        <v>41835.951782407406</v>
      </c>
      <c r="M2510" t="b">
        <v>0</v>
      </c>
      <c r="N2510">
        <v>0</v>
      </c>
      <c r="O2510" t="b">
        <v>0</v>
      </c>
      <c r="P2510" s="13">
        <f t="shared" si="235"/>
        <v>0</v>
      </c>
      <c r="Q2510" s="14" t="e">
        <f t="shared" si="236"/>
        <v>#DIV/0!</v>
      </c>
      <c r="R2510" t="s">
        <v>8299</v>
      </c>
      <c r="S2510" s="6" t="s">
        <v>8334</v>
      </c>
      <c r="T2510" t="s">
        <v>8351</v>
      </c>
      <c r="U2510" s="11">
        <f t="shared" si="237"/>
        <v>41835.951782407406</v>
      </c>
      <c r="V2510" s="11">
        <f t="shared" si="238"/>
        <v>41865.951782407406</v>
      </c>
    </row>
    <row r="2511" spans="1:22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s="16" t="s">
        <v>8225</v>
      </c>
      <c r="H2511" t="s">
        <v>8247</v>
      </c>
      <c r="I2511">
        <v>1429554349</v>
      </c>
      <c r="J2511" s="10">
        <f t="shared" si="239"/>
        <v>42114.767928240741</v>
      </c>
      <c r="K2511">
        <v>1424719549</v>
      </c>
      <c r="L2511" s="11">
        <f t="shared" si="234"/>
        <v>42058.809594907405</v>
      </c>
      <c r="M2511" t="b">
        <v>0</v>
      </c>
      <c r="N2511">
        <v>28</v>
      </c>
      <c r="O2511" t="b">
        <v>0</v>
      </c>
      <c r="P2511" s="13">
        <f t="shared" si="235"/>
        <v>1.0526315789473684E-2</v>
      </c>
      <c r="Q2511" s="14">
        <f t="shared" si="236"/>
        <v>35.714285714285715</v>
      </c>
      <c r="R2511" t="s">
        <v>8299</v>
      </c>
      <c r="S2511" s="6" t="s">
        <v>8334</v>
      </c>
      <c r="T2511" t="s">
        <v>8351</v>
      </c>
      <c r="U2511" s="11">
        <f t="shared" si="237"/>
        <v>42058.809594907405</v>
      </c>
      <c r="V2511" s="11">
        <f t="shared" si="238"/>
        <v>42114.767928240741</v>
      </c>
    </row>
    <row r="2512" spans="1:22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s="16" t="s">
        <v>8224</v>
      </c>
      <c r="H2512" t="s">
        <v>8246</v>
      </c>
      <c r="I2512">
        <v>1431647772</v>
      </c>
      <c r="J2512" s="10">
        <f t="shared" si="239"/>
        <v>42138.997361111105</v>
      </c>
      <c r="K2512">
        <v>1426463772</v>
      </c>
      <c r="L2512" s="11">
        <f t="shared" si="234"/>
        <v>42078.997361111105</v>
      </c>
      <c r="M2512" t="b">
        <v>0</v>
      </c>
      <c r="N2512">
        <v>2</v>
      </c>
      <c r="O2512" t="b">
        <v>0</v>
      </c>
      <c r="P2512" s="13">
        <f t="shared" si="235"/>
        <v>1.5E-3</v>
      </c>
      <c r="Q2512" s="14">
        <f t="shared" si="236"/>
        <v>37.5</v>
      </c>
      <c r="R2512" t="s">
        <v>8299</v>
      </c>
      <c r="S2512" s="6" t="s">
        <v>8334</v>
      </c>
      <c r="T2512" t="s">
        <v>8351</v>
      </c>
      <c r="U2512" s="11">
        <f t="shared" si="237"/>
        <v>42078.997361111105</v>
      </c>
      <c r="V2512" s="11">
        <f t="shared" si="238"/>
        <v>42138.997361111105</v>
      </c>
    </row>
    <row r="2513" spans="1:22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s="16" t="s">
        <v>8225</v>
      </c>
      <c r="H2513" t="s">
        <v>8247</v>
      </c>
      <c r="I2513">
        <v>1454323413</v>
      </c>
      <c r="J2513" s="10">
        <f t="shared" si="239"/>
        <v>42401.446909722217</v>
      </c>
      <c r="K2513">
        <v>1451731413</v>
      </c>
      <c r="L2513" s="11">
        <f t="shared" si="234"/>
        <v>42371.446909722217</v>
      </c>
      <c r="M2513" t="b">
        <v>0</v>
      </c>
      <c r="N2513">
        <v>0</v>
      </c>
      <c r="O2513" t="b">
        <v>0</v>
      </c>
      <c r="P2513" s="13">
        <f t="shared" si="235"/>
        <v>0</v>
      </c>
      <c r="Q2513" s="14" t="e">
        <f t="shared" si="236"/>
        <v>#DIV/0!</v>
      </c>
      <c r="R2513" t="s">
        <v>8299</v>
      </c>
      <c r="S2513" s="6" t="s">
        <v>8334</v>
      </c>
      <c r="T2513" t="s">
        <v>8351</v>
      </c>
      <c r="U2513" s="11">
        <f t="shared" si="237"/>
        <v>42371.446909722217</v>
      </c>
      <c r="V2513" s="11">
        <f t="shared" si="238"/>
        <v>42401.446909722217</v>
      </c>
    </row>
    <row r="2514" spans="1:22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s="16" t="s">
        <v>8224</v>
      </c>
      <c r="H2514" t="s">
        <v>8246</v>
      </c>
      <c r="I2514">
        <v>1418504561</v>
      </c>
      <c r="J2514" s="10">
        <f t="shared" si="239"/>
        <v>41986.876863425925</v>
      </c>
      <c r="K2514">
        <v>1417208561</v>
      </c>
      <c r="L2514" s="11">
        <f t="shared" si="234"/>
        <v>41971.876863425925</v>
      </c>
      <c r="M2514" t="b">
        <v>0</v>
      </c>
      <c r="N2514">
        <v>0</v>
      </c>
      <c r="O2514" t="b">
        <v>0</v>
      </c>
      <c r="P2514" s="13">
        <f t="shared" si="235"/>
        <v>0</v>
      </c>
      <c r="Q2514" s="14" t="e">
        <f t="shared" si="236"/>
        <v>#DIV/0!</v>
      </c>
      <c r="R2514" t="s">
        <v>8299</v>
      </c>
      <c r="S2514" s="6" t="s">
        <v>8334</v>
      </c>
      <c r="T2514" t="s">
        <v>8351</v>
      </c>
      <c r="U2514" s="11">
        <f t="shared" si="237"/>
        <v>41971.876863425925</v>
      </c>
      <c r="V2514" s="11">
        <f t="shared" si="238"/>
        <v>41986.876863425925</v>
      </c>
    </row>
    <row r="2515" spans="1:22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s="16" t="s">
        <v>8236</v>
      </c>
      <c r="H2515" t="s">
        <v>8249</v>
      </c>
      <c r="I2515">
        <v>1488067789</v>
      </c>
      <c r="J2515" s="10">
        <f t="shared" si="239"/>
        <v>42792.00681712963</v>
      </c>
      <c r="K2515">
        <v>1482883789</v>
      </c>
      <c r="L2515" s="11">
        <f t="shared" si="234"/>
        <v>42732.00681712963</v>
      </c>
      <c r="M2515" t="b">
        <v>0</v>
      </c>
      <c r="N2515">
        <v>0</v>
      </c>
      <c r="O2515" t="b">
        <v>0</v>
      </c>
      <c r="P2515" s="13">
        <f t="shared" si="235"/>
        <v>0</v>
      </c>
      <c r="Q2515" s="14" t="e">
        <f t="shared" si="236"/>
        <v>#DIV/0!</v>
      </c>
      <c r="R2515" t="s">
        <v>8299</v>
      </c>
      <c r="S2515" s="6" t="s">
        <v>8334</v>
      </c>
      <c r="T2515" t="s">
        <v>8351</v>
      </c>
      <c r="U2515" s="11">
        <f t="shared" si="237"/>
        <v>42732.00681712963</v>
      </c>
      <c r="V2515" s="11">
        <f t="shared" si="238"/>
        <v>42792.00681712963</v>
      </c>
    </row>
    <row r="2516" spans="1:22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s="16" t="s">
        <v>8224</v>
      </c>
      <c r="H2516" t="s">
        <v>8246</v>
      </c>
      <c r="I2516">
        <v>1408526477</v>
      </c>
      <c r="J2516" s="10">
        <f t="shared" si="239"/>
        <v>41871.389780092592</v>
      </c>
      <c r="K2516">
        <v>1407057677</v>
      </c>
      <c r="L2516" s="11">
        <f t="shared" si="234"/>
        <v>41854.389780092592</v>
      </c>
      <c r="M2516" t="b">
        <v>0</v>
      </c>
      <c r="N2516">
        <v>4</v>
      </c>
      <c r="O2516" t="b">
        <v>0</v>
      </c>
      <c r="P2516" s="13">
        <f t="shared" si="235"/>
        <v>1.7500000000000002E-2</v>
      </c>
      <c r="Q2516" s="14">
        <f t="shared" si="236"/>
        <v>52.5</v>
      </c>
      <c r="R2516" t="s">
        <v>8299</v>
      </c>
      <c r="S2516" s="6" t="s">
        <v>8334</v>
      </c>
      <c r="T2516" t="s">
        <v>8351</v>
      </c>
      <c r="U2516" s="11">
        <f t="shared" si="237"/>
        <v>41854.389780092592</v>
      </c>
      <c r="V2516" s="11">
        <f t="shared" si="238"/>
        <v>41871.389780092592</v>
      </c>
    </row>
    <row r="2517" spans="1:22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s="16" t="s">
        <v>8224</v>
      </c>
      <c r="H2517" t="s">
        <v>8246</v>
      </c>
      <c r="I2517">
        <v>1424635753</v>
      </c>
      <c r="J2517" s="10">
        <f t="shared" si="239"/>
        <v>42057.839733796296</v>
      </c>
      <c r="K2517">
        <v>1422043753</v>
      </c>
      <c r="L2517" s="11">
        <f t="shared" si="234"/>
        <v>42027.839733796296</v>
      </c>
      <c r="M2517" t="b">
        <v>0</v>
      </c>
      <c r="N2517">
        <v>12</v>
      </c>
      <c r="O2517" t="b">
        <v>0</v>
      </c>
      <c r="P2517" s="13">
        <f t="shared" si="235"/>
        <v>0.186</v>
      </c>
      <c r="Q2517" s="14">
        <f t="shared" si="236"/>
        <v>77.5</v>
      </c>
      <c r="R2517" t="s">
        <v>8299</v>
      </c>
      <c r="S2517" s="6" t="s">
        <v>8334</v>
      </c>
      <c r="T2517" t="s">
        <v>8351</v>
      </c>
      <c r="U2517" s="11">
        <f t="shared" si="237"/>
        <v>42027.839733796296</v>
      </c>
      <c r="V2517" s="11">
        <f t="shared" si="238"/>
        <v>42057.839733796296</v>
      </c>
    </row>
    <row r="2518" spans="1:22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s="16" t="s">
        <v>8224</v>
      </c>
      <c r="H2518" t="s">
        <v>8246</v>
      </c>
      <c r="I2518">
        <v>1417279252</v>
      </c>
      <c r="J2518" s="10">
        <f t="shared" si="239"/>
        <v>41972.6950462963</v>
      </c>
      <c r="K2518">
        <v>1414683652</v>
      </c>
      <c r="L2518" s="11">
        <f t="shared" si="234"/>
        <v>41942.653379629628</v>
      </c>
      <c r="M2518" t="b">
        <v>0</v>
      </c>
      <c r="N2518">
        <v>0</v>
      </c>
      <c r="O2518" t="b">
        <v>0</v>
      </c>
      <c r="P2518" s="13">
        <f t="shared" si="235"/>
        <v>0</v>
      </c>
      <c r="Q2518" s="14" t="e">
        <f t="shared" si="236"/>
        <v>#DIV/0!</v>
      </c>
      <c r="R2518" t="s">
        <v>8299</v>
      </c>
      <c r="S2518" s="6" t="s">
        <v>8334</v>
      </c>
      <c r="T2518" t="s">
        <v>8351</v>
      </c>
      <c r="U2518" s="11">
        <f t="shared" si="237"/>
        <v>41942.653379629628</v>
      </c>
      <c r="V2518" s="11">
        <f t="shared" si="238"/>
        <v>41972.6950462963</v>
      </c>
    </row>
    <row r="2519" spans="1:22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s="16" t="s">
        <v>8229</v>
      </c>
      <c r="H2519" t="s">
        <v>8251</v>
      </c>
      <c r="I2519">
        <v>1426788930</v>
      </c>
      <c r="J2519" s="10">
        <f t="shared" si="239"/>
        <v>42082.760763888888</v>
      </c>
      <c r="K2519">
        <v>1424200530</v>
      </c>
      <c r="L2519" s="11">
        <f t="shared" si="234"/>
        <v>42052.802430555559</v>
      </c>
      <c r="M2519" t="b">
        <v>0</v>
      </c>
      <c r="N2519">
        <v>33</v>
      </c>
      <c r="O2519" t="b">
        <v>0</v>
      </c>
      <c r="P2519" s="13">
        <f t="shared" si="235"/>
        <v>9.8166666666666666E-2</v>
      </c>
      <c r="Q2519" s="14">
        <f t="shared" si="236"/>
        <v>53.545454545454547</v>
      </c>
      <c r="R2519" t="s">
        <v>8299</v>
      </c>
      <c r="S2519" s="6" t="s">
        <v>8334</v>
      </c>
      <c r="T2519" t="s">
        <v>8351</v>
      </c>
      <c r="U2519" s="11">
        <f t="shared" si="237"/>
        <v>42052.802430555559</v>
      </c>
      <c r="V2519" s="11">
        <f t="shared" si="238"/>
        <v>42082.760763888888</v>
      </c>
    </row>
    <row r="2520" spans="1:22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s="16" t="s">
        <v>8224</v>
      </c>
      <c r="H2520" t="s">
        <v>8246</v>
      </c>
      <c r="I2520">
        <v>1415899228</v>
      </c>
      <c r="J2520" s="10">
        <f t="shared" si="239"/>
        <v>41956.722546296296</v>
      </c>
      <c r="K2520">
        <v>1413303628</v>
      </c>
      <c r="L2520" s="11">
        <f t="shared" si="234"/>
        <v>41926.680879629632</v>
      </c>
      <c r="M2520" t="b">
        <v>0</v>
      </c>
      <c r="N2520">
        <v>0</v>
      </c>
      <c r="O2520" t="b">
        <v>0</v>
      </c>
      <c r="P2520" s="13">
        <f t="shared" si="235"/>
        <v>0</v>
      </c>
      <c r="Q2520" s="14" t="e">
        <f t="shared" si="236"/>
        <v>#DIV/0!</v>
      </c>
      <c r="R2520" t="s">
        <v>8299</v>
      </c>
      <c r="S2520" s="6" t="s">
        <v>8334</v>
      </c>
      <c r="T2520" t="s">
        <v>8351</v>
      </c>
      <c r="U2520" s="11">
        <f t="shared" si="237"/>
        <v>41926.680879629632</v>
      </c>
      <c r="V2520" s="11">
        <f t="shared" si="238"/>
        <v>41956.722546296296</v>
      </c>
    </row>
    <row r="2521" spans="1:22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s="16" t="s">
        <v>8224</v>
      </c>
      <c r="H2521" t="s">
        <v>8246</v>
      </c>
      <c r="I2521">
        <v>1405741404</v>
      </c>
      <c r="J2521" s="10">
        <f t="shared" si="239"/>
        <v>41839.155138888891</v>
      </c>
      <c r="K2521">
        <v>1403149404</v>
      </c>
      <c r="L2521" s="11">
        <f t="shared" si="234"/>
        <v>41809.155138888891</v>
      </c>
      <c r="M2521" t="b">
        <v>0</v>
      </c>
      <c r="N2521">
        <v>4</v>
      </c>
      <c r="O2521" t="b">
        <v>0</v>
      </c>
      <c r="P2521" s="13">
        <f t="shared" si="235"/>
        <v>4.3333333333333331E-4</v>
      </c>
      <c r="Q2521" s="14">
        <f t="shared" si="236"/>
        <v>16.25</v>
      </c>
      <c r="R2521" t="s">
        <v>8299</v>
      </c>
      <c r="S2521" s="6" t="s">
        <v>8334</v>
      </c>
      <c r="T2521" t="s">
        <v>8351</v>
      </c>
      <c r="U2521" s="11">
        <f t="shared" si="237"/>
        <v>41809.155138888891</v>
      </c>
      <c r="V2521" s="11">
        <f t="shared" si="238"/>
        <v>41839.155138888891</v>
      </c>
    </row>
    <row r="2522" spans="1:22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s="16" t="s">
        <v>8224</v>
      </c>
      <c r="H2522" t="s">
        <v>8246</v>
      </c>
      <c r="I2522">
        <v>1476559260</v>
      </c>
      <c r="J2522" s="10">
        <f t="shared" si="239"/>
        <v>42658.806249999994</v>
      </c>
      <c r="K2522">
        <v>1472567085</v>
      </c>
      <c r="L2522" s="11">
        <f t="shared" si="234"/>
        <v>42612.600520833337</v>
      </c>
      <c r="M2522" t="b">
        <v>0</v>
      </c>
      <c r="N2522">
        <v>0</v>
      </c>
      <c r="O2522" t="b">
        <v>0</v>
      </c>
      <c r="P2522" s="13">
        <f t="shared" si="235"/>
        <v>0</v>
      </c>
      <c r="Q2522" s="14" t="e">
        <f t="shared" si="236"/>
        <v>#DIV/0!</v>
      </c>
      <c r="R2522" t="s">
        <v>8299</v>
      </c>
      <c r="S2522" s="6" t="s">
        <v>8334</v>
      </c>
      <c r="T2522" t="s">
        <v>8351</v>
      </c>
      <c r="U2522" s="11">
        <f t="shared" si="237"/>
        <v>42612.600520833337</v>
      </c>
      <c r="V2522" s="11">
        <f t="shared" si="238"/>
        <v>42658.806249999994</v>
      </c>
    </row>
    <row r="2523" spans="1:22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s="16" t="s">
        <v>8224</v>
      </c>
      <c r="H2523" t="s">
        <v>8246</v>
      </c>
      <c r="I2523">
        <v>1444778021</v>
      </c>
      <c r="J2523" s="10">
        <f t="shared" si="239"/>
        <v>42290.967835648145</v>
      </c>
      <c r="K2523">
        <v>1442963621</v>
      </c>
      <c r="L2523" s="11">
        <f t="shared" si="234"/>
        <v>42269.967835648145</v>
      </c>
      <c r="M2523" t="b">
        <v>0</v>
      </c>
      <c r="N2523">
        <v>132</v>
      </c>
      <c r="O2523" t="b">
        <v>1</v>
      </c>
      <c r="P2523" s="13">
        <f t="shared" si="235"/>
        <v>1.0948792000000001</v>
      </c>
      <c r="Q2523" s="14">
        <f t="shared" si="236"/>
        <v>103.68174242424243</v>
      </c>
      <c r="R2523" t="s">
        <v>8300</v>
      </c>
      <c r="S2523" s="6" t="s">
        <v>8323</v>
      </c>
      <c r="T2523" t="s">
        <v>8352</v>
      </c>
      <c r="U2523" s="11">
        <f t="shared" si="237"/>
        <v>42269.967835648145</v>
      </c>
      <c r="V2523" s="11">
        <f t="shared" si="238"/>
        <v>42290.967835648145</v>
      </c>
    </row>
    <row r="2524" spans="1:22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s="16" t="s">
        <v>8224</v>
      </c>
      <c r="H2524" t="s">
        <v>8246</v>
      </c>
      <c r="I2524">
        <v>1461336720</v>
      </c>
      <c r="J2524" s="10">
        <f t="shared" si="239"/>
        <v>42482.619444444441</v>
      </c>
      <c r="K2524">
        <v>1459431960</v>
      </c>
      <c r="L2524" s="11">
        <f t="shared" si="234"/>
        <v>42460.573611111111</v>
      </c>
      <c r="M2524" t="b">
        <v>0</v>
      </c>
      <c r="N2524">
        <v>27</v>
      </c>
      <c r="O2524" t="b">
        <v>1</v>
      </c>
      <c r="P2524" s="13">
        <f t="shared" si="235"/>
        <v>1</v>
      </c>
      <c r="Q2524" s="14">
        <f t="shared" si="236"/>
        <v>185.18518518518519</v>
      </c>
      <c r="R2524" t="s">
        <v>8300</v>
      </c>
      <c r="S2524" s="6" t="s">
        <v>8323</v>
      </c>
      <c r="T2524" t="s">
        <v>8352</v>
      </c>
      <c r="U2524" s="11">
        <f t="shared" si="237"/>
        <v>42460.573611111111</v>
      </c>
      <c r="V2524" s="11">
        <f t="shared" si="238"/>
        <v>42482.619444444441</v>
      </c>
    </row>
    <row r="2525" spans="1:22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s="16" t="s">
        <v>8224</v>
      </c>
      <c r="H2525" t="s">
        <v>8246</v>
      </c>
      <c r="I2525">
        <v>1416270292</v>
      </c>
      <c r="J2525" s="10">
        <f t="shared" si="239"/>
        <v>41961.017268518524</v>
      </c>
      <c r="K2525">
        <v>1413674692</v>
      </c>
      <c r="L2525" s="11">
        <f t="shared" si="234"/>
        <v>41930.975601851853</v>
      </c>
      <c r="M2525" t="b">
        <v>0</v>
      </c>
      <c r="N2525">
        <v>26</v>
      </c>
      <c r="O2525" t="b">
        <v>1</v>
      </c>
      <c r="P2525" s="13">
        <f t="shared" si="235"/>
        <v>1.5644444444444445</v>
      </c>
      <c r="Q2525" s="14">
        <f t="shared" si="236"/>
        <v>54.153846153846153</v>
      </c>
      <c r="R2525" t="s">
        <v>8300</v>
      </c>
      <c r="S2525" s="6" t="s">
        <v>8323</v>
      </c>
      <c r="T2525" t="s">
        <v>8352</v>
      </c>
      <c r="U2525" s="11">
        <f t="shared" si="237"/>
        <v>41930.975601851853</v>
      </c>
      <c r="V2525" s="11">
        <f t="shared" si="238"/>
        <v>41961.017268518524</v>
      </c>
    </row>
    <row r="2526" spans="1:22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s="16" t="s">
        <v>8224</v>
      </c>
      <c r="H2526" t="s">
        <v>8246</v>
      </c>
      <c r="I2526">
        <v>1419136200</v>
      </c>
      <c r="J2526" s="10">
        <f t="shared" si="239"/>
        <v>41994.1875</v>
      </c>
      <c r="K2526">
        <v>1416338557</v>
      </c>
      <c r="L2526" s="11">
        <f t="shared" si="234"/>
        <v>41961.807372685187</v>
      </c>
      <c r="M2526" t="b">
        <v>0</v>
      </c>
      <c r="N2526">
        <v>43</v>
      </c>
      <c r="O2526" t="b">
        <v>1</v>
      </c>
      <c r="P2526" s="13">
        <f t="shared" si="235"/>
        <v>1.016</v>
      </c>
      <c r="Q2526" s="14">
        <f t="shared" si="236"/>
        <v>177.2093023255814</v>
      </c>
      <c r="R2526" t="s">
        <v>8300</v>
      </c>
      <c r="S2526" s="6" t="s">
        <v>8323</v>
      </c>
      <c r="T2526" t="s">
        <v>8352</v>
      </c>
      <c r="U2526" s="11">
        <f t="shared" si="237"/>
        <v>41961.807372685187</v>
      </c>
      <c r="V2526" s="11">
        <f t="shared" si="238"/>
        <v>41994.1875</v>
      </c>
    </row>
    <row r="2527" spans="1:22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s="16" t="s">
        <v>8224</v>
      </c>
      <c r="H2527" t="s">
        <v>8246</v>
      </c>
      <c r="I2527">
        <v>1340914571</v>
      </c>
      <c r="J2527" s="10">
        <f t="shared" si="239"/>
        <v>41088.844571759262</v>
      </c>
      <c r="K2527">
        <v>1338322571</v>
      </c>
      <c r="L2527" s="11">
        <f t="shared" si="234"/>
        <v>41058.844571759262</v>
      </c>
      <c r="M2527" t="b">
        <v>0</v>
      </c>
      <c r="N2527">
        <v>80</v>
      </c>
      <c r="O2527" t="b">
        <v>1</v>
      </c>
      <c r="P2527" s="13">
        <f t="shared" si="235"/>
        <v>1.00325</v>
      </c>
      <c r="Q2527" s="14">
        <f t="shared" si="236"/>
        <v>100.325</v>
      </c>
      <c r="R2527" t="s">
        <v>8300</v>
      </c>
      <c r="S2527" s="6" t="s">
        <v>8323</v>
      </c>
      <c r="T2527" t="s">
        <v>8352</v>
      </c>
      <c r="U2527" s="11">
        <f t="shared" si="237"/>
        <v>41058.844571759262</v>
      </c>
      <c r="V2527" s="11">
        <f t="shared" si="238"/>
        <v>41088.844571759262</v>
      </c>
    </row>
    <row r="2528" spans="1:22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s="16" t="s">
        <v>8224</v>
      </c>
      <c r="H2528" t="s">
        <v>8246</v>
      </c>
      <c r="I2528">
        <v>1418014740</v>
      </c>
      <c r="J2528" s="10">
        <f t="shared" si="239"/>
        <v>41981.207638888889</v>
      </c>
      <c r="K2528">
        <v>1415585474</v>
      </c>
      <c r="L2528" s="11">
        <f t="shared" si="234"/>
        <v>41953.091134259259</v>
      </c>
      <c r="M2528" t="b">
        <v>0</v>
      </c>
      <c r="N2528">
        <v>33</v>
      </c>
      <c r="O2528" t="b">
        <v>1</v>
      </c>
      <c r="P2528" s="13">
        <f t="shared" si="235"/>
        <v>1.1294999999999999</v>
      </c>
      <c r="Q2528" s="14">
        <f t="shared" si="236"/>
        <v>136.90909090909091</v>
      </c>
      <c r="R2528" t="s">
        <v>8300</v>
      </c>
      <c r="S2528" s="6" t="s">
        <v>8323</v>
      </c>
      <c r="T2528" t="s">
        <v>8352</v>
      </c>
      <c r="U2528" s="11">
        <f t="shared" si="237"/>
        <v>41953.091134259259</v>
      </c>
      <c r="V2528" s="11">
        <f t="shared" si="238"/>
        <v>41981.207638888889</v>
      </c>
    </row>
    <row r="2529" spans="1:22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s="16" t="s">
        <v>8224</v>
      </c>
      <c r="H2529" t="s">
        <v>8246</v>
      </c>
      <c r="I2529">
        <v>1382068740</v>
      </c>
      <c r="J2529" s="10">
        <f t="shared" si="239"/>
        <v>41565.165972222225</v>
      </c>
      <c r="K2529">
        <v>1380477691</v>
      </c>
      <c r="L2529" s="11">
        <f t="shared" si="234"/>
        <v>41546.75105324074</v>
      </c>
      <c r="M2529" t="b">
        <v>0</v>
      </c>
      <c r="N2529">
        <v>71</v>
      </c>
      <c r="O2529" t="b">
        <v>1</v>
      </c>
      <c r="P2529" s="13">
        <f t="shared" si="235"/>
        <v>1.02125</v>
      </c>
      <c r="Q2529" s="14">
        <f t="shared" si="236"/>
        <v>57.535211267605632</v>
      </c>
      <c r="R2529" t="s">
        <v>8300</v>
      </c>
      <c r="S2529" s="6" t="s">
        <v>8323</v>
      </c>
      <c r="T2529" t="s">
        <v>8352</v>
      </c>
      <c r="U2529" s="11">
        <f t="shared" si="237"/>
        <v>41546.75105324074</v>
      </c>
      <c r="V2529" s="11">
        <f t="shared" si="238"/>
        <v>41565.165972222225</v>
      </c>
    </row>
    <row r="2530" spans="1:22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s="16" t="s">
        <v>8225</v>
      </c>
      <c r="H2530" t="s">
        <v>8247</v>
      </c>
      <c r="I2530">
        <v>1440068400</v>
      </c>
      <c r="J2530" s="10">
        <f t="shared" si="239"/>
        <v>42236.458333333328</v>
      </c>
      <c r="K2530">
        <v>1438459303</v>
      </c>
      <c r="L2530" s="11">
        <f t="shared" si="234"/>
        <v>42217.834525462968</v>
      </c>
      <c r="M2530" t="b">
        <v>0</v>
      </c>
      <c r="N2530">
        <v>81</v>
      </c>
      <c r="O2530" t="b">
        <v>1</v>
      </c>
      <c r="P2530" s="13">
        <f t="shared" si="235"/>
        <v>1.0724974999999999</v>
      </c>
      <c r="Q2530" s="14">
        <f t="shared" si="236"/>
        <v>52.962839506172834</v>
      </c>
      <c r="R2530" t="s">
        <v>8300</v>
      </c>
      <c r="S2530" s="6" t="s">
        <v>8323</v>
      </c>
      <c r="T2530" t="s">
        <v>8352</v>
      </c>
      <c r="U2530" s="11">
        <f t="shared" si="237"/>
        <v>42217.834525462968</v>
      </c>
      <c r="V2530" s="11">
        <f t="shared" si="238"/>
        <v>42236.458333333328</v>
      </c>
    </row>
    <row r="2531" spans="1:22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s="16" t="s">
        <v>8224</v>
      </c>
      <c r="H2531" t="s">
        <v>8246</v>
      </c>
      <c r="I2531">
        <v>1332636975</v>
      </c>
      <c r="J2531" s="10">
        <f t="shared" si="239"/>
        <v>40993.0390625</v>
      </c>
      <c r="K2531">
        <v>1328752575</v>
      </c>
      <c r="L2531" s="11">
        <f t="shared" si="234"/>
        <v>40948.080729166664</v>
      </c>
      <c r="M2531" t="b">
        <v>0</v>
      </c>
      <c r="N2531">
        <v>76</v>
      </c>
      <c r="O2531" t="b">
        <v>1</v>
      </c>
      <c r="P2531" s="13">
        <f t="shared" si="235"/>
        <v>1.0428333333333333</v>
      </c>
      <c r="Q2531" s="14">
        <f t="shared" si="236"/>
        <v>82.328947368421055</v>
      </c>
      <c r="R2531" t="s">
        <v>8300</v>
      </c>
      <c r="S2531" s="6" t="s">
        <v>8323</v>
      </c>
      <c r="T2531" t="s">
        <v>8352</v>
      </c>
      <c r="U2531" s="11">
        <f t="shared" si="237"/>
        <v>40948.080729166664</v>
      </c>
      <c r="V2531" s="11">
        <f t="shared" si="238"/>
        <v>40993.0390625</v>
      </c>
    </row>
    <row r="2532" spans="1:22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s="16" t="s">
        <v>8224</v>
      </c>
      <c r="H2532" t="s">
        <v>8246</v>
      </c>
      <c r="I2532">
        <v>1429505400</v>
      </c>
      <c r="J2532" s="10">
        <f t="shared" si="239"/>
        <v>42114.201388888891</v>
      </c>
      <c r="K2532">
        <v>1426711505</v>
      </c>
      <c r="L2532" s="11">
        <f t="shared" si="234"/>
        <v>42081.864641203705</v>
      </c>
      <c r="M2532" t="b">
        <v>0</v>
      </c>
      <c r="N2532">
        <v>48</v>
      </c>
      <c r="O2532" t="b">
        <v>1</v>
      </c>
      <c r="P2532" s="13">
        <f t="shared" si="235"/>
        <v>1</v>
      </c>
      <c r="Q2532" s="14">
        <f t="shared" si="236"/>
        <v>135.41666666666666</v>
      </c>
      <c r="R2532" t="s">
        <v>8300</v>
      </c>
      <c r="S2532" s="6" t="s">
        <v>8323</v>
      </c>
      <c r="T2532" t="s">
        <v>8352</v>
      </c>
      <c r="U2532" s="11">
        <f t="shared" si="237"/>
        <v>42081.864641203705</v>
      </c>
      <c r="V2532" s="11">
        <f t="shared" si="238"/>
        <v>42114.201388888891</v>
      </c>
    </row>
    <row r="2533" spans="1:22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s="16" t="s">
        <v>8224</v>
      </c>
      <c r="H2533" t="s">
        <v>8246</v>
      </c>
      <c r="I2533">
        <v>1439611140</v>
      </c>
      <c r="J2533" s="10">
        <f t="shared" si="239"/>
        <v>42231.165972222225</v>
      </c>
      <c r="K2533">
        <v>1437668354</v>
      </c>
      <c r="L2533" s="11">
        <f t="shared" si="234"/>
        <v>42208.680023148147</v>
      </c>
      <c r="M2533" t="b">
        <v>0</v>
      </c>
      <c r="N2533">
        <v>61</v>
      </c>
      <c r="O2533" t="b">
        <v>1</v>
      </c>
      <c r="P2533" s="13">
        <f t="shared" si="235"/>
        <v>1.004</v>
      </c>
      <c r="Q2533" s="14">
        <f t="shared" si="236"/>
        <v>74.06557377049181</v>
      </c>
      <c r="R2533" t="s">
        <v>8300</v>
      </c>
      <c r="S2533" s="6" t="s">
        <v>8323</v>
      </c>
      <c r="T2533" t="s">
        <v>8352</v>
      </c>
      <c r="U2533" s="11">
        <f t="shared" si="237"/>
        <v>42208.680023148147</v>
      </c>
      <c r="V2533" s="11">
        <f t="shared" si="238"/>
        <v>42231.165972222225</v>
      </c>
    </row>
    <row r="2534" spans="1:22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s="16" t="s">
        <v>8224</v>
      </c>
      <c r="H2534" t="s">
        <v>8246</v>
      </c>
      <c r="I2534">
        <v>1345148566</v>
      </c>
      <c r="J2534" s="10">
        <f t="shared" si="239"/>
        <v>41137.849143518521</v>
      </c>
      <c r="K2534">
        <v>1342556566</v>
      </c>
      <c r="L2534" s="11">
        <f t="shared" si="234"/>
        <v>41107.849143518521</v>
      </c>
      <c r="M2534" t="b">
        <v>0</v>
      </c>
      <c r="N2534">
        <v>60</v>
      </c>
      <c r="O2534" t="b">
        <v>1</v>
      </c>
      <c r="P2534" s="13">
        <f t="shared" si="235"/>
        <v>1.26125</v>
      </c>
      <c r="Q2534" s="14">
        <f t="shared" si="236"/>
        <v>84.083333333333329</v>
      </c>
      <c r="R2534" t="s">
        <v>8300</v>
      </c>
      <c r="S2534" s="6" t="s">
        <v>8323</v>
      </c>
      <c r="T2534" t="s">
        <v>8352</v>
      </c>
      <c r="U2534" s="11">
        <f t="shared" si="237"/>
        <v>41107.849143518521</v>
      </c>
      <c r="V2534" s="11">
        <f t="shared" si="238"/>
        <v>41137.849143518521</v>
      </c>
    </row>
    <row r="2535" spans="1:22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s="16" t="s">
        <v>8224</v>
      </c>
      <c r="H2535" t="s">
        <v>8246</v>
      </c>
      <c r="I2535">
        <v>1362160868</v>
      </c>
      <c r="J2535" s="10">
        <f t="shared" si="239"/>
        <v>41334.750787037039</v>
      </c>
      <c r="K2535">
        <v>1359568911</v>
      </c>
      <c r="L2535" s="11">
        <f t="shared" si="234"/>
        <v>41304.751284722224</v>
      </c>
      <c r="M2535" t="b">
        <v>0</v>
      </c>
      <c r="N2535">
        <v>136</v>
      </c>
      <c r="O2535" t="b">
        <v>1</v>
      </c>
      <c r="P2535" s="13">
        <f t="shared" si="235"/>
        <v>1.1066666666666667</v>
      </c>
      <c r="Q2535" s="14">
        <f t="shared" si="236"/>
        <v>61.029411764705884</v>
      </c>
      <c r="R2535" t="s">
        <v>8300</v>
      </c>
      <c r="S2535" s="6" t="s">
        <v>8323</v>
      </c>
      <c r="T2535" t="s">
        <v>8352</v>
      </c>
      <c r="U2535" s="11">
        <f t="shared" si="237"/>
        <v>41304.751284722224</v>
      </c>
      <c r="V2535" s="11">
        <f t="shared" si="238"/>
        <v>41334.750787037039</v>
      </c>
    </row>
    <row r="2536" spans="1:22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s="16" t="s">
        <v>8224</v>
      </c>
      <c r="H2536" t="s">
        <v>8246</v>
      </c>
      <c r="I2536">
        <v>1262325600</v>
      </c>
      <c r="J2536" s="10">
        <f t="shared" si="239"/>
        <v>40179.25</v>
      </c>
      <c r="K2536">
        <v>1257871712</v>
      </c>
      <c r="L2536" s="11">
        <f t="shared" si="234"/>
        <v>40127.700370370374</v>
      </c>
      <c r="M2536" t="b">
        <v>0</v>
      </c>
      <c r="N2536">
        <v>14</v>
      </c>
      <c r="O2536" t="b">
        <v>1</v>
      </c>
      <c r="P2536" s="13">
        <f t="shared" si="235"/>
        <v>1.05</v>
      </c>
      <c r="Q2536" s="14">
        <f t="shared" si="236"/>
        <v>150</v>
      </c>
      <c r="R2536" t="s">
        <v>8300</v>
      </c>
      <c r="S2536" s="6" t="s">
        <v>8323</v>
      </c>
      <c r="T2536" t="s">
        <v>8352</v>
      </c>
      <c r="U2536" s="11">
        <f t="shared" si="237"/>
        <v>40127.700370370374</v>
      </c>
      <c r="V2536" s="11">
        <f t="shared" si="238"/>
        <v>40179.25</v>
      </c>
    </row>
    <row r="2537" spans="1:22" ht="15.7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s="16" t="s">
        <v>8224</v>
      </c>
      <c r="H2537" t="s">
        <v>8246</v>
      </c>
      <c r="I2537">
        <v>1417463945</v>
      </c>
      <c r="J2537" s="10">
        <f t="shared" si="239"/>
        <v>41974.832696759258</v>
      </c>
      <c r="K2537">
        <v>1414781945</v>
      </c>
      <c r="L2537" s="11">
        <f t="shared" si="234"/>
        <v>41943.791030092594</v>
      </c>
      <c r="M2537" t="b">
        <v>0</v>
      </c>
      <c r="N2537">
        <v>78</v>
      </c>
      <c r="O2537" t="b">
        <v>1</v>
      </c>
      <c r="P2537" s="13">
        <f t="shared" si="235"/>
        <v>1.03775</v>
      </c>
      <c r="Q2537" s="14">
        <f t="shared" si="236"/>
        <v>266.08974358974359</v>
      </c>
      <c r="R2537" t="s">
        <v>8300</v>
      </c>
      <c r="S2537" s="6" t="s">
        <v>8323</v>
      </c>
      <c r="T2537" t="s">
        <v>8352</v>
      </c>
      <c r="U2537" s="11">
        <f t="shared" si="237"/>
        <v>41943.791030092594</v>
      </c>
      <c r="V2537" s="11">
        <f t="shared" si="238"/>
        <v>41974.832696759258</v>
      </c>
    </row>
    <row r="2538" spans="1:22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s="16" t="s">
        <v>8224</v>
      </c>
      <c r="H2538" t="s">
        <v>8246</v>
      </c>
      <c r="I2538">
        <v>1375151566</v>
      </c>
      <c r="J2538" s="10">
        <f t="shared" si="239"/>
        <v>41485.106087962966</v>
      </c>
      <c r="K2538">
        <v>1373337166</v>
      </c>
      <c r="L2538" s="11">
        <f t="shared" si="234"/>
        <v>41464.106087962966</v>
      </c>
      <c r="M2538" t="b">
        <v>0</v>
      </c>
      <c r="N2538">
        <v>4</v>
      </c>
      <c r="O2538" t="b">
        <v>1</v>
      </c>
      <c r="P2538" s="13">
        <f t="shared" si="235"/>
        <v>1.1599999999999999</v>
      </c>
      <c r="Q2538" s="14">
        <f t="shared" si="236"/>
        <v>7.25</v>
      </c>
      <c r="R2538" t="s">
        <v>8300</v>
      </c>
      <c r="S2538" s="6" t="s">
        <v>8323</v>
      </c>
      <c r="T2538" t="s">
        <v>8352</v>
      </c>
      <c r="U2538" s="11">
        <f t="shared" si="237"/>
        <v>41464.106087962966</v>
      </c>
      <c r="V2538" s="11">
        <f t="shared" si="238"/>
        <v>41485.106087962966</v>
      </c>
    </row>
    <row r="2539" spans="1:22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s="16" t="s">
        <v>8224</v>
      </c>
      <c r="H2539" t="s">
        <v>8246</v>
      </c>
      <c r="I2539">
        <v>1312212855</v>
      </c>
      <c r="J2539" s="10">
        <f t="shared" si="239"/>
        <v>40756.648784722223</v>
      </c>
      <c r="K2539">
        <v>1307028855</v>
      </c>
      <c r="L2539" s="11">
        <f t="shared" si="234"/>
        <v>40696.648784722223</v>
      </c>
      <c r="M2539" t="b">
        <v>0</v>
      </c>
      <c r="N2539">
        <v>11</v>
      </c>
      <c r="O2539" t="b">
        <v>1</v>
      </c>
      <c r="P2539" s="13">
        <f t="shared" si="235"/>
        <v>1.1000000000000001</v>
      </c>
      <c r="Q2539" s="14">
        <f t="shared" si="236"/>
        <v>100</v>
      </c>
      <c r="R2539" t="s">
        <v>8300</v>
      </c>
      <c r="S2539" s="6" t="s">
        <v>8323</v>
      </c>
      <c r="T2539" t="s">
        <v>8352</v>
      </c>
      <c r="U2539" s="11">
        <f t="shared" si="237"/>
        <v>40696.648784722223</v>
      </c>
      <c r="V2539" s="11">
        <f t="shared" si="238"/>
        <v>40756.648784722223</v>
      </c>
    </row>
    <row r="2540" spans="1:22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s="16" t="s">
        <v>8224</v>
      </c>
      <c r="H2540" t="s">
        <v>8246</v>
      </c>
      <c r="I2540">
        <v>1361681940</v>
      </c>
      <c r="J2540" s="10">
        <f t="shared" si="239"/>
        <v>41329.207638888889</v>
      </c>
      <c r="K2540">
        <v>1359029661</v>
      </c>
      <c r="L2540" s="11">
        <f t="shared" si="234"/>
        <v>41298.509965277779</v>
      </c>
      <c r="M2540" t="b">
        <v>0</v>
      </c>
      <c r="N2540">
        <v>185</v>
      </c>
      <c r="O2540" t="b">
        <v>1</v>
      </c>
      <c r="P2540" s="13">
        <f t="shared" si="235"/>
        <v>1.130176111111111</v>
      </c>
      <c r="Q2540" s="14">
        <f t="shared" si="236"/>
        <v>109.96308108108107</v>
      </c>
      <c r="R2540" t="s">
        <v>8300</v>
      </c>
      <c r="S2540" s="6" t="s">
        <v>8323</v>
      </c>
      <c r="T2540" t="s">
        <v>8352</v>
      </c>
      <c r="U2540" s="11">
        <f t="shared" si="237"/>
        <v>41298.509965277779</v>
      </c>
      <c r="V2540" s="11">
        <f t="shared" si="238"/>
        <v>41329.207638888889</v>
      </c>
    </row>
    <row r="2541" spans="1:22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s="16" t="s">
        <v>8224</v>
      </c>
      <c r="H2541" t="s">
        <v>8246</v>
      </c>
      <c r="I2541">
        <v>1422913152</v>
      </c>
      <c r="J2541" s="10">
        <f t="shared" si="239"/>
        <v>42037.902222222227</v>
      </c>
      <c r="K2541">
        <v>1417729152</v>
      </c>
      <c r="L2541" s="11">
        <f t="shared" si="234"/>
        <v>41977.902222222227</v>
      </c>
      <c r="M2541" t="b">
        <v>0</v>
      </c>
      <c r="N2541">
        <v>59</v>
      </c>
      <c r="O2541" t="b">
        <v>1</v>
      </c>
      <c r="P2541" s="13">
        <f t="shared" si="235"/>
        <v>1.0024999999999999</v>
      </c>
      <c r="Q2541" s="14">
        <f t="shared" si="236"/>
        <v>169.91525423728814</v>
      </c>
      <c r="R2541" t="s">
        <v>8300</v>
      </c>
      <c r="S2541" s="6" t="s">
        <v>8323</v>
      </c>
      <c r="T2541" t="s">
        <v>8352</v>
      </c>
      <c r="U2541" s="11">
        <f t="shared" si="237"/>
        <v>41977.902222222227</v>
      </c>
      <c r="V2541" s="11">
        <f t="shared" si="238"/>
        <v>42037.902222222227</v>
      </c>
    </row>
    <row r="2542" spans="1:22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s="16" t="s">
        <v>8224</v>
      </c>
      <c r="H2542" t="s">
        <v>8246</v>
      </c>
      <c r="I2542">
        <v>1319904721</v>
      </c>
      <c r="J2542" s="10">
        <f t="shared" si="239"/>
        <v>40845.675011574072</v>
      </c>
      <c r="K2542">
        <v>1314720721</v>
      </c>
      <c r="L2542" s="11">
        <f t="shared" si="234"/>
        <v>40785.675011574072</v>
      </c>
      <c r="M2542" t="b">
        <v>0</v>
      </c>
      <c r="N2542">
        <v>27</v>
      </c>
      <c r="O2542" t="b">
        <v>1</v>
      </c>
      <c r="P2542" s="13">
        <f t="shared" si="235"/>
        <v>1.034</v>
      </c>
      <c r="Q2542" s="14">
        <f t="shared" si="236"/>
        <v>95.740740740740748</v>
      </c>
      <c r="R2542" t="s">
        <v>8300</v>
      </c>
      <c r="S2542" s="6" t="s">
        <v>8323</v>
      </c>
      <c r="T2542" t="s">
        <v>8352</v>
      </c>
      <c r="U2542" s="11">
        <f t="shared" si="237"/>
        <v>40785.675011574072</v>
      </c>
      <c r="V2542" s="11">
        <f t="shared" si="238"/>
        <v>40845.675011574072</v>
      </c>
    </row>
    <row r="2543" spans="1:22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s="16" t="s">
        <v>8225</v>
      </c>
      <c r="H2543" t="s">
        <v>8247</v>
      </c>
      <c r="I2543">
        <v>1380192418</v>
      </c>
      <c r="J2543" s="10">
        <f t="shared" si="239"/>
        <v>41543.449282407404</v>
      </c>
      <c r="K2543">
        <v>1375008418</v>
      </c>
      <c r="L2543" s="11">
        <f t="shared" si="234"/>
        <v>41483.449282407404</v>
      </c>
      <c r="M2543" t="b">
        <v>0</v>
      </c>
      <c r="N2543">
        <v>63</v>
      </c>
      <c r="O2543" t="b">
        <v>1</v>
      </c>
      <c r="P2543" s="13">
        <f t="shared" si="235"/>
        <v>1.0702857142857143</v>
      </c>
      <c r="Q2543" s="14">
        <f t="shared" si="236"/>
        <v>59.460317460317462</v>
      </c>
      <c r="R2543" t="s">
        <v>8300</v>
      </c>
      <c r="S2543" s="6" t="s">
        <v>8323</v>
      </c>
      <c r="T2543" t="s">
        <v>8352</v>
      </c>
      <c r="U2543" s="11">
        <f t="shared" si="237"/>
        <v>41483.449282407404</v>
      </c>
      <c r="V2543" s="11">
        <f t="shared" si="238"/>
        <v>41543.449282407404</v>
      </c>
    </row>
    <row r="2544" spans="1:22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s="16" t="s">
        <v>8224</v>
      </c>
      <c r="H2544" t="s">
        <v>8246</v>
      </c>
      <c r="I2544">
        <v>1380599940</v>
      </c>
      <c r="J2544" s="10">
        <f t="shared" si="239"/>
        <v>41548.165972222225</v>
      </c>
      <c r="K2544">
        <v>1377252857</v>
      </c>
      <c r="L2544" s="11">
        <f t="shared" si="234"/>
        <v>41509.426585648151</v>
      </c>
      <c r="M2544" t="b">
        <v>0</v>
      </c>
      <c r="N2544">
        <v>13</v>
      </c>
      <c r="O2544" t="b">
        <v>1</v>
      </c>
      <c r="P2544" s="13">
        <f t="shared" si="235"/>
        <v>1.0357142857142858</v>
      </c>
      <c r="Q2544" s="14">
        <f t="shared" si="236"/>
        <v>55.769230769230766</v>
      </c>
      <c r="R2544" t="s">
        <v>8300</v>
      </c>
      <c r="S2544" s="6" t="s">
        <v>8323</v>
      </c>
      <c r="T2544" t="s">
        <v>8352</v>
      </c>
      <c r="U2544" s="11">
        <f t="shared" si="237"/>
        <v>41509.426585648151</v>
      </c>
      <c r="V2544" s="11">
        <f t="shared" si="238"/>
        <v>41548.165972222225</v>
      </c>
    </row>
    <row r="2545" spans="1:22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s="16" t="s">
        <v>8224</v>
      </c>
      <c r="H2545" t="s">
        <v>8246</v>
      </c>
      <c r="I2545">
        <v>1293937200</v>
      </c>
      <c r="J2545" s="10">
        <f t="shared" si="239"/>
        <v>40545.125</v>
      </c>
      <c r="K2545">
        <v>1291257298</v>
      </c>
      <c r="L2545" s="11">
        <f t="shared" si="234"/>
        <v>40514.107615740737</v>
      </c>
      <c r="M2545" t="b">
        <v>0</v>
      </c>
      <c r="N2545">
        <v>13</v>
      </c>
      <c r="O2545" t="b">
        <v>1</v>
      </c>
      <c r="P2545" s="13">
        <f t="shared" si="235"/>
        <v>1.5640000000000001</v>
      </c>
      <c r="Q2545" s="14">
        <f t="shared" si="236"/>
        <v>30.076923076923077</v>
      </c>
      <c r="R2545" t="s">
        <v>8300</v>
      </c>
      <c r="S2545" s="6" t="s">
        <v>8323</v>
      </c>
      <c r="T2545" t="s">
        <v>8352</v>
      </c>
      <c r="U2545" s="11">
        <f t="shared" si="237"/>
        <v>40514.107615740737</v>
      </c>
      <c r="V2545" s="11">
        <f t="shared" si="238"/>
        <v>40545.125</v>
      </c>
    </row>
    <row r="2546" spans="1:22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s="16" t="s">
        <v>8224</v>
      </c>
      <c r="H2546" t="s">
        <v>8246</v>
      </c>
      <c r="I2546">
        <v>1341750569</v>
      </c>
      <c r="J2546" s="10">
        <f t="shared" si="239"/>
        <v>41098.520474537036</v>
      </c>
      <c r="K2546">
        <v>1339158569</v>
      </c>
      <c r="L2546" s="11">
        <f t="shared" si="234"/>
        <v>41068.520474537036</v>
      </c>
      <c r="M2546" t="b">
        <v>0</v>
      </c>
      <c r="N2546">
        <v>57</v>
      </c>
      <c r="O2546" t="b">
        <v>1</v>
      </c>
      <c r="P2546" s="13">
        <f t="shared" si="235"/>
        <v>1.0082</v>
      </c>
      <c r="Q2546" s="14">
        <f t="shared" si="236"/>
        <v>88.438596491228068</v>
      </c>
      <c r="R2546" t="s">
        <v>8300</v>
      </c>
      <c r="S2546" s="6" t="s">
        <v>8323</v>
      </c>
      <c r="T2546" t="s">
        <v>8352</v>
      </c>
      <c r="U2546" s="11">
        <f t="shared" si="237"/>
        <v>41068.520474537036</v>
      </c>
      <c r="V2546" s="11">
        <f t="shared" si="238"/>
        <v>41098.520474537036</v>
      </c>
    </row>
    <row r="2547" spans="1:22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s="16" t="s">
        <v>8224</v>
      </c>
      <c r="H2547" t="s">
        <v>8246</v>
      </c>
      <c r="I2547">
        <v>1424997000</v>
      </c>
      <c r="J2547" s="10">
        <f t="shared" si="239"/>
        <v>42062.020833333328</v>
      </c>
      <c r="K2547">
        <v>1421983138</v>
      </c>
      <c r="L2547" s="11">
        <f t="shared" si="234"/>
        <v>42027.13817129629</v>
      </c>
      <c r="M2547" t="b">
        <v>0</v>
      </c>
      <c r="N2547">
        <v>61</v>
      </c>
      <c r="O2547" t="b">
        <v>1</v>
      </c>
      <c r="P2547" s="13">
        <f t="shared" si="235"/>
        <v>1.9530000000000001</v>
      </c>
      <c r="Q2547" s="14">
        <f t="shared" si="236"/>
        <v>64.032786885245898</v>
      </c>
      <c r="R2547" t="s">
        <v>8300</v>
      </c>
      <c r="S2547" s="6" t="s">
        <v>8323</v>
      </c>
      <c r="T2547" t="s">
        <v>8352</v>
      </c>
      <c r="U2547" s="11">
        <f t="shared" si="237"/>
        <v>42027.13817129629</v>
      </c>
      <c r="V2547" s="11">
        <f t="shared" si="238"/>
        <v>42062.020833333328</v>
      </c>
    </row>
    <row r="2548" spans="1:22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s="16" t="s">
        <v>8224</v>
      </c>
      <c r="H2548" t="s">
        <v>8246</v>
      </c>
      <c r="I2548">
        <v>1380949200</v>
      </c>
      <c r="J2548" s="10">
        <f t="shared" si="239"/>
        <v>41552.208333333336</v>
      </c>
      <c r="K2548">
        <v>1378586179</v>
      </c>
      <c r="L2548" s="11">
        <f t="shared" si="234"/>
        <v>41524.858553240738</v>
      </c>
      <c r="M2548" t="b">
        <v>0</v>
      </c>
      <c r="N2548">
        <v>65</v>
      </c>
      <c r="O2548" t="b">
        <v>1</v>
      </c>
      <c r="P2548" s="13">
        <f t="shared" si="235"/>
        <v>1.1171428571428572</v>
      </c>
      <c r="Q2548" s="14">
        <f t="shared" si="236"/>
        <v>60.153846153846153</v>
      </c>
      <c r="R2548" t="s">
        <v>8300</v>
      </c>
      <c r="S2548" s="6" t="s">
        <v>8323</v>
      </c>
      <c r="T2548" t="s">
        <v>8352</v>
      </c>
      <c r="U2548" s="11">
        <f t="shared" si="237"/>
        <v>41524.858553240738</v>
      </c>
      <c r="V2548" s="11">
        <f t="shared" si="238"/>
        <v>41552.208333333336</v>
      </c>
    </row>
    <row r="2549" spans="1:22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s="16" t="s">
        <v>8224</v>
      </c>
      <c r="H2549" t="s">
        <v>8246</v>
      </c>
      <c r="I2549">
        <v>1333560803</v>
      </c>
      <c r="J2549" s="10">
        <f t="shared" si="239"/>
        <v>41003.731516203705</v>
      </c>
      <c r="K2549">
        <v>1330972403</v>
      </c>
      <c r="L2549" s="11">
        <f t="shared" si="234"/>
        <v>40973.773182870369</v>
      </c>
      <c r="M2549" t="b">
        <v>0</v>
      </c>
      <c r="N2549">
        <v>134</v>
      </c>
      <c r="O2549" t="b">
        <v>1</v>
      </c>
      <c r="P2549" s="13">
        <f t="shared" si="235"/>
        <v>1.1985454545454546</v>
      </c>
      <c r="Q2549" s="14">
        <f t="shared" si="236"/>
        <v>49.194029850746269</v>
      </c>
      <c r="R2549" t="s">
        <v>8300</v>
      </c>
      <c r="S2549" s="6" t="s">
        <v>8323</v>
      </c>
      <c r="T2549" t="s">
        <v>8352</v>
      </c>
      <c r="U2549" s="11">
        <f t="shared" si="237"/>
        <v>40973.773182870369</v>
      </c>
      <c r="V2549" s="11">
        <f t="shared" si="238"/>
        <v>41003.731516203705</v>
      </c>
    </row>
    <row r="2550" spans="1:22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s="16" t="s">
        <v>8230</v>
      </c>
      <c r="H2550" t="s">
        <v>8249</v>
      </c>
      <c r="I2550">
        <v>1475209620</v>
      </c>
      <c r="J2550" s="10">
        <f t="shared" si="239"/>
        <v>42643.185416666667</v>
      </c>
      <c r="K2550">
        <v>1473087637</v>
      </c>
      <c r="L2550" s="11">
        <f t="shared" si="234"/>
        <v>42618.625428240746</v>
      </c>
      <c r="M2550" t="b">
        <v>0</v>
      </c>
      <c r="N2550">
        <v>37</v>
      </c>
      <c r="O2550" t="b">
        <v>1</v>
      </c>
      <c r="P2550" s="13">
        <f t="shared" si="235"/>
        <v>1.0185</v>
      </c>
      <c r="Q2550" s="14">
        <f t="shared" si="236"/>
        <v>165.16216216216216</v>
      </c>
      <c r="R2550" t="s">
        <v>8300</v>
      </c>
      <c r="S2550" s="6" t="s">
        <v>8323</v>
      </c>
      <c r="T2550" t="s">
        <v>8352</v>
      </c>
      <c r="U2550" s="11">
        <f t="shared" si="237"/>
        <v>42618.625428240746</v>
      </c>
      <c r="V2550" s="11">
        <f t="shared" si="238"/>
        <v>42643.185416666667</v>
      </c>
    </row>
    <row r="2551" spans="1:22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s="16" t="s">
        <v>8225</v>
      </c>
      <c r="H2551" t="s">
        <v>8247</v>
      </c>
      <c r="I2551">
        <v>1370019600</v>
      </c>
      <c r="J2551" s="10">
        <f t="shared" si="239"/>
        <v>41425.708333333336</v>
      </c>
      <c r="K2551">
        <v>1366999870</v>
      </c>
      <c r="L2551" s="11">
        <f t="shared" si="234"/>
        <v>41390.757754629631</v>
      </c>
      <c r="M2551" t="b">
        <v>0</v>
      </c>
      <c r="N2551">
        <v>37</v>
      </c>
      <c r="O2551" t="b">
        <v>1</v>
      </c>
      <c r="P2551" s="13">
        <f t="shared" si="235"/>
        <v>1.0280254777070064</v>
      </c>
      <c r="Q2551" s="14">
        <f t="shared" si="236"/>
        <v>43.621621621621621</v>
      </c>
      <c r="R2551" t="s">
        <v>8300</v>
      </c>
      <c r="S2551" s="6" t="s">
        <v>8323</v>
      </c>
      <c r="T2551" t="s">
        <v>8352</v>
      </c>
      <c r="U2551" s="11">
        <f t="shared" si="237"/>
        <v>41390.757754629631</v>
      </c>
      <c r="V2551" s="11">
        <f t="shared" si="238"/>
        <v>41425.708333333336</v>
      </c>
    </row>
    <row r="2552" spans="1:22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s="16" t="s">
        <v>8224</v>
      </c>
      <c r="H2552" t="s">
        <v>8246</v>
      </c>
      <c r="I2552">
        <v>1444276740</v>
      </c>
      <c r="J2552" s="10">
        <f t="shared" si="239"/>
        <v>42285.165972222225</v>
      </c>
      <c r="K2552">
        <v>1439392406</v>
      </c>
      <c r="L2552" s="11">
        <f t="shared" si="234"/>
        <v>42228.634328703702</v>
      </c>
      <c r="M2552" t="b">
        <v>0</v>
      </c>
      <c r="N2552">
        <v>150</v>
      </c>
      <c r="O2552" t="b">
        <v>1</v>
      </c>
      <c r="P2552" s="13">
        <f t="shared" si="235"/>
        <v>1.0084615384615385</v>
      </c>
      <c r="Q2552" s="14">
        <f t="shared" si="236"/>
        <v>43.7</v>
      </c>
      <c r="R2552" t="s">
        <v>8300</v>
      </c>
      <c r="S2552" s="6" t="s">
        <v>8323</v>
      </c>
      <c r="T2552" t="s">
        <v>8352</v>
      </c>
      <c r="U2552" s="11">
        <f t="shared" si="237"/>
        <v>42228.634328703702</v>
      </c>
      <c r="V2552" s="11">
        <f t="shared" si="238"/>
        <v>42285.165972222225</v>
      </c>
    </row>
    <row r="2553" spans="1:22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s="16" t="s">
        <v>8224</v>
      </c>
      <c r="H2553" t="s">
        <v>8246</v>
      </c>
      <c r="I2553">
        <v>1332362880</v>
      </c>
      <c r="J2553" s="10">
        <f t="shared" si="239"/>
        <v>40989.866666666669</v>
      </c>
      <c r="K2553">
        <v>1329890585</v>
      </c>
      <c r="L2553" s="11">
        <f t="shared" si="234"/>
        <v>40961.252141203702</v>
      </c>
      <c r="M2553" t="b">
        <v>0</v>
      </c>
      <c r="N2553">
        <v>56</v>
      </c>
      <c r="O2553" t="b">
        <v>1</v>
      </c>
      <c r="P2553" s="13">
        <f t="shared" si="235"/>
        <v>1.0273469387755103</v>
      </c>
      <c r="Q2553" s="14">
        <f t="shared" si="236"/>
        <v>67.419642857142861</v>
      </c>
      <c r="R2553" t="s">
        <v>8300</v>
      </c>
      <c r="S2553" s="6" t="s">
        <v>8323</v>
      </c>
      <c r="T2553" t="s">
        <v>8352</v>
      </c>
      <c r="U2553" s="11">
        <f t="shared" si="237"/>
        <v>40961.252141203702</v>
      </c>
      <c r="V2553" s="11">
        <f t="shared" si="238"/>
        <v>40989.866666666669</v>
      </c>
    </row>
    <row r="2554" spans="1:22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s="16" t="s">
        <v>8224</v>
      </c>
      <c r="H2554" t="s">
        <v>8246</v>
      </c>
      <c r="I2554">
        <v>1488741981</v>
      </c>
      <c r="J2554" s="10">
        <f t="shared" si="239"/>
        <v>42799.809965277775</v>
      </c>
      <c r="K2554">
        <v>1486149981</v>
      </c>
      <c r="L2554" s="11">
        <f t="shared" si="234"/>
        <v>42769.809965277775</v>
      </c>
      <c r="M2554" t="b">
        <v>0</v>
      </c>
      <c r="N2554">
        <v>18</v>
      </c>
      <c r="O2554" t="b">
        <v>1</v>
      </c>
      <c r="P2554" s="13">
        <f t="shared" si="235"/>
        <v>1.0649999999999999</v>
      </c>
      <c r="Q2554" s="14">
        <f t="shared" si="236"/>
        <v>177.5</v>
      </c>
      <c r="R2554" t="s">
        <v>8300</v>
      </c>
      <c r="S2554" s="6" t="s">
        <v>8323</v>
      </c>
      <c r="T2554" t="s">
        <v>8352</v>
      </c>
      <c r="U2554" s="11">
        <f t="shared" si="237"/>
        <v>42769.809965277775</v>
      </c>
      <c r="V2554" s="11">
        <f t="shared" si="238"/>
        <v>42799.809965277775</v>
      </c>
    </row>
    <row r="2555" spans="1:22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s="16" t="s">
        <v>8224</v>
      </c>
      <c r="H2555" t="s">
        <v>8246</v>
      </c>
      <c r="I2555">
        <v>1348202807</v>
      </c>
      <c r="J2555" s="10">
        <f t="shared" si="239"/>
        <v>41173.199155092596</v>
      </c>
      <c r="K2555">
        <v>1343018807</v>
      </c>
      <c r="L2555" s="11">
        <f t="shared" si="234"/>
        <v>41113.199155092596</v>
      </c>
      <c r="M2555" t="b">
        <v>0</v>
      </c>
      <c r="N2555">
        <v>60</v>
      </c>
      <c r="O2555" t="b">
        <v>1</v>
      </c>
      <c r="P2555" s="13">
        <f t="shared" si="235"/>
        <v>1.5553333333333332</v>
      </c>
      <c r="Q2555" s="14">
        <f t="shared" si="236"/>
        <v>38.883333333333333</v>
      </c>
      <c r="R2555" t="s">
        <v>8300</v>
      </c>
      <c r="S2555" s="6" t="s">
        <v>8323</v>
      </c>
      <c r="T2555" t="s">
        <v>8352</v>
      </c>
      <c r="U2555" s="11">
        <f t="shared" si="237"/>
        <v>41113.199155092596</v>
      </c>
      <c r="V2555" s="11">
        <f t="shared" si="238"/>
        <v>41173.199155092596</v>
      </c>
    </row>
    <row r="2556" spans="1:22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s="16" t="s">
        <v>8224</v>
      </c>
      <c r="H2556" t="s">
        <v>8246</v>
      </c>
      <c r="I2556">
        <v>1433131140</v>
      </c>
      <c r="J2556" s="10">
        <f t="shared" si="239"/>
        <v>42156.165972222225</v>
      </c>
      <c r="K2556">
        <v>1430445163</v>
      </c>
      <c r="L2556" s="11">
        <f t="shared" si="234"/>
        <v>42125.078275462962</v>
      </c>
      <c r="M2556" t="b">
        <v>0</v>
      </c>
      <c r="N2556">
        <v>67</v>
      </c>
      <c r="O2556" t="b">
        <v>1</v>
      </c>
      <c r="P2556" s="13">
        <f t="shared" si="235"/>
        <v>1.228</v>
      </c>
      <c r="Q2556" s="14">
        <f t="shared" si="236"/>
        <v>54.985074626865675</v>
      </c>
      <c r="R2556" t="s">
        <v>8300</v>
      </c>
      <c r="S2556" s="6" t="s">
        <v>8323</v>
      </c>
      <c r="T2556" t="s">
        <v>8352</v>
      </c>
      <c r="U2556" s="11">
        <f t="shared" si="237"/>
        <v>42125.078275462962</v>
      </c>
      <c r="V2556" s="11">
        <f t="shared" si="238"/>
        <v>42156.165972222225</v>
      </c>
    </row>
    <row r="2557" spans="1:22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s="16" t="s">
        <v>8224</v>
      </c>
      <c r="H2557" t="s">
        <v>8246</v>
      </c>
      <c r="I2557">
        <v>1338219793</v>
      </c>
      <c r="J2557" s="10">
        <f t="shared" si="239"/>
        <v>41057.655011574076</v>
      </c>
      <c r="K2557">
        <v>1335541393</v>
      </c>
      <c r="L2557" s="11">
        <f t="shared" si="234"/>
        <v>41026.655011574076</v>
      </c>
      <c r="M2557" t="b">
        <v>0</v>
      </c>
      <c r="N2557">
        <v>35</v>
      </c>
      <c r="O2557" t="b">
        <v>1</v>
      </c>
      <c r="P2557" s="13">
        <f t="shared" si="235"/>
        <v>1.0734999999999999</v>
      </c>
      <c r="Q2557" s="14">
        <f t="shared" si="236"/>
        <v>61.342857142857142</v>
      </c>
      <c r="R2557" t="s">
        <v>8300</v>
      </c>
      <c r="S2557" s="6" t="s">
        <v>8323</v>
      </c>
      <c r="T2557" t="s">
        <v>8352</v>
      </c>
      <c r="U2557" s="11">
        <f t="shared" si="237"/>
        <v>41026.655011574076</v>
      </c>
      <c r="V2557" s="11">
        <f t="shared" si="238"/>
        <v>41057.655011574076</v>
      </c>
    </row>
    <row r="2558" spans="1:22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s="16" t="s">
        <v>8224</v>
      </c>
      <c r="H2558" t="s">
        <v>8246</v>
      </c>
      <c r="I2558">
        <v>1356392857</v>
      </c>
      <c r="J2558" s="10">
        <f t="shared" si="239"/>
        <v>41267.991400462961</v>
      </c>
      <c r="K2558">
        <v>1352504857</v>
      </c>
      <c r="L2558" s="11">
        <f t="shared" si="234"/>
        <v>41222.991400462961</v>
      </c>
      <c r="M2558" t="b">
        <v>0</v>
      </c>
      <c r="N2558">
        <v>34</v>
      </c>
      <c r="O2558" t="b">
        <v>1</v>
      </c>
      <c r="P2558" s="13">
        <f t="shared" si="235"/>
        <v>1.0550335570469798</v>
      </c>
      <c r="Q2558" s="14">
        <f t="shared" si="236"/>
        <v>23.117647058823529</v>
      </c>
      <c r="R2558" t="s">
        <v>8300</v>
      </c>
      <c r="S2558" s="6" t="s">
        <v>8323</v>
      </c>
      <c r="T2558" t="s">
        <v>8352</v>
      </c>
      <c r="U2558" s="11">
        <f t="shared" si="237"/>
        <v>41222.991400462961</v>
      </c>
      <c r="V2558" s="11">
        <f t="shared" si="238"/>
        <v>41267.991400462961</v>
      </c>
    </row>
    <row r="2559" spans="1:22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s="16" t="s">
        <v>8225</v>
      </c>
      <c r="H2559" t="s">
        <v>8247</v>
      </c>
      <c r="I2559">
        <v>1400176386</v>
      </c>
      <c r="J2559" s="10">
        <f t="shared" si="239"/>
        <v>41774.745208333334</v>
      </c>
      <c r="K2559">
        <v>1397584386</v>
      </c>
      <c r="L2559" s="11">
        <f t="shared" si="234"/>
        <v>41744.745208333334</v>
      </c>
      <c r="M2559" t="b">
        <v>0</v>
      </c>
      <c r="N2559">
        <v>36</v>
      </c>
      <c r="O2559" t="b">
        <v>1</v>
      </c>
      <c r="P2559" s="13">
        <f t="shared" si="235"/>
        <v>1.1844444444444444</v>
      </c>
      <c r="Q2559" s="14">
        <f t="shared" si="236"/>
        <v>29.611111111111111</v>
      </c>
      <c r="R2559" t="s">
        <v>8300</v>
      </c>
      <c r="S2559" s="6" t="s">
        <v>8323</v>
      </c>
      <c r="T2559" t="s">
        <v>8352</v>
      </c>
      <c r="U2559" s="11">
        <f t="shared" si="237"/>
        <v>41744.745208333334</v>
      </c>
      <c r="V2559" s="11">
        <f t="shared" si="238"/>
        <v>41774.745208333334</v>
      </c>
    </row>
    <row r="2560" spans="1:22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s="16" t="s">
        <v>8226</v>
      </c>
      <c r="H2560" t="s">
        <v>8248</v>
      </c>
      <c r="I2560">
        <v>1430488740</v>
      </c>
      <c r="J2560" s="10">
        <f t="shared" si="239"/>
        <v>42125.582638888889</v>
      </c>
      <c r="K2560">
        <v>1427747906</v>
      </c>
      <c r="L2560" s="11">
        <f t="shared" si="234"/>
        <v>42093.860023148154</v>
      </c>
      <c r="M2560" t="b">
        <v>0</v>
      </c>
      <c r="N2560">
        <v>18</v>
      </c>
      <c r="O2560" t="b">
        <v>1</v>
      </c>
      <c r="P2560" s="13">
        <f t="shared" si="235"/>
        <v>1.0888</v>
      </c>
      <c r="Q2560" s="14">
        <f t="shared" si="236"/>
        <v>75.611111111111114</v>
      </c>
      <c r="R2560" t="s">
        <v>8300</v>
      </c>
      <c r="S2560" s="6" t="s">
        <v>8323</v>
      </c>
      <c r="T2560" t="s">
        <v>8352</v>
      </c>
      <c r="U2560" s="11">
        <f t="shared" si="237"/>
        <v>42093.860023148154</v>
      </c>
      <c r="V2560" s="11">
        <f t="shared" si="238"/>
        <v>42125.582638888889</v>
      </c>
    </row>
    <row r="2561" spans="1:22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s="16" t="s">
        <v>8224</v>
      </c>
      <c r="H2561" t="s">
        <v>8246</v>
      </c>
      <c r="I2561">
        <v>1321385820</v>
      </c>
      <c r="J2561" s="10">
        <f t="shared" si="239"/>
        <v>40862.817361111112</v>
      </c>
      <c r="K2561">
        <v>1318539484</v>
      </c>
      <c r="L2561" s="11">
        <f t="shared" si="234"/>
        <v>40829.873657407406</v>
      </c>
      <c r="M2561" t="b">
        <v>0</v>
      </c>
      <c r="N2561">
        <v>25</v>
      </c>
      <c r="O2561" t="b">
        <v>1</v>
      </c>
      <c r="P2561" s="13">
        <f t="shared" si="235"/>
        <v>1.1125</v>
      </c>
      <c r="Q2561" s="14">
        <f t="shared" si="236"/>
        <v>35.6</v>
      </c>
      <c r="R2561" t="s">
        <v>8300</v>
      </c>
      <c r="S2561" s="6" t="s">
        <v>8323</v>
      </c>
      <c r="T2561" t="s">
        <v>8352</v>
      </c>
      <c r="U2561" s="11">
        <f t="shared" si="237"/>
        <v>40829.873657407406</v>
      </c>
      <c r="V2561" s="11">
        <f t="shared" si="238"/>
        <v>40862.817361111112</v>
      </c>
    </row>
    <row r="2562" spans="1:22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s="16" t="s">
        <v>8225</v>
      </c>
      <c r="H2562" t="s">
        <v>8247</v>
      </c>
      <c r="I2562">
        <v>1425682174</v>
      </c>
      <c r="J2562" s="10">
        <f t="shared" si="239"/>
        <v>42069.951087962967</v>
      </c>
      <c r="K2562">
        <v>1423090174</v>
      </c>
      <c r="L2562" s="11">
        <f t="shared" ref="L2562:L2625" si="240">(((K2562/60)/60)/24)+DATE(1970,1,1)</f>
        <v>42039.951087962967</v>
      </c>
      <c r="M2562" t="b">
        <v>0</v>
      </c>
      <c r="N2562">
        <v>21</v>
      </c>
      <c r="O2562" t="b">
        <v>1</v>
      </c>
      <c r="P2562" s="13">
        <f t="shared" ref="P2562:P2625" si="241">(E2562/D2562)</f>
        <v>1.0009999999999999</v>
      </c>
      <c r="Q2562" s="14">
        <f t="shared" ref="Q2562:Q2625" si="242">AVERAGE(E2562/N2562)</f>
        <v>143</v>
      </c>
      <c r="R2562" t="s">
        <v>8300</v>
      </c>
      <c r="S2562" s="6" t="s">
        <v>8323</v>
      </c>
      <c r="T2562" t="s">
        <v>8352</v>
      </c>
      <c r="U2562" s="11">
        <f t="shared" ref="U2562:U2625" si="243">(((K2562/60)/60)/24)+DATE(1970,1,1)</f>
        <v>42039.951087962967</v>
      </c>
      <c r="V2562" s="11">
        <f t="shared" ref="V2562:V2625" si="244">(((I2562/60)/60)/24)+DATE(1970,1,1)</f>
        <v>42069.951087962967</v>
      </c>
    </row>
    <row r="2563" spans="1:22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s="16" t="s">
        <v>8229</v>
      </c>
      <c r="H2563" t="s">
        <v>8251</v>
      </c>
      <c r="I2563">
        <v>1444740089</v>
      </c>
      <c r="J2563" s="10">
        <f t="shared" ref="J2563:J2626" si="245">(((I2563/60)/60)/24)+DATE(1970,1,1)</f>
        <v>42290.528807870374</v>
      </c>
      <c r="K2563">
        <v>1442148089</v>
      </c>
      <c r="L2563" s="11">
        <f t="shared" si="240"/>
        <v>42260.528807870374</v>
      </c>
      <c r="M2563" t="b">
        <v>0</v>
      </c>
      <c r="N2563">
        <v>0</v>
      </c>
      <c r="O2563" t="b">
        <v>0</v>
      </c>
      <c r="P2563" s="13">
        <f t="shared" si="241"/>
        <v>0</v>
      </c>
      <c r="Q2563" s="14" t="e">
        <f t="shared" si="242"/>
        <v>#DIV/0!</v>
      </c>
      <c r="R2563" t="s">
        <v>8284</v>
      </c>
      <c r="S2563" s="6" t="s">
        <v>8334</v>
      </c>
      <c r="T2563" t="s">
        <v>8335</v>
      </c>
      <c r="U2563" s="11">
        <f t="shared" si="243"/>
        <v>42260.528807870374</v>
      </c>
      <c r="V2563" s="11">
        <f t="shared" si="244"/>
        <v>42290.528807870374</v>
      </c>
    </row>
    <row r="2564" spans="1:22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s="16" t="s">
        <v>8236</v>
      </c>
      <c r="H2564" t="s">
        <v>8249</v>
      </c>
      <c r="I2564">
        <v>1476189339</v>
      </c>
      <c r="J2564" s="10">
        <f t="shared" si="245"/>
        <v>42654.524756944447</v>
      </c>
      <c r="K2564">
        <v>1471005339</v>
      </c>
      <c r="L2564" s="11">
        <f t="shared" si="240"/>
        <v>42594.524756944447</v>
      </c>
      <c r="M2564" t="b">
        <v>0</v>
      </c>
      <c r="N2564">
        <v>3</v>
      </c>
      <c r="O2564" t="b">
        <v>0</v>
      </c>
      <c r="P2564" s="13">
        <f t="shared" si="241"/>
        <v>7.4999999999999997E-3</v>
      </c>
      <c r="Q2564" s="14">
        <f t="shared" si="242"/>
        <v>25</v>
      </c>
      <c r="R2564" t="s">
        <v>8284</v>
      </c>
      <c r="S2564" s="6" t="s">
        <v>8334</v>
      </c>
      <c r="T2564" t="s">
        <v>8335</v>
      </c>
      <c r="U2564" s="11">
        <f t="shared" si="243"/>
        <v>42594.524756944447</v>
      </c>
      <c r="V2564" s="11">
        <f t="shared" si="244"/>
        <v>42654.524756944447</v>
      </c>
    </row>
    <row r="2565" spans="1:22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s="16" t="s">
        <v>8224</v>
      </c>
      <c r="H2565" t="s">
        <v>8246</v>
      </c>
      <c r="I2565">
        <v>1438226451</v>
      </c>
      <c r="J2565" s="10">
        <f t="shared" si="245"/>
        <v>42215.139479166668</v>
      </c>
      <c r="K2565">
        <v>1433042451</v>
      </c>
      <c r="L2565" s="11">
        <f t="shared" si="240"/>
        <v>42155.139479166668</v>
      </c>
      <c r="M2565" t="b">
        <v>0</v>
      </c>
      <c r="N2565">
        <v>0</v>
      </c>
      <c r="O2565" t="b">
        <v>0</v>
      </c>
      <c r="P2565" s="13">
        <f t="shared" si="241"/>
        <v>0</v>
      </c>
      <c r="Q2565" s="14" t="e">
        <f t="shared" si="242"/>
        <v>#DIV/0!</v>
      </c>
      <c r="R2565" t="s">
        <v>8284</v>
      </c>
      <c r="S2565" s="6" t="s">
        <v>8334</v>
      </c>
      <c r="T2565" t="s">
        <v>8335</v>
      </c>
      <c r="U2565" s="11">
        <f t="shared" si="243"/>
        <v>42155.139479166668</v>
      </c>
      <c r="V2565" s="11">
        <f t="shared" si="244"/>
        <v>42215.139479166668</v>
      </c>
    </row>
    <row r="2566" spans="1:22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s="16" t="s">
        <v>8229</v>
      </c>
      <c r="H2566" t="s">
        <v>8251</v>
      </c>
      <c r="I2566">
        <v>1406854699</v>
      </c>
      <c r="J2566" s="10">
        <f t="shared" si="245"/>
        <v>41852.040497685186</v>
      </c>
      <c r="K2566">
        <v>1404262699</v>
      </c>
      <c r="L2566" s="11">
        <f t="shared" si="240"/>
        <v>41822.040497685186</v>
      </c>
      <c r="M2566" t="b">
        <v>0</v>
      </c>
      <c r="N2566">
        <v>0</v>
      </c>
      <c r="O2566" t="b">
        <v>0</v>
      </c>
      <c r="P2566" s="13">
        <f t="shared" si="241"/>
        <v>0</v>
      </c>
      <c r="Q2566" s="14" t="e">
        <f t="shared" si="242"/>
        <v>#DIV/0!</v>
      </c>
      <c r="R2566" t="s">
        <v>8284</v>
      </c>
      <c r="S2566" s="6" t="s">
        <v>8334</v>
      </c>
      <c r="T2566" t="s">
        <v>8335</v>
      </c>
      <c r="U2566" s="11">
        <f t="shared" si="243"/>
        <v>41822.040497685186</v>
      </c>
      <c r="V2566" s="11">
        <f t="shared" si="244"/>
        <v>41852.040497685186</v>
      </c>
    </row>
    <row r="2567" spans="1:22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s="16" t="s">
        <v>8224</v>
      </c>
      <c r="H2567" t="s">
        <v>8246</v>
      </c>
      <c r="I2567">
        <v>1462827000</v>
      </c>
      <c r="J2567" s="10">
        <f t="shared" si="245"/>
        <v>42499.868055555555</v>
      </c>
      <c r="K2567">
        <v>1457710589</v>
      </c>
      <c r="L2567" s="11">
        <f t="shared" si="240"/>
        <v>42440.650335648148</v>
      </c>
      <c r="M2567" t="b">
        <v>0</v>
      </c>
      <c r="N2567">
        <v>1</v>
      </c>
      <c r="O2567" t="b">
        <v>0</v>
      </c>
      <c r="P2567" s="13">
        <f t="shared" si="241"/>
        <v>0.01</v>
      </c>
      <c r="Q2567" s="14">
        <f t="shared" si="242"/>
        <v>100</v>
      </c>
      <c r="R2567" t="s">
        <v>8284</v>
      </c>
      <c r="S2567" s="6" t="s">
        <v>8334</v>
      </c>
      <c r="T2567" t="s">
        <v>8335</v>
      </c>
      <c r="U2567" s="11">
        <f t="shared" si="243"/>
        <v>42440.650335648148</v>
      </c>
      <c r="V2567" s="11">
        <f t="shared" si="244"/>
        <v>42499.868055555555</v>
      </c>
    </row>
    <row r="2568" spans="1:22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s="16" t="s">
        <v>8224</v>
      </c>
      <c r="H2568" t="s">
        <v>8246</v>
      </c>
      <c r="I2568">
        <v>1408663948</v>
      </c>
      <c r="J2568" s="10">
        <f t="shared" si="245"/>
        <v>41872.980879629627</v>
      </c>
      <c r="K2568">
        <v>1406071948</v>
      </c>
      <c r="L2568" s="11">
        <f t="shared" si="240"/>
        <v>41842.980879629627</v>
      </c>
      <c r="M2568" t="b">
        <v>0</v>
      </c>
      <c r="N2568">
        <v>0</v>
      </c>
      <c r="O2568" t="b">
        <v>0</v>
      </c>
      <c r="P2568" s="13">
        <f t="shared" si="241"/>
        <v>0</v>
      </c>
      <c r="Q2568" s="14" t="e">
        <f t="shared" si="242"/>
        <v>#DIV/0!</v>
      </c>
      <c r="R2568" t="s">
        <v>8284</v>
      </c>
      <c r="S2568" s="6" t="s">
        <v>8334</v>
      </c>
      <c r="T2568" t="s">
        <v>8335</v>
      </c>
      <c r="U2568" s="11">
        <f t="shared" si="243"/>
        <v>41842.980879629627</v>
      </c>
      <c r="V2568" s="11">
        <f t="shared" si="244"/>
        <v>41872.980879629627</v>
      </c>
    </row>
    <row r="2569" spans="1:22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s="16" t="s">
        <v>8224</v>
      </c>
      <c r="H2569" t="s">
        <v>8246</v>
      </c>
      <c r="I2569">
        <v>1429823138</v>
      </c>
      <c r="J2569" s="10">
        <f t="shared" si="245"/>
        <v>42117.878912037035</v>
      </c>
      <c r="K2569">
        <v>1427231138</v>
      </c>
      <c r="L2569" s="11">
        <f t="shared" si="240"/>
        <v>42087.878912037035</v>
      </c>
      <c r="M2569" t="b">
        <v>0</v>
      </c>
      <c r="N2569">
        <v>2</v>
      </c>
      <c r="O2569" t="b">
        <v>0</v>
      </c>
      <c r="P2569" s="13">
        <f t="shared" si="241"/>
        <v>2.6666666666666666E-3</v>
      </c>
      <c r="Q2569" s="14">
        <f t="shared" si="242"/>
        <v>60</v>
      </c>
      <c r="R2569" t="s">
        <v>8284</v>
      </c>
      <c r="S2569" s="6" t="s">
        <v>8334</v>
      </c>
      <c r="T2569" t="s">
        <v>8335</v>
      </c>
      <c r="U2569" s="11">
        <f t="shared" si="243"/>
        <v>42087.878912037035</v>
      </c>
      <c r="V2569" s="11">
        <f t="shared" si="244"/>
        <v>42117.878912037035</v>
      </c>
    </row>
    <row r="2570" spans="1:22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s="16" t="s">
        <v>8225</v>
      </c>
      <c r="H2570" t="s">
        <v>8247</v>
      </c>
      <c r="I2570">
        <v>1472745594</v>
      </c>
      <c r="J2570" s="10">
        <f t="shared" si="245"/>
        <v>42614.666597222225</v>
      </c>
      <c r="K2570">
        <v>1470153594</v>
      </c>
      <c r="L2570" s="11">
        <f t="shared" si="240"/>
        <v>42584.666597222225</v>
      </c>
      <c r="M2570" t="b">
        <v>0</v>
      </c>
      <c r="N2570">
        <v>1</v>
      </c>
      <c r="O2570" t="b">
        <v>0</v>
      </c>
      <c r="P2570" s="13">
        <f t="shared" si="241"/>
        <v>5.0000000000000001E-3</v>
      </c>
      <c r="Q2570" s="14">
        <f t="shared" si="242"/>
        <v>50</v>
      </c>
      <c r="R2570" t="s">
        <v>8284</v>
      </c>
      <c r="S2570" s="6" t="s">
        <v>8334</v>
      </c>
      <c r="T2570" t="s">
        <v>8335</v>
      </c>
      <c r="U2570" s="11">
        <f t="shared" si="243"/>
        <v>42584.666597222225</v>
      </c>
      <c r="V2570" s="11">
        <f t="shared" si="244"/>
        <v>42614.666597222225</v>
      </c>
    </row>
    <row r="2571" spans="1:22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s="16" t="s">
        <v>8224</v>
      </c>
      <c r="H2571" t="s">
        <v>8246</v>
      </c>
      <c r="I2571">
        <v>1442457112</v>
      </c>
      <c r="J2571" s="10">
        <f t="shared" si="245"/>
        <v>42264.105462962965</v>
      </c>
      <c r="K2571">
        <v>1439865112</v>
      </c>
      <c r="L2571" s="11">
        <f t="shared" si="240"/>
        <v>42234.105462962965</v>
      </c>
      <c r="M2571" t="b">
        <v>0</v>
      </c>
      <c r="N2571">
        <v>2</v>
      </c>
      <c r="O2571" t="b">
        <v>0</v>
      </c>
      <c r="P2571" s="13">
        <f t="shared" si="241"/>
        <v>2.2307692307692306E-2</v>
      </c>
      <c r="Q2571" s="14">
        <f t="shared" si="242"/>
        <v>72.5</v>
      </c>
      <c r="R2571" t="s">
        <v>8284</v>
      </c>
      <c r="S2571" s="6" t="s">
        <v>8334</v>
      </c>
      <c r="T2571" t="s">
        <v>8335</v>
      </c>
      <c r="U2571" s="11">
        <f t="shared" si="243"/>
        <v>42234.105462962965</v>
      </c>
      <c r="V2571" s="11">
        <f t="shared" si="244"/>
        <v>42264.105462962965</v>
      </c>
    </row>
    <row r="2572" spans="1:22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s="16" t="s">
        <v>8224</v>
      </c>
      <c r="H2572" t="s">
        <v>8246</v>
      </c>
      <c r="I2572">
        <v>1486590035</v>
      </c>
      <c r="J2572" s="10">
        <f t="shared" si="245"/>
        <v>42774.903182870374</v>
      </c>
      <c r="K2572">
        <v>1483998035</v>
      </c>
      <c r="L2572" s="11">
        <f t="shared" si="240"/>
        <v>42744.903182870374</v>
      </c>
      <c r="M2572" t="b">
        <v>0</v>
      </c>
      <c r="N2572">
        <v>2</v>
      </c>
      <c r="O2572" t="b">
        <v>0</v>
      </c>
      <c r="P2572" s="13">
        <f t="shared" si="241"/>
        <v>8.4285714285714294E-3</v>
      </c>
      <c r="Q2572" s="14">
        <f t="shared" si="242"/>
        <v>29.5</v>
      </c>
      <c r="R2572" t="s">
        <v>8284</v>
      </c>
      <c r="S2572" s="6" t="s">
        <v>8334</v>
      </c>
      <c r="T2572" t="s">
        <v>8335</v>
      </c>
      <c r="U2572" s="11">
        <f t="shared" si="243"/>
        <v>42744.903182870374</v>
      </c>
      <c r="V2572" s="11">
        <f t="shared" si="244"/>
        <v>42774.903182870374</v>
      </c>
    </row>
    <row r="2573" spans="1:22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s="16" t="s">
        <v>8226</v>
      </c>
      <c r="H2573" t="s">
        <v>8248</v>
      </c>
      <c r="I2573">
        <v>1463645521</v>
      </c>
      <c r="J2573" s="10">
        <f t="shared" si="245"/>
        <v>42509.341678240744</v>
      </c>
      <c r="K2573">
        <v>1458461521</v>
      </c>
      <c r="L2573" s="11">
        <f t="shared" si="240"/>
        <v>42449.341678240744</v>
      </c>
      <c r="M2573" t="b">
        <v>0</v>
      </c>
      <c r="N2573">
        <v>4</v>
      </c>
      <c r="O2573" t="b">
        <v>0</v>
      </c>
      <c r="P2573" s="13">
        <f t="shared" si="241"/>
        <v>2.5000000000000001E-3</v>
      </c>
      <c r="Q2573" s="14">
        <f t="shared" si="242"/>
        <v>62.5</v>
      </c>
      <c r="R2573" t="s">
        <v>8284</v>
      </c>
      <c r="S2573" s="6" t="s">
        <v>8334</v>
      </c>
      <c r="T2573" t="s">
        <v>8335</v>
      </c>
      <c r="U2573" s="11">
        <f t="shared" si="243"/>
        <v>42449.341678240744</v>
      </c>
      <c r="V2573" s="11">
        <f t="shared" si="244"/>
        <v>42509.341678240744</v>
      </c>
    </row>
    <row r="2574" spans="1:22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s="16" t="s">
        <v>8224</v>
      </c>
      <c r="H2574" t="s">
        <v>8246</v>
      </c>
      <c r="I2574">
        <v>1428893517</v>
      </c>
      <c r="J2574" s="10">
        <f t="shared" si="245"/>
        <v>42107.119409722218</v>
      </c>
      <c r="K2574">
        <v>1426301517</v>
      </c>
      <c r="L2574" s="11">
        <f t="shared" si="240"/>
        <v>42077.119409722218</v>
      </c>
      <c r="M2574" t="b">
        <v>0</v>
      </c>
      <c r="N2574">
        <v>0</v>
      </c>
      <c r="O2574" t="b">
        <v>0</v>
      </c>
      <c r="P2574" s="13">
        <f t="shared" si="241"/>
        <v>0</v>
      </c>
      <c r="Q2574" s="14" t="e">
        <f t="shared" si="242"/>
        <v>#DIV/0!</v>
      </c>
      <c r="R2574" t="s">
        <v>8284</v>
      </c>
      <c r="S2574" s="6" t="s">
        <v>8334</v>
      </c>
      <c r="T2574" t="s">
        <v>8335</v>
      </c>
      <c r="U2574" s="11">
        <f t="shared" si="243"/>
        <v>42077.119409722218</v>
      </c>
      <c r="V2574" s="11">
        <f t="shared" si="244"/>
        <v>42107.119409722218</v>
      </c>
    </row>
    <row r="2575" spans="1:22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s="16" t="s">
        <v>8224</v>
      </c>
      <c r="H2575" t="s">
        <v>8246</v>
      </c>
      <c r="I2575">
        <v>1408803149</v>
      </c>
      <c r="J2575" s="10">
        <f t="shared" si="245"/>
        <v>41874.592002314814</v>
      </c>
      <c r="K2575">
        <v>1404915149</v>
      </c>
      <c r="L2575" s="11">
        <f t="shared" si="240"/>
        <v>41829.592002314814</v>
      </c>
      <c r="M2575" t="b">
        <v>0</v>
      </c>
      <c r="N2575">
        <v>0</v>
      </c>
      <c r="O2575" t="b">
        <v>0</v>
      </c>
      <c r="P2575" s="13">
        <f t="shared" si="241"/>
        <v>0</v>
      </c>
      <c r="Q2575" s="14" t="e">
        <f t="shared" si="242"/>
        <v>#DIV/0!</v>
      </c>
      <c r="R2575" t="s">
        <v>8284</v>
      </c>
      <c r="S2575" s="6" t="s">
        <v>8334</v>
      </c>
      <c r="T2575" t="s">
        <v>8335</v>
      </c>
      <c r="U2575" s="11">
        <f t="shared" si="243"/>
        <v>41829.592002314814</v>
      </c>
      <c r="V2575" s="11">
        <f t="shared" si="244"/>
        <v>41874.592002314814</v>
      </c>
    </row>
    <row r="2576" spans="1:22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s="16" t="s">
        <v>8224</v>
      </c>
      <c r="H2576" t="s">
        <v>8246</v>
      </c>
      <c r="I2576">
        <v>1463600945</v>
      </c>
      <c r="J2576" s="10">
        <f t="shared" si="245"/>
        <v>42508.825752314813</v>
      </c>
      <c r="K2576">
        <v>1461786545</v>
      </c>
      <c r="L2576" s="11">
        <f t="shared" si="240"/>
        <v>42487.825752314813</v>
      </c>
      <c r="M2576" t="b">
        <v>0</v>
      </c>
      <c r="N2576">
        <v>0</v>
      </c>
      <c r="O2576" t="b">
        <v>0</v>
      </c>
      <c r="P2576" s="13">
        <f t="shared" si="241"/>
        <v>0</v>
      </c>
      <c r="Q2576" s="14" t="e">
        <f t="shared" si="242"/>
        <v>#DIV/0!</v>
      </c>
      <c r="R2576" t="s">
        <v>8284</v>
      </c>
      <c r="S2576" s="6" t="s">
        <v>8334</v>
      </c>
      <c r="T2576" t="s">
        <v>8335</v>
      </c>
      <c r="U2576" s="11">
        <f t="shared" si="243"/>
        <v>42487.825752314813</v>
      </c>
      <c r="V2576" s="11">
        <f t="shared" si="244"/>
        <v>42508.825752314813</v>
      </c>
    </row>
    <row r="2577" spans="1:22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s="16" t="s">
        <v>8224</v>
      </c>
      <c r="H2577" t="s">
        <v>8246</v>
      </c>
      <c r="I2577">
        <v>1421030194</v>
      </c>
      <c r="J2577" s="10">
        <f t="shared" si="245"/>
        <v>42016.108726851846</v>
      </c>
      <c r="K2577">
        <v>1418438194</v>
      </c>
      <c r="L2577" s="11">
        <f t="shared" si="240"/>
        <v>41986.108726851846</v>
      </c>
      <c r="M2577" t="b">
        <v>0</v>
      </c>
      <c r="N2577">
        <v>0</v>
      </c>
      <c r="O2577" t="b">
        <v>0</v>
      </c>
      <c r="P2577" s="13">
        <f t="shared" si="241"/>
        <v>0</v>
      </c>
      <c r="Q2577" s="14" t="e">
        <f t="shared" si="242"/>
        <v>#DIV/0!</v>
      </c>
      <c r="R2577" t="s">
        <v>8284</v>
      </c>
      <c r="S2577" s="6" t="s">
        <v>8334</v>
      </c>
      <c r="T2577" t="s">
        <v>8335</v>
      </c>
      <c r="U2577" s="11">
        <f t="shared" si="243"/>
        <v>41986.108726851846</v>
      </c>
      <c r="V2577" s="11">
        <f t="shared" si="244"/>
        <v>42016.108726851846</v>
      </c>
    </row>
    <row r="2578" spans="1:22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s="16" t="s">
        <v>8224</v>
      </c>
      <c r="H2578" t="s">
        <v>8246</v>
      </c>
      <c r="I2578">
        <v>1428707647</v>
      </c>
      <c r="J2578" s="10">
        <f t="shared" si="245"/>
        <v>42104.968136574069</v>
      </c>
      <c r="K2578">
        <v>1424823247</v>
      </c>
      <c r="L2578" s="11">
        <f t="shared" si="240"/>
        <v>42060.00980324074</v>
      </c>
      <c r="M2578" t="b">
        <v>0</v>
      </c>
      <c r="N2578">
        <v>0</v>
      </c>
      <c r="O2578" t="b">
        <v>0</v>
      </c>
      <c r="P2578" s="13">
        <f t="shared" si="241"/>
        <v>0</v>
      </c>
      <c r="Q2578" s="14" t="e">
        <f t="shared" si="242"/>
        <v>#DIV/0!</v>
      </c>
      <c r="R2578" t="s">
        <v>8284</v>
      </c>
      <c r="S2578" s="6" t="s">
        <v>8334</v>
      </c>
      <c r="T2578" t="s">
        <v>8335</v>
      </c>
      <c r="U2578" s="11">
        <f t="shared" si="243"/>
        <v>42060.00980324074</v>
      </c>
      <c r="V2578" s="11">
        <f t="shared" si="244"/>
        <v>42104.968136574069</v>
      </c>
    </row>
    <row r="2579" spans="1:22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s="16" t="s">
        <v>8224</v>
      </c>
      <c r="H2579" t="s">
        <v>8246</v>
      </c>
      <c r="I2579">
        <v>1407181297</v>
      </c>
      <c r="J2579" s="10">
        <f t="shared" si="245"/>
        <v>41855.820567129631</v>
      </c>
      <c r="K2579">
        <v>1405021297</v>
      </c>
      <c r="L2579" s="11">
        <f t="shared" si="240"/>
        <v>41830.820567129631</v>
      </c>
      <c r="M2579" t="b">
        <v>0</v>
      </c>
      <c r="N2579">
        <v>0</v>
      </c>
      <c r="O2579" t="b">
        <v>0</v>
      </c>
      <c r="P2579" s="13">
        <f t="shared" si="241"/>
        <v>0</v>
      </c>
      <c r="Q2579" s="14" t="e">
        <f t="shared" si="242"/>
        <v>#DIV/0!</v>
      </c>
      <c r="R2579" t="s">
        <v>8284</v>
      </c>
      <c r="S2579" s="6" t="s">
        <v>8334</v>
      </c>
      <c r="T2579" t="s">
        <v>8335</v>
      </c>
      <c r="U2579" s="11">
        <f t="shared" si="243"/>
        <v>41830.820567129631</v>
      </c>
      <c r="V2579" s="11">
        <f t="shared" si="244"/>
        <v>41855.820567129631</v>
      </c>
    </row>
    <row r="2580" spans="1:22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s="16" t="s">
        <v>8224</v>
      </c>
      <c r="H2580" t="s">
        <v>8246</v>
      </c>
      <c r="I2580">
        <v>1444410000</v>
      </c>
      <c r="J2580" s="10">
        <f t="shared" si="245"/>
        <v>42286.708333333328</v>
      </c>
      <c r="K2580">
        <v>1440203579</v>
      </c>
      <c r="L2580" s="11">
        <f t="shared" si="240"/>
        <v>42238.022905092599</v>
      </c>
      <c r="M2580" t="b">
        <v>0</v>
      </c>
      <c r="N2580">
        <v>0</v>
      </c>
      <c r="O2580" t="b">
        <v>0</v>
      </c>
      <c r="P2580" s="13">
        <f t="shared" si="241"/>
        <v>0</v>
      </c>
      <c r="Q2580" s="14" t="e">
        <f t="shared" si="242"/>
        <v>#DIV/0!</v>
      </c>
      <c r="R2580" t="s">
        <v>8284</v>
      </c>
      <c r="S2580" s="6" t="s">
        <v>8334</v>
      </c>
      <c r="T2580" t="s">
        <v>8335</v>
      </c>
      <c r="U2580" s="11">
        <f t="shared" si="243"/>
        <v>42238.022905092599</v>
      </c>
      <c r="V2580" s="11">
        <f t="shared" si="244"/>
        <v>42286.708333333328</v>
      </c>
    </row>
    <row r="2581" spans="1:22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s="16" t="s">
        <v>8224</v>
      </c>
      <c r="H2581" t="s">
        <v>8246</v>
      </c>
      <c r="I2581">
        <v>1410810903</v>
      </c>
      <c r="J2581" s="10">
        <f t="shared" si="245"/>
        <v>41897.829895833333</v>
      </c>
      <c r="K2581">
        <v>1405626903</v>
      </c>
      <c r="L2581" s="11">
        <f t="shared" si="240"/>
        <v>41837.829895833333</v>
      </c>
      <c r="M2581" t="b">
        <v>0</v>
      </c>
      <c r="N2581">
        <v>12</v>
      </c>
      <c r="O2581" t="b">
        <v>0</v>
      </c>
      <c r="P2581" s="13">
        <f t="shared" si="241"/>
        <v>1.3849999999999999E-3</v>
      </c>
      <c r="Q2581" s="14">
        <f t="shared" si="242"/>
        <v>23.083333333333332</v>
      </c>
      <c r="R2581" t="s">
        <v>8284</v>
      </c>
      <c r="S2581" s="6" t="s">
        <v>8334</v>
      </c>
      <c r="T2581" t="s">
        <v>8335</v>
      </c>
      <c r="U2581" s="11">
        <f t="shared" si="243"/>
        <v>41837.829895833333</v>
      </c>
      <c r="V2581" s="11">
        <f t="shared" si="244"/>
        <v>41897.829895833333</v>
      </c>
    </row>
    <row r="2582" spans="1:22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s="16" t="s">
        <v>8224</v>
      </c>
      <c r="H2582" t="s">
        <v>8246</v>
      </c>
      <c r="I2582">
        <v>1431745200</v>
      </c>
      <c r="J2582" s="10">
        <f t="shared" si="245"/>
        <v>42140.125</v>
      </c>
      <c r="K2582">
        <v>1429170603</v>
      </c>
      <c r="L2582" s="11">
        <f t="shared" si="240"/>
        <v>42110.326423611114</v>
      </c>
      <c r="M2582" t="b">
        <v>0</v>
      </c>
      <c r="N2582">
        <v>2</v>
      </c>
      <c r="O2582" t="b">
        <v>0</v>
      </c>
      <c r="P2582" s="13">
        <f t="shared" si="241"/>
        <v>6.0000000000000001E-3</v>
      </c>
      <c r="Q2582" s="14">
        <f t="shared" si="242"/>
        <v>25.5</v>
      </c>
      <c r="R2582" t="s">
        <v>8284</v>
      </c>
      <c r="S2582" s="6" t="s">
        <v>8334</v>
      </c>
      <c r="T2582" t="s">
        <v>8335</v>
      </c>
      <c r="U2582" s="11">
        <f t="shared" si="243"/>
        <v>42110.326423611114</v>
      </c>
      <c r="V2582" s="11">
        <f t="shared" si="244"/>
        <v>42140.125</v>
      </c>
    </row>
    <row r="2583" spans="1:22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s="16" t="s">
        <v>8224</v>
      </c>
      <c r="H2583" t="s">
        <v>8246</v>
      </c>
      <c r="I2583">
        <v>1447689898</v>
      </c>
      <c r="J2583" s="10">
        <f t="shared" si="245"/>
        <v>42324.670115740737</v>
      </c>
      <c r="K2583">
        <v>1445094298</v>
      </c>
      <c r="L2583" s="11">
        <f t="shared" si="240"/>
        <v>42294.628449074073</v>
      </c>
      <c r="M2583" t="b">
        <v>0</v>
      </c>
      <c r="N2583">
        <v>11</v>
      </c>
      <c r="O2583" t="b">
        <v>0</v>
      </c>
      <c r="P2583" s="13">
        <f t="shared" si="241"/>
        <v>0.106</v>
      </c>
      <c r="Q2583" s="14">
        <f t="shared" si="242"/>
        <v>48.18181818181818</v>
      </c>
      <c r="R2583" t="s">
        <v>8284</v>
      </c>
      <c r="S2583" s="6" t="s">
        <v>8334</v>
      </c>
      <c r="T2583" t="s">
        <v>8335</v>
      </c>
      <c r="U2583" s="11">
        <f t="shared" si="243"/>
        <v>42294.628449074073</v>
      </c>
      <c r="V2583" s="11">
        <f t="shared" si="244"/>
        <v>42324.670115740737</v>
      </c>
    </row>
    <row r="2584" spans="1:22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s="16" t="s">
        <v>8224</v>
      </c>
      <c r="H2584" t="s">
        <v>8246</v>
      </c>
      <c r="I2584">
        <v>1477784634</v>
      </c>
      <c r="J2584" s="10">
        <f t="shared" si="245"/>
        <v>42672.988819444443</v>
      </c>
      <c r="K2584">
        <v>1475192634</v>
      </c>
      <c r="L2584" s="11">
        <f t="shared" si="240"/>
        <v>42642.988819444443</v>
      </c>
      <c r="M2584" t="b">
        <v>0</v>
      </c>
      <c r="N2584">
        <v>1</v>
      </c>
      <c r="O2584" t="b">
        <v>0</v>
      </c>
      <c r="P2584" s="13">
        <f t="shared" si="241"/>
        <v>1.1111111111111112E-5</v>
      </c>
      <c r="Q2584" s="14">
        <f t="shared" si="242"/>
        <v>1</v>
      </c>
      <c r="R2584" t="s">
        <v>8284</v>
      </c>
      <c r="S2584" s="6" t="s">
        <v>8334</v>
      </c>
      <c r="T2584" t="s">
        <v>8335</v>
      </c>
      <c r="U2584" s="11">
        <f t="shared" si="243"/>
        <v>42642.988819444443</v>
      </c>
      <c r="V2584" s="11">
        <f t="shared" si="244"/>
        <v>42672.988819444443</v>
      </c>
    </row>
    <row r="2585" spans="1:22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s="16" t="s">
        <v>8224</v>
      </c>
      <c r="H2585" t="s">
        <v>8246</v>
      </c>
      <c r="I2585">
        <v>1426526880</v>
      </c>
      <c r="J2585" s="10">
        <f t="shared" si="245"/>
        <v>42079.727777777778</v>
      </c>
      <c r="K2585">
        <v>1421346480</v>
      </c>
      <c r="L2585" s="11">
        <f t="shared" si="240"/>
        <v>42019.76944444445</v>
      </c>
      <c r="M2585" t="b">
        <v>0</v>
      </c>
      <c r="N2585">
        <v>5</v>
      </c>
      <c r="O2585" t="b">
        <v>0</v>
      </c>
      <c r="P2585" s="13">
        <f t="shared" si="241"/>
        <v>5.0000000000000001E-3</v>
      </c>
      <c r="Q2585" s="14">
        <f t="shared" si="242"/>
        <v>1</v>
      </c>
      <c r="R2585" t="s">
        <v>8284</v>
      </c>
      <c r="S2585" s="6" t="s">
        <v>8334</v>
      </c>
      <c r="T2585" t="s">
        <v>8335</v>
      </c>
      <c r="U2585" s="11">
        <f t="shared" si="243"/>
        <v>42019.76944444445</v>
      </c>
      <c r="V2585" s="11">
        <f t="shared" si="244"/>
        <v>42079.727777777778</v>
      </c>
    </row>
    <row r="2586" spans="1:22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s="16" t="s">
        <v>8224</v>
      </c>
      <c r="H2586" t="s">
        <v>8246</v>
      </c>
      <c r="I2586">
        <v>1434341369</v>
      </c>
      <c r="J2586" s="10">
        <f t="shared" si="245"/>
        <v>42170.173252314817</v>
      </c>
      <c r="K2586">
        <v>1431749369</v>
      </c>
      <c r="L2586" s="11">
        <f t="shared" si="240"/>
        <v>42140.173252314817</v>
      </c>
      <c r="M2586" t="b">
        <v>0</v>
      </c>
      <c r="N2586">
        <v>0</v>
      </c>
      <c r="O2586" t="b">
        <v>0</v>
      </c>
      <c r="P2586" s="13">
        <f t="shared" si="241"/>
        <v>0</v>
      </c>
      <c r="Q2586" s="14" t="e">
        <f t="shared" si="242"/>
        <v>#DIV/0!</v>
      </c>
      <c r="R2586" t="s">
        <v>8284</v>
      </c>
      <c r="S2586" s="6" t="s">
        <v>8334</v>
      </c>
      <c r="T2586" t="s">
        <v>8335</v>
      </c>
      <c r="U2586" s="11">
        <f t="shared" si="243"/>
        <v>42140.173252314817</v>
      </c>
      <c r="V2586" s="11">
        <f t="shared" si="244"/>
        <v>42170.173252314817</v>
      </c>
    </row>
    <row r="2587" spans="1:22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s="16" t="s">
        <v>8224</v>
      </c>
      <c r="H2587" t="s">
        <v>8246</v>
      </c>
      <c r="I2587">
        <v>1404601632</v>
      </c>
      <c r="J2587" s="10">
        <f t="shared" si="245"/>
        <v>41825.963333333333</v>
      </c>
      <c r="K2587">
        <v>1402009632</v>
      </c>
      <c r="L2587" s="11">
        <f t="shared" si="240"/>
        <v>41795.963333333333</v>
      </c>
      <c r="M2587" t="b">
        <v>0</v>
      </c>
      <c r="N2587">
        <v>1</v>
      </c>
      <c r="O2587" t="b">
        <v>0</v>
      </c>
      <c r="P2587" s="13">
        <f t="shared" si="241"/>
        <v>1.6666666666666668E-3</v>
      </c>
      <c r="Q2587" s="14">
        <f t="shared" si="242"/>
        <v>50</v>
      </c>
      <c r="R2587" t="s">
        <v>8284</v>
      </c>
      <c r="S2587" s="6" t="s">
        <v>8334</v>
      </c>
      <c r="T2587" t="s">
        <v>8335</v>
      </c>
      <c r="U2587" s="11">
        <f t="shared" si="243"/>
        <v>41795.963333333333</v>
      </c>
      <c r="V2587" s="11">
        <f t="shared" si="244"/>
        <v>41825.963333333333</v>
      </c>
    </row>
    <row r="2588" spans="1:22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s="16" t="s">
        <v>8225</v>
      </c>
      <c r="H2588" t="s">
        <v>8247</v>
      </c>
      <c r="I2588">
        <v>1451030136</v>
      </c>
      <c r="J2588" s="10">
        <f t="shared" si="245"/>
        <v>42363.330277777779</v>
      </c>
      <c r="K2588">
        <v>1448438136</v>
      </c>
      <c r="L2588" s="11">
        <f t="shared" si="240"/>
        <v>42333.330277777779</v>
      </c>
      <c r="M2588" t="b">
        <v>0</v>
      </c>
      <c r="N2588">
        <v>1</v>
      </c>
      <c r="O2588" t="b">
        <v>0</v>
      </c>
      <c r="P2588" s="13">
        <f t="shared" si="241"/>
        <v>1.6666666666666668E-3</v>
      </c>
      <c r="Q2588" s="14">
        <f t="shared" si="242"/>
        <v>5</v>
      </c>
      <c r="R2588" t="s">
        <v>8284</v>
      </c>
      <c r="S2588" s="6" t="s">
        <v>8334</v>
      </c>
      <c r="T2588" t="s">
        <v>8335</v>
      </c>
      <c r="U2588" s="11">
        <f t="shared" si="243"/>
        <v>42333.330277777779</v>
      </c>
      <c r="V2588" s="11">
        <f t="shared" si="244"/>
        <v>42363.330277777779</v>
      </c>
    </row>
    <row r="2589" spans="1:22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s="16" t="s">
        <v>8224</v>
      </c>
      <c r="H2589" t="s">
        <v>8246</v>
      </c>
      <c r="I2589">
        <v>1451491953</v>
      </c>
      <c r="J2589" s="10">
        <f t="shared" si="245"/>
        <v>42368.675381944442</v>
      </c>
      <c r="K2589">
        <v>1448899953</v>
      </c>
      <c r="L2589" s="11">
        <f t="shared" si="240"/>
        <v>42338.675381944442</v>
      </c>
      <c r="M2589" t="b">
        <v>0</v>
      </c>
      <c r="N2589">
        <v>6</v>
      </c>
      <c r="O2589" t="b">
        <v>0</v>
      </c>
      <c r="P2589" s="13">
        <f t="shared" si="241"/>
        <v>2.4340000000000001E-2</v>
      </c>
      <c r="Q2589" s="14">
        <f t="shared" si="242"/>
        <v>202.83333333333334</v>
      </c>
      <c r="R2589" t="s">
        <v>8284</v>
      </c>
      <c r="S2589" s="6" t="s">
        <v>8334</v>
      </c>
      <c r="T2589" t="s">
        <v>8335</v>
      </c>
      <c r="U2589" s="11">
        <f t="shared" si="243"/>
        <v>42338.675381944442</v>
      </c>
      <c r="V2589" s="11">
        <f t="shared" si="244"/>
        <v>42368.675381944442</v>
      </c>
    </row>
    <row r="2590" spans="1:22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s="16" t="s">
        <v>8224</v>
      </c>
      <c r="H2590" t="s">
        <v>8246</v>
      </c>
      <c r="I2590">
        <v>1427807640</v>
      </c>
      <c r="J2590" s="10">
        <f t="shared" si="245"/>
        <v>42094.551388888889</v>
      </c>
      <c r="K2590">
        <v>1423325626</v>
      </c>
      <c r="L2590" s="11">
        <f t="shared" si="240"/>
        <v>42042.676226851851</v>
      </c>
      <c r="M2590" t="b">
        <v>0</v>
      </c>
      <c r="N2590">
        <v>8</v>
      </c>
      <c r="O2590" t="b">
        <v>0</v>
      </c>
      <c r="P2590" s="13">
        <f t="shared" si="241"/>
        <v>3.8833333333333331E-2</v>
      </c>
      <c r="Q2590" s="14">
        <f t="shared" si="242"/>
        <v>29.125</v>
      </c>
      <c r="R2590" t="s">
        <v>8284</v>
      </c>
      <c r="S2590" s="6" t="s">
        <v>8334</v>
      </c>
      <c r="T2590" t="s">
        <v>8335</v>
      </c>
      <c r="U2590" s="11">
        <f t="shared" si="243"/>
        <v>42042.676226851851</v>
      </c>
      <c r="V2590" s="11">
        <f t="shared" si="244"/>
        <v>42094.551388888889</v>
      </c>
    </row>
    <row r="2591" spans="1:22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s="16" t="s">
        <v>8232</v>
      </c>
      <c r="H2591" t="s">
        <v>8253</v>
      </c>
      <c r="I2591">
        <v>1458733927</v>
      </c>
      <c r="J2591" s="10">
        <f t="shared" si="245"/>
        <v>42452.494525462964</v>
      </c>
      <c r="K2591">
        <v>1456145527</v>
      </c>
      <c r="L2591" s="11">
        <f t="shared" si="240"/>
        <v>42422.536192129628</v>
      </c>
      <c r="M2591" t="b">
        <v>0</v>
      </c>
      <c r="N2591">
        <v>1</v>
      </c>
      <c r="O2591" t="b">
        <v>0</v>
      </c>
      <c r="P2591" s="13">
        <f t="shared" si="241"/>
        <v>1E-4</v>
      </c>
      <c r="Q2591" s="14">
        <f t="shared" si="242"/>
        <v>5</v>
      </c>
      <c r="R2591" t="s">
        <v>8284</v>
      </c>
      <c r="S2591" s="6" t="s">
        <v>8334</v>
      </c>
      <c r="T2591" t="s">
        <v>8335</v>
      </c>
      <c r="U2591" s="11">
        <f t="shared" si="243"/>
        <v>42422.536192129628</v>
      </c>
      <c r="V2591" s="11">
        <f t="shared" si="244"/>
        <v>42452.494525462964</v>
      </c>
    </row>
    <row r="2592" spans="1:22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s="16" t="s">
        <v>8226</v>
      </c>
      <c r="H2592" t="s">
        <v>8248</v>
      </c>
      <c r="I2592">
        <v>1453817297</v>
      </c>
      <c r="J2592" s="10">
        <f t="shared" si="245"/>
        <v>42395.589085648149</v>
      </c>
      <c r="K2592">
        <v>1453212497</v>
      </c>
      <c r="L2592" s="11">
        <f t="shared" si="240"/>
        <v>42388.589085648149</v>
      </c>
      <c r="M2592" t="b">
        <v>0</v>
      </c>
      <c r="N2592">
        <v>0</v>
      </c>
      <c r="O2592" t="b">
        <v>0</v>
      </c>
      <c r="P2592" s="13">
        <f t="shared" si="241"/>
        <v>0</v>
      </c>
      <c r="Q2592" s="14" t="e">
        <f t="shared" si="242"/>
        <v>#DIV/0!</v>
      </c>
      <c r="R2592" t="s">
        <v>8284</v>
      </c>
      <c r="S2592" s="6" t="s">
        <v>8334</v>
      </c>
      <c r="T2592" t="s">
        <v>8335</v>
      </c>
      <c r="U2592" s="11">
        <f t="shared" si="243"/>
        <v>42388.589085648149</v>
      </c>
      <c r="V2592" s="11">
        <f t="shared" si="244"/>
        <v>42395.589085648149</v>
      </c>
    </row>
    <row r="2593" spans="1:22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s="16" t="s">
        <v>8224</v>
      </c>
      <c r="H2593" t="s">
        <v>8246</v>
      </c>
      <c r="I2593">
        <v>1457901924</v>
      </c>
      <c r="J2593" s="10">
        <f t="shared" si="245"/>
        <v>42442.864861111113</v>
      </c>
      <c r="K2593">
        <v>1452721524</v>
      </c>
      <c r="L2593" s="11">
        <f t="shared" si="240"/>
        <v>42382.906527777777</v>
      </c>
      <c r="M2593" t="b">
        <v>0</v>
      </c>
      <c r="N2593">
        <v>2</v>
      </c>
      <c r="O2593" t="b">
        <v>0</v>
      </c>
      <c r="P2593" s="13">
        <f t="shared" si="241"/>
        <v>1.7333333333333333E-2</v>
      </c>
      <c r="Q2593" s="14">
        <f t="shared" si="242"/>
        <v>13</v>
      </c>
      <c r="R2593" t="s">
        <v>8284</v>
      </c>
      <c r="S2593" s="6" t="s">
        <v>8334</v>
      </c>
      <c r="T2593" t="s">
        <v>8335</v>
      </c>
      <c r="U2593" s="11">
        <f t="shared" si="243"/>
        <v>42382.906527777777</v>
      </c>
      <c r="V2593" s="11">
        <f t="shared" si="244"/>
        <v>42442.864861111113</v>
      </c>
    </row>
    <row r="2594" spans="1:22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s="16" t="s">
        <v>8224</v>
      </c>
      <c r="H2594" t="s">
        <v>8246</v>
      </c>
      <c r="I2594">
        <v>1412536421</v>
      </c>
      <c r="J2594" s="10">
        <f t="shared" si="245"/>
        <v>41917.801168981481</v>
      </c>
      <c r="K2594">
        <v>1409944421</v>
      </c>
      <c r="L2594" s="11">
        <f t="shared" si="240"/>
        <v>41887.801168981481</v>
      </c>
      <c r="M2594" t="b">
        <v>0</v>
      </c>
      <c r="N2594">
        <v>1</v>
      </c>
      <c r="O2594" t="b">
        <v>0</v>
      </c>
      <c r="P2594" s="13">
        <f t="shared" si="241"/>
        <v>1.6666666666666668E-3</v>
      </c>
      <c r="Q2594" s="14">
        <f t="shared" si="242"/>
        <v>50</v>
      </c>
      <c r="R2594" t="s">
        <v>8284</v>
      </c>
      <c r="S2594" s="6" t="s">
        <v>8334</v>
      </c>
      <c r="T2594" t="s">
        <v>8335</v>
      </c>
      <c r="U2594" s="11">
        <f t="shared" si="243"/>
        <v>41887.801168981481</v>
      </c>
      <c r="V2594" s="11">
        <f t="shared" si="244"/>
        <v>41917.801168981481</v>
      </c>
    </row>
    <row r="2595" spans="1:22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s="16" t="s">
        <v>8224</v>
      </c>
      <c r="H2595" t="s">
        <v>8246</v>
      </c>
      <c r="I2595">
        <v>1429993026</v>
      </c>
      <c r="J2595" s="10">
        <f t="shared" si="245"/>
        <v>42119.84520833334</v>
      </c>
      <c r="K2595">
        <v>1427401026</v>
      </c>
      <c r="L2595" s="11">
        <f t="shared" si="240"/>
        <v>42089.84520833334</v>
      </c>
      <c r="M2595" t="b">
        <v>0</v>
      </c>
      <c r="N2595">
        <v>0</v>
      </c>
      <c r="O2595" t="b">
        <v>0</v>
      </c>
      <c r="P2595" s="13">
        <f t="shared" si="241"/>
        <v>0</v>
      </c>
      <c r="Q2595" s="14" t="e">
        <f t="shared" si="242"/>
        <v>#DIV/0!</v>
      </c>
      <c r="R2595" t="s">
        <v>8284</v>
      </c>
      <c r="S2595" s="6" t="s">
        <v>8334</v>
      </c>
      <c r="T2595" t="s">
        <v>8335</v>
      </c>
      <c r="U2595" s="11">
        <f t="shared" si="243"/>
        <v>42089.84520833334</v>
      </c>
      <c r="V2595" s="11">
        <f t="shared" si="244"/>
        <v>42119.84520833334</v>
      </c>
    </row>
    <row r="2596" spans="1:22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s="16" t="s">
        <v>8224</v>
      </c>
      <c r="H2596" t="s">
        <v>8246</v>
      </c>
      <c r="I2596">
        <v>1407453228</v>
      </c>
      <c r="J2596" s="10">
        <f t="shared" si="245"/>
        <v>41858.967916666668</v>
      </c>
      <c r="K2596">
        <v>1404861228</v>
      </c>
      <c r="L2596" s="11">
        <f t="shared" si="240"/>
        <v>41828.967916666668</v>
      </c>
      <c r="M2596" t="b">
        <v>0</v>
      </c>
      <c r="N2596">
        <v>1</v>
      </c>
      <c r="O2596" t="b">
        <v>0</v>
      </c>
      <c r="P2596" s="13">
        <f t="shared" si="241"/>
        <v>1.2500000000000001E-5</v>
      </c>
      <c r="Q2596" s="14">
        <f t="shared" si="242"/>
        <v>1</v>
      </c>
      <c r="R2596" t="s">
        <v>8284</v>
      </c>
      <c r="S2596" s="6" t="s">
        <v>8334</v>
      </c>
      <c r="T2596" t="s">
        <v>8335</v>
      </c>
      <c r="U2596" s="11">
        <f t="shared" si="243"/>
        <v>41828.967916666668</v>
      </c>
      <c r="V2596" s="11">
        <f t="shared" si="244"/>
        <v>41858.967916666668</v>
      </c>
    </row>
    <row r="2597" spans="1:22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s="16" t="s">
        <v>8224</v>
      </c>
      <c r="H2597" t="s">
        <v>8246</v>
      </c>
      <c r="I2597">
        <v>1487915500</v>
      </c>
      <c r="J2597" s="10">
        <f t="shared" si="245"/>
        <v>42790.244212962964</v>
      </c>
      <c r="K2597">
        <v>1485323500</v>
      </c>
      <c r="L2597" s="11">
        <f t="shared" si="240"/>
        <v>42760.244212962964</v>
      </c>
      <c r="M2597" t="b">
        <v>0</v>
      </c>
      <c r="N2597">
        <v>19</v>
      </c>
      <c r="O2597" t="b">
        <v>0</v>
      </c>
      <c r="P2597" s="13">
        <f t="shared" si="241"/>
        <v>0.12166666666666667</v>
      </c>
      <c r="Q2597" s="14">
        <f t="shared" si="242"/>
        <v>96.05263157894737</v>
      </c>
      <c r="R2597" t="s">
        <v>8284</v>
      </c>
      <c r="S2597" s="6" t="s">
        <v>8334</v>
      </c>
      <c r="T2597" t="s">
        <v>8335</v>
      </c>
      <c r="U2597" s="11">
        <f t="shared" si="243"/>
        <v>42760.244212962964</v>
      </c>
      <c r="V2597" s="11">
        <f t="shared" si="244"/>
        <v>42790.244212962964</v>
      </c>
    </row>
    <row r="2598" spans="1:22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s="16" t="s">
        <v>8229</v>
      </c>
      <c r="H2598" t="s">
        <v>8251</v>
      </c>
      <c r="I2598">
        <v>1407427009</v>
      </c>
      <c r="J2598" s="10">
        <f t="shared" si="245"/>
        <v>41858.664456018516</v>
      </c>
      <c r="K2598">
        <v>1404835009</v>
      </c>
      <c r="L2598" s="11">
        <f t="shared" si="240"/>
        <v>41828.664456018516</v>
      </c>
      <c r="M2598" t="b">
        <v>0</v>
      </c>
      <c r="N2598">
        <v>27</v>
      </c>
      <c r="O2598" t="b">
        <v>0</v>
      </c>
      <c r="P2598" s="13">
        <f t="shared" si="241"/>
        <v>0.23588571428571428</v>
      </c>
      <c r="Q2598" s="14">
        <f t="shared" si="242"/>
        <v>305.77777777777777</v>
      </c>
      <c r="R2598" t="s">
        <v>8284</v>
      </c>
      <c r="S2598" s="6" t="s">
        <v>8334</v>
      </c>
      <c r="T2598" t="s">
        <v>8335</v>
      </c>
      <c r="U2598" s="11">
        <f t="shared" si="243"/>
        <v>41828.664456018516</v>
      </c>
      <c r="V2598" s="11">
        <f t="shared" si="244"/>
        <v>41858.664456018516</v>
      </c>
    </row>
    <row r="2599" spans="1:22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s="16" t="s">
        <v>8225</v>
      </c>
      <c r="H2599" t="s">
        <v>8247</v>
      </c>
      <c r="I2599">
        <v>1466323917</v>
      </c>
      <c r="J2599" s="10">
        <f t="shared" si="245"/>
        <v>42540.341631944444</v>
      </c>
      <c r="K2599">
        <v>1463731917</v>
      </c>
      <c r="L2599" s="11">
        <f t="shared" si="240"/>
        <v>42510.341631944444</v>
      </c>
      <c r="M2599" t="b">
        <v>0</v>
      </c>
      <c r="N2599">
        <v>7</v>
      </c>
      <c r="O2599" t="b">
        <v>0</v>
      </c>
      <c r="P2599" s="13">
        <f t="shared" si="241"/>
        <v>5.6666666666666664E-2</v>
      </c>
      <c r="Q2599" s="14">
        <f t="shared" si="242"/>
        <v>12.142857142857142</v>
      </c>
      <c r="R2599" t="s">
        <v>8284</v>
      </c>
      <c r="S2599" s="6" t="s">
        <v>8334</v>
      </c>
      <c r="T2599" t="s">
        <v>8335</v>
      </c>
      <c r="U2599" s="11">
        <f t="shared" si="243"/>
        <v>42510.341631944444</v>
      </c>
      <c r="V2599" s="11">
        <f t="shared" si="244"/>
        <v>42540.341631944444</v>
      </c>
    </row>
    <row r="2600" spans="1:22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s="16" t="s">
        <v>8224</v>
      </c>
      <c r="H2600" t="s">
        <v>8246</v>
      </c>
      <c r="I2600">
        <v>1443039001</v>
      </c>
      <c r="J2600" s="10">
        <f t="shared" si="245"/>
        <v>42270.840289351851</v>
      </c>
      <c r="K2600">
        <v>1440447001</v>
      </c>
      <c r="L2600" s="11">
        <f t="shared" si="240"/>
        <v>42240.840289351851</v>
      </c>
      <c r="M2600" t="b">
        <v>0</v>
      </c>
      <c r="N2600">
        <v>14</v>
      </c>
      <c r="O2600" t="b">
        <v>0</v>
      </c>
      <c r="P2600" s="13">
        <f t="shared" si="241"/>
        <v>0.39</v>
      </c>
      <c r="Q2600" s="14">
        <f t="shared" si="242"/>
        <v>83.571428571428569</v>
      </c>
      <c r="R2600" t="s">
        <v>8284</v>
      </c>
      <c r="S2600" s="6" t="s">
        <v>8334</v>
      </c>
      <c r="T2600" t="s">
        <v>8335</v>
      </c>
      <c r="U2600" s="11">
        <f t="shared" si="243"/>
        <v>42240.840289351851</v>
      </c>
      <c r="V2600" s="11">
        <f t="shared" si="244"/>
        <v>42270.840289351851</v>
      </c>
    </row>
    <row r="2601" spans="1:22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s="16" t="s">
        <v>8224</v>
      </c>
      <c r="H2601" t="s">
        <v>8246</v>
      </c>
      <c r="I2601">
        <v>1407089147</v>
      </c>
      <c r="J2601" s="10">
        <f t="shared" si="245"/>
        <v>41854.754016203704</v>
      </c>
      <c r="K2601">
        <v>1403201147</v>
      </c>
      <c r="L2601" s="11">
        <f t="shared" si="240"/>
        <v>41809.754016203704</v>
      </c>
      <c r="M2601" t="b">
        <v>0</v>
      </c>
      <c r="N2601">
        <v>5</v>
      </c>
      <c r="O2601" t="b">
        <v>0</v>
      </c>
      <c r="P2601" s="13">
        <f t="shared" si="241"/>
        <v>9.9546510341776348E-3</v>
      </c>
      <c r="Q2601" s="14">
        <f t="shared" si="242"/>
        <v>18</v>
      </c>
      <c r="R2601" t="s">
        <v>8284</v>
      </c>
      <c r="S2601" s="6" t="s">
        <v>8334</v>
      </c>
      <c r="T2601" t="s">
        <v>8335</v>
      </c>
      <c r="U2601" s="11">
        <f t="shared" si="243"/>
        <v>41809.754016203704</v>
      </c>
      <c r="V2601" s="11">
        <f t="shared" si="244"/>
        <v>41854.754016203704</v>
      </c>
    </row>
    <row r="2602" spans="1:22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s="16" t="s">
        <v>8224</v>
      </c>
      <c r="H2602" t="s">
        <v>8246</v>
      </c>
      <c r="I2602">
        <v>1458938200</v>
      </c>
      <c r="J2602" s="10">
        <f t="shared" si="245"/>
        <v>42454.858796296292</v>
      </c>
      <c r="K2602">
        <v>1453757800</v>
      </c>
      <c r="L2602" s="11">
        <f t="shared" si="240"/>
        <v>42394.900462962964</v>
      </c>
      <c r="M2602" t="b">
        <v>0</v>
      </c>
      <c r="N2602">
        <v>30</v>
      </c>
      <c r="O2602" t="b">
        <v>0</v>
      </c>
      <c r="P2602" s="13">
        <f t="shared" si="241"/>
        <v>6.9320000000000007E-2</v>
      </c>
      <c r="Q2602" s="14">
        <f t="shared" si="242"/>
        <v>115.53333333333333</v>
      </c>
      <c r="R2602" t="s">
        <v>8284</v>
      </c>
      <c r="S2602" s="6" t="s">
        <v>8334</v>
      </c>
      <c r="T2602" t="s">
        <v>8335</v>
      </c>
      <c r="U2602" s="11">
        <f t="shared" si="243"/>
        <v>42394.900462962964</v>
      </c>
      <c r="V2602" s="11">
        <f t="shared" si="244"/>
        <v>42454.858796296292</v>
      </c>
    </row>
    <row r="2603" spans="1:22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s="16" t="s">
        <v>8224</v>
      </c>
      <c r="H2603" t="s">
        <v>8246</v>
      </c>
      <c r="I2603">
        <v>1347508740</v>
      </c>
      <c r="J2603" s="10">
        <f t="shared" si="245"/>
        <v>41165.165972222225</v>
      </c>
      <c r="K2603">
        <v>1346276349</v>
      </c>
      <c r="L2603" s="11">
        <f t="shared" si="240"/>
        <v>41150.902187499996</v>
      </c>
      <c r="M2603" t="b">
        <v>1</v>
      </c>
      <c r="N2603">
        <v>151</v>
      </c>
      <c r="O2603" t="b">
        <v>1</v>
      </c>
      <c r="P2603" s="13">
        <f t="shared" si="241"/>
        <v>6.6139999999999999</v>
      </c>
      <c r="Q2603" s="14">
        <f t="shared" si="242"/>
        <v>21.900662251655628</v>
      </c>
      <c r="R2603" t="s">
        <v>8301</v>
      </c>
      <c r="S2603" s="6" t="s">
        <v>8317</v>
      </c>
      <c r="T2603" t="s">
        <v>8353</v>
      </c>
      <c r="U2603" s="11">
        <f t="shared" si="243"/>
        <v>41150.902187499996</v>
      </c>
      <c r="V2603" s="11">
        <f t="shared" si="244"/>
        <v>41165.165972222225</v>
      </c>
    </row>
    <row r="2604" spans="1:22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s="16" t="s">
        <v>8224</v>
      </c>
      <c r="H2604" t="s">
        <v>8246</v>
      </c>
      <c r="I2604">
        <v>1415827200</v>
      </c>
      <c r="J2604" s="10">
        <f t="shared" si="245"/>
        <v>41955.888888888891</v>
      </c>
      <c r="K2604">
        <v>1412358968</v>
      </c>
      <c r="L2604" s="11">
        <f t="shared" si="240"/>
        <v>41915.747314814813</v>
      </c>
      <c r="M2604" t="b">
        <v>1</v>
      </c>
      <c r="N2604">
        <v>489</v>
      </c>
      <c r="O2604" t="b">
        <v>1</v>
      </c>
      <c r="P2604" s="13">
        <f t="shared" si="241"/>
        <v>3.2609166666666667</v>
      </c>
      <c r="Q2604" s="14">
        <f t="shared" si="242"/>
        <v>80.022494887525568</v>
      </c>
      <c r="R2604" t="s">
        <v>8301</v>
      </c>
      <c r="S2604" s="6" t="s">
        <v>8317</v>
      </c>
      <c r="T2604" t="s">
        <v>8353</v>
      </c>
      <c r="U2604" s="11">
        <f t="shared" si="243"/>
        <v>41915.747314814813</v>
      </c>
      <c r="V2604" s="11">
        <f t="shared" si="244"/>
        <v>41955.888888888891</v>
      </c>
    </row>
    <row r="2605" spans="1:22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s="16" t="s">
        <v>8224</v>
      </c>
      <c r="H2605" t="s">
        <v>8246</v>
      </c>
      <c r="I2605">
        <v>1387835654</v>
      </c>
      <c r="J2605" s="10">
        <f t="shared" si="245"/>
        <v>41631.912662037037</v>
      </c>
      <c r="K2605">
        <v>1386626054</v>
      </c>
      <c r="L2605" s="11">
        <f t="shared" si="240"/>
        <v>41617.912662037037</v>
      </c>
      <c r="M2605" t="b">
        <v>1</v>
      </c>
      <c r="N2605">
        <v>50</v>
      </c>
      <c r="O2605" t="b">
        <v>1</v>
      </c>
      <c r="P2605" s="13">
        <f t="shared" si="241"/>
        <v>1.0148571428571429</v>
      </c>
      <c r="Q2605" s="14">
        <f t="shared" si="242"/>
        <v>35.520000000000003</v>
      </c>
      <c r="R2605" t="s">
        <v>8301</v>
      </c>
      <c r="S2605" s="6" t="s">
        <v>8317</v>
      </c>
      <c r="T2605" t="s">
        <v>8353</v>
      </c>
      <c r="U2605" s="11">
        <f t="shared" si="243"/>
        <v>41617.912662037037</v>
      </c>
      <c r="V2605" s="11">
        <f t="shared" si="244"/>
        <v>41631.912662037037</v>
      </c>
    </row>
    <row r="2606" spans="1:22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s="16" t="s">
        <v>8224</v>
      </c>
      <c r="H2606" t="s">
        <v>8246</v>
      </c>
      <c r="I2606">
        <v>1335662023</v>
      </c>
      <c r="J2606" s="10">
        <f t="shared" si="245"/>
        <v>41028.051192129627</v>
      </c>
      <c r="K2606">
        <v>1333070023</v>
      </c>
      <c r="L2606" s="11">
        <f t="shared" si="240"/>
        <v>40998.051192129627</v>
      </c>
      <c r="M2606" t="b">
        <v>1</v>
      </c>
      <c r="N2606">
        <v>321</v>
      </c>
      <c r="O2606" t="b">
        <v>1</v>
      </c>
      <c r="P2606" s="13">
        <f t="shared" si="241"/>
        <v>1.0421799999999999</v>
      </c>
      <c r="Q2606" s="14">
        <f t="shared" si="242"/>
        <v>64.933333333333323</v>
      </c>
      <c r="R2606" t="s">
        <v>8301</v>
      </c>
      <c r="S2606" s="6" t="s">
        <v>8317</v>
      </c>
      <c r="T2606" t="s">
        <v>8353</v>
      </c>
      <c r="U2606" s="11">
        <f t="shared" si="243"/>
        <v>40998.051192129627</v>
      </c>
      <c r="V2606" s="11">
        <f t="shared" si="244"/>
        <v>41028.051192129627</v>
      </c>
    </row>
    <row r="2607" spans="1:22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s="16" t="s">
        <v>8224</v>
      </c>
      <c r="H2607" t="s">
        <v>8246</v>
      </c>
      <c r="I2607">
        <v>1466168390</v>
      </c>
      <c r="J2607" s="10">
        <f t="shared" si="245"/>
        <v>42538.541550925926</v>
      </c>
      <c r="K2607">
        <v>1463576390</v>
      </c>
      <c r="L2607" s="11">
        <f t="shared" si="240"/>
        <v>42508.541550925926</v>
      </c>
      <c r="M2607" t="b">
        <v>1</v>
      </c>
      <c r="N2607">
        <v>1762</v>
      </c>
      <c r="O2607" t="b">
        <v>1</v>
      </c>
      <c r="P2607" s="13">
        <f t="shared" si="241"/>
        <v>1.0742157000000001</v>
      </c>
      <c r="Q2607" s="14">
        <f t="shared" si="242"/>
        <v>60.965703745743475</v>
      </c>
      <c r="R2607" t="s">
        <v>8301</v>
      </c>
      <c r="S2607" s="6" t="s">
        <v>8317</v>
      </c>
      <c r="T2607" t="s">
        <v>8353</v>
      </c>
      <c r="U2607" s="11">
        <f t="shared" si="243"/>
        <v>42508.541550925926</v>
      </c>
      <c r="V2607" s="11">
        <f t="shared" si="244"/>
        <v>42538.541550925926</v>
      </c>
    </row>
    <row r="2608" spans="1:22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s="16" t="s">
        <v>8224</v>
      </c>
      <c r="H2608" t="s">
        <v>8246</v>
      </c>
      <c r="I2608">
        <v>1398791182</v>
      </c>
      <c r="J2608" s="10">
        <f t="shared" si="245"/>
        <v>41758.712754629632</v>
      </c>
      <c r="K2608">
        <v>1396026382</v>
      </c>
      <c r="L2608" s="11">
        <f t="shared" si="240"/>
        <v>41726.712754629632</v>
      </c>
      <c r="M2608" t="b">
        <v>1</v>
      </c>
      <c r="N2608">
        <v>385</v>
      </c>
      <c r="O2608" t="b">
        <v>1</v>
      </c>
      <c r="P2608" s="13">
        <f t="shared" si="241"/>
        <v>1.1005454545454545</v>
      </c>
      <c r="Q2608" s="14">
        <f t="shared" si="242"/>
        <v>31.444155844155844</v>
      </c>
      <c r="R2608" t="s">
        <v>8301</v>
      </c>
      <c r="S2608" s="6" t="s">
        <v>8317</v>
      </c>
      <c r="T2608" t="s">
        <v>8353</v>
      </c>
      <c r="U2608" s="11">
        <f t="shared" si="243"/>
        <v>41726.712754629632</v>
      </c>
      <c r="V2608" s="11">
        <f t="shared" si="244"/>
        <v>41758.712754629632</v>
      </c>
    </row>
    <row r="2609" spans="1:22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s="16" t="s">
        <v>8224</v>
      </c>
      <c r="H2609" t="s">
        <v>8246</v>
      </c>
      <c r="I2609">
        <v>1439344800</v>
      </c>
      <c r="J2609" s="10">
        <f t="shared" si="245"/>
        <v>42228.083333333328</v>
      </c>
      <c r="K2609">
        <v>1435611572</v>
      </c>
      <c r="L2609" s="11">
        <f t="shared" si="240"/>
        <v>42184.874675925923</v>
      </c>
      <c r="M2609" t="b">
        <v>1</v>
      </c>
      <c r="N2609">
        <v>398</v>
      </c>
      <c r="O2609" t="b">
        <v>1</v>
      </c>
      <c r="P2609" s="13">
        <f t="shared" si="241"/>
        <v>4.077</v>
      </c>
      <c r="Q2609" s="14">
        <f t="shared" si="242"/>
        <v>81.949748743718587</v>
      </c>
      <c r="R2609" t="s">
        <v>8301</v>
      </c>
      <c r="S2609" s="6" t="s">
        <v>8317</v>
      </c>
      <c r="T2609" t="s">
        <v>8353</v>
      </c>
      <c r="U2609" s="11">
        <f t="shared" si="243"/>
        <v>42184.874675925923</v>
      </c>
      <c r="V2609" s="11">
        <f t="shared" si="244"/>
        <v>42228.083333333328</v>
      </c>
    </row>
    <row r="2610" spans="1:22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s="16" t="s">
        <v>8224</v>
      </c>
      <c r="H2610" t="s">
        <v>8246</v>
      </c>
      <c r="I2610">
        <v>1489536000</v>
      </c>
      <c r="J2610" s="10">
        <f t="shared" si="245"/>
        <v>42809</v>
      </c>
      <c r="K2610">
        <v>1485976468</v>
      </c>
      <c r="L2610" s="11">
        <f t="shared" si="240"/>
        <v>42767.801712962959</v>
      </c>
      <c r="M2610" t="b">
        <v>1</v>
      </c>
      <c r="N2610">
        <v>304</v>
      </c>
      <c r="O2610" t="b">
        <v>1</v>
      </c>
      <c r="P2610" s="13">
        <f t="shared" si="241"/>
        <v>2.2392500000000002</v>
      </c>
      <c r="Q2610" s="14">
        <f t="shared" si="242"/>
        <v>58.92763157894737</v>
      </c>
      <c r="R2610" t="s">
        <v>8301</v>
      </c>
      <c r="S2610" s="6" t="s">
        <v>8317</v>
      </c>
      <c r="T2610" t="s">
        <v>8353</v>
      </c>
      <c r="U2610" s="11">
        <f t="shared" si="243"/>
        <v>42767.801712962959</v>
      </c>
      <c r="V2610" s="11">
        <f t="shared" si="244"/>
        <v>42809</v>
      </c>
    </row>
    <row r="2611" spans="1:22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s="16" t="s">
        <v>8224</v>
      </c>
      <c r="H2611" t="s">
        <v>8246</v>
      </c>
      <c r="I2611">
        <v>1342330951</v>
      </c>
      <c r="J2611" s="10">
        <f t="shared" si="245"/>
        <v>41105.237858796296</v>
      </c>
      <c r="K2611">
        <v>1339738951</v>
      </c>
      <c r="L2611" s="11">
        <f t="shared" si="240"/>
        <v>41075.237858796296</v>
      </c>
      <c r="M2611" t="b">
        <v>1</v>
      </c>
      <c r="N2611">
        <v>676</v>
      </c>
      <c r="O2611" t="b">
        <v>1</v>
      </c>
      <c r="P2611" s="13">
        <f t="shared" si="241"/>
        <v>3.038011142857143</v>
      </c>
      <c r="Q2611" s="14">
        <f t="shared" si="242"/>
        <v>157.29347633136095</v>
      </c>
      <c r="R2611" t="s">
        <v>8301</v>
      </c>
      <c r="S2611" s="6" t="s">
        <v>8317</v>
      </c>
      <c r="T2611" t="s">
        <v>8353</v>
      </c>
      <c r="U2611" s="11">
        <f t="shared" si="243"/>
        <v>41075.237858796296</v>
      </c>
      <c r="V2611" s="11">
        <f t="shared" si="244"/>
        <v>41105.237858796296</v>
      </c>
    </row>
    <row r="2612" spans="1:22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s="16" t="s">
        <v>8224</v>
      </c>
      <c r="H2612" t="s">
        <v>8246</v>
      </c>
      <c r="I2612">
        <v>1471849140</v>
      </c>
      <c r="J2612" s="10">
        <f t="shared" si="245"/>
        <v>42604.290972222225</v>
      </c>
      <c r="K2612">
        <v>1468444125</v>
      </c>
      <c r="L2612" s="11">
        <f t="shared" si="240"/>
        <v>42564.881076388891</v>
      </c>
      <c r="M2612" t="b">
        <v>1</v>
      </c>
      <c r="N2612">
        <v>577</v>
      </c>
      <c r="O2612" t="b">
        <v>1</v>
      </c>
      <c r="P2612" s="13">
        <f t="shared" si="241"/>
        <v>1.4132510432681749</v>
      </c>
      <c r="Q2612" s="14">
        <f t="shared" si="242"/>
        <v>55.758509532062391</v>
      </c>
      <c r="R2612" t="s">
        <v>8301</v>
      </c>
      <c r="S2612" s="6" t="s">
        <v>8317</v>
      </c>
      <c r="T2612" t="s">
        <v>8353</v>
      </c>
      <c r="U2612" s="11">
        <f t="shared" si="243"/>
        <v>42564.881076388891</v>
      </c>
      <c r="V2612" s="11">
        <f t="shared" si="244"/>
        <v>42604.290972222225</v>
      </c>
    </row>
    <row r="2613" spans="1:22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s="16" t="s">
        <v>8236</v>
      </c>
      <c r="H2613" t="s">
        <v>8249</v>
      </c>
      <c r="I2613">
        <v>1483397940</v>
      </c>
      <c r="J2613" s="10">
        <f t="shared" si="245"/>
        <v>42737.957638888889</v>
      </c>
      <c r="K2613">
        <v>1480493014</v>
      </c>
      <c r="L2613" s="11">
        <f t="shared" si="240"/>
        <v>42704.335810185185</v>
      </c>
      <c r="M2613" t="b">
        <v>1</v>
      </c>
      <c r="N2613">
        <v>3663</v>
      </c>
      <c r="O2613" t="b">
        <v>1</v>
      </c>
      <c r="P2613" s="13">
        <f t="shared" si="241"/>
        <v>27.906363636363636</v>
      </c>
      <c r="Q2613" s="14">
        <f t="shared" si="242"/>
        <v>83.802893802893806</v>
      </c>
      <c r="R2613" t="s">
        <v>8301</v>
      </c>
      <c r="S2613" s="6" t="s">
        <v>8317</v>
      </c>
      <c r="T2613" t="s">
        <v>8353</v>
      </c>
      <c r="U2613" s="11">
        <f t="shared" si="243"/>
        <v>42704.335810185185</v>
      </c>
      <c r="V2613" s="11">
        <f t="shared" si="244"/>
        <v>42737.957638888889</v>
      </c>
    </row>
    <row r="2614" spans="1:22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s="16" t="s">
        <v>8224</v>
      </c>
      <c r="H2614" t="s">
        <v>8246</v>
      </c>
      <c r="I2614">
        <v>1420773970</v>
      </c>
      <c r="J2614" s="10">
        <f t="shared" si="245"/>
        <v>42013.143171296295</v>
      </c>
      <c r="K2614">
        <v>1418095570</v>
      </c>
      <c r="L2614" s="11">
        <f t="shared" si="240"/>
        <v>41982.143171296295</v>
      </c>
      <c r="M2614" t="b">
        <v>1</v>
      </c>
      <c r="N2614">
        <v>294</v>
      </c>
      <c r="O2614" t="b">
        <v>1</v>
      </c>
      <c r="P2614" s="13">
        <f t="shared" si="241"/>
        <v>1.7176130000000001</v>
      </c>
      <c r="Q2614" s="14">
        <f t="shared" si="242"/>
        <v>58.422210884353746</v>
      </c>
      <c r="R2614" t="s">
        <v>8301</v>
      </c>
      <c r="S2614" s="6" t="s">
        <v>8317</v>
      </c>
      <c r="T2614" t="s">
        <v>8353</v>
      </c>
      <c r="U2614" s="11">
        <f t="shared" si="243"/>
        <v>41982.143171296295</v>
      </c>
      <c r="V2614" s="11">
        <f t="shared" si="244"/>
        <v>42013.143171296295</v>
      </c>
    </row>
    <row r="2615" spans="1:22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s="16" t="s">
        <v>8224</v>
      </c>
      <c r="H2615" t="s">
        <v>8246</v>
      </c>
      <c r="I2615">
        <v>1348256294</v>
      </c>
      <c r="J2615" s="10">
        <f t="shared" si="245"/>
        <v>41173.81821759259</v>
      </c>
      <c r="K2615">
        <v>1345664294</v>
      </c>
      <c r="L2615" s="11">
        <f t="shared" si="240"/>
        <v>41143.81821759259</v>
      </c>
      <c r="M2615" t="b">
        <v>1</v>
      </c>
      <c r="N2615">
        <v>28</v>
      </c>
      <c r="O2615" t="b">
        <v>1</v>
      </c>
      <c r="P2615" s="13">
        <f t="shared" si="241"/>
        <v>1.0101333333333333</v>
      </c>
      <c r="Q2615" s="14">
        <f t="shared" si="242"/>
        <v>270.57142857142856</v>
      </c>
      <c r="R2615" t="s">
        <v>8301</v>
      </c>
      <c r="S2615" s="6" t="s">
        <v>8317</v>
      </c>
      <c r="T2615" t="s">
        <v>8353</v>
      </c>
      <c r="U2615" s="11">
        <f t="shared" si="243"/>
        <v>41143.81821759259</v>
      </c>
      <c r="V2615" s="11">
        <f t="shared" si="244"/>
        <v>41173.81821759259</v>
      </c>
    </row>
    <row r="2616" spans="1:22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s="16" t="s">
        <v>8224</v>
      </c>
      <c r="H2616" t="s">
        <v>8246</v>
      </c>
      <c r="I2616">
        <v>1398834000</v>
      </c>
      <c r="J2616" s="10">
        <f t="shared" si="245"/>
        <v>41759.208333333336</v>
      </c>
      <c r="K2616">
        <v>1396371612</v>
      </c>
      <c r="L2616" s="11">
        <f t="shared" si="240"/>
        <v>41730.708472222221</v>
      </c>
      <c r="M2616" t="b">
        <v>1</v>
      </c>
      <c r="N2616">
        <v>100</v>
      </c>
      <c r="O2616" t="b">
        <v>1</v>
      </c>
      <c r="P2616" s="13">
        <f t="shared" si="241"/>
        <v>1.02</v>
      </c>
      <c r="Q2616" s="14">
        <f t="shared" si="242"/>
        <v>107.1</v>
      </c>
      <c r="R2616" t="s">
        <v>8301</v>
      </c>
      <c r="S2616" s="6" t="s">
        <v>8317</v>
      </c>
      <c r="T2616" t="s">
        <v>8353</v>
      </c>
      <c r="U2616" s="11">
        <f t="shared" si="243"/>
        <v>41730.708472222221</v>
      </c>
      <c r="V2616" s="11">
        <f t="shared" si="244"/>
        <v>41759.208333333336</v>
      </c>
    </row>
    <row r="2617" spans="1:22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s="16" t="s">
        <v>8225</v>
      </c>
      <c r="H2617" t="s">
        <v>8247</v>
      </c>
      <c r="I2617">
        <v>1462017600</v>
      </c>
      <c r="J2617" s="10">
        <f t="shared" si="245"/>
        <v>42490.5</v>
      </c>
      <c r="K2617">
        <v>1458820564</v>
      </c>
      <c r="L2617" s="11">
        <f t="shared" si="240"/>
        <v>42453.49726851852</v>
      </c>
      <c r="M2617" t="b">
        <v>0</v>
      </c>
      <c r="N2617">
        <v>72</v>
      </c>
      <c r="O2617" t="b">
        <v>1</v>
      </c>
      <c r="P2617" s="13">
        <f t="shared" si="241"/>
        <v>1.6976511744127936</v>
      </c>
      <c r="Q2617" s="14">
        <f t="shared" si="242"/>
        <v>47.180555555555557</v>
      </c>
      <c r="R2617" t="s">
        <v>8301</v>
      </c>
      <c r="S2617" s="6" t="s">
        <v>8317</v>
      </c>
      <c r="T2617" t="s">
        <v>8353</v>
      </c>
      <c r="U2617" s="11">
        <f t="shared" si="243"/>
        <v>42453.49726851852</v>
      </c>
      <c r="V2617" s="11">
        <f t="shared" si="244"/>
        <v>42490.5</v>
      </c>
    </row>
    <row r="2618" spans="1:22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s="16" t="s">
        <v>8224</v>
      </c>
      <c r="H2618" t="s">
        <v>8246</v>
      </c>
      <c r="I2618">
        <v>1440546729</v>
      </c>
      <c r="J2618" s="10">
        <f t="shared" si="245"/>
        <v>42241.99454861111</v>
      </c>
      <c r="K2618">
        <v>1437954729</v>
      </c>
      <c r="L2618" s="11">
        <f t="shared" si="240"/>
        <v>42211.99454861111</v>
      </c>
      <c r="M2618" t="b">
        <v>1</v>
      </c>
      <c r="N2618">
        <v>238</v>
      </c>
      <c r="O2618" t="b">
        <v>1</v>
      </c>
      <c r="P2618" s="13">
        <f t="shared" si="241"/>
        <v>1.14534</v>
      </c>
      <c r="Q2618" s="14">
        <f t="shared" si="242"/>
        <v>120.30882352941177</v>
      </c>
      <c r="R2618" t="s">
        <v>8301</v>
      </c>
      <c r="S2618" s="6" t="s">
        <v>8317</v>
      </c>
      <c r="T2618" t="s">
        <v>8353</v>
      </c>
      <c r="U2618" s="11">
        <f t="shared" si="243"/>
        <v>42211.99454861111</v>
      </c>
      <c r="V2618" s="11">
        <f t="shared" si="244"/>
        <v>42241.99454861111</v>
      </c>
    </row>
    <row r="2619" spans="1:22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s="16" t="s">
        <v>8224</v>
      </c>
      <c r="H2619" t="s">
        <v>8246</v>
      </c>
      <c r="I2619">
        <v>1413838751</v>
      </c>
      <c r="J2619" s="10">
        <f t="shared" si="245"/>
        <v>41932.874432870369</v>
      </c>
      <c r="K2619">
        <v>1411246751</v>
      </c>
      <c r="L2619" s="11">
        <f t="shared" si="240"/>
        <v>41902.874432870369</v>
      </c>
      <c r="M2619" t="b">
        <v>1</v>
      </c>
      <c r="N2619">
        <v>159</v>
      </c>
      <c r="O2619" t="b">
        <v>1</v>
      </c>
      <c r="P2619" s="13">
        <f t="shared" si="241"/>
        <v>8.7759999999999998</v>
      </c>
      <c r="Q2619" s="14">
        <f t="shared" si="242"/>
        <v>27.59748427672956</v>
      </c>
      <c r="R2619" t="s">
        <v>8301</v>
      </c>
      <c r="S2619" s="6" t="s">
        <v>8317</v>
      </c>
      <c r="T2619" t="s">
        <v>8353</v>
      </c>
      <c r="U2619" s="11">
        <f t="shared" si="243"/>
        <v>41902.874432870369</v>
      </c>
      <c r="V2619" s="11">
        <f t="shared" si="244"/>
        <v>41932.874432870369</v>
      </c>
    </row>
    <row r="2620" spans="1:22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s="16" t="s">
        <v>8224</v>
      </c>
      <c r="H2620" t="s">
        <v>8246</v>
      </c>
      <c r="I2620">
        <v>1449000061</v>
      </c>
      <c r="J2620" s="10">
        <f t="shared" si="245"/>
        <v>42339.834039351852</v>
      </c>
      <c r="K2620">
        <v>1443812461</v>
      </c>
      <c r="L2620" s="11">
        <f t="shared" si="240"/>
        <v>42279.792372685188</v>
      </c>
      <c r="M2620" t="b">
        <v>1</v>
      </c>
      <c r="N2620">
        <v>77</v>
      </c>
      <c r="O2620" t="b">
        <v>1</v>
      </c>
      <c r="P2620" s="13">
        <f t="shared" si="241"/>
        <v>1.0538666666666667</v>
      </c>
      <c r="Q2620" s="14">
        <f t="shared" si="242"/>
        <v>205.2987012987013</v>
      </c>
      <c r="R2620" t="s">
        <v>8301</v>
      </c>
      <c r="S2620" s="6" t="s">
        <v>8317</v>
      </c>
      <c r="T2620" t="s">
        <v>8353</v>
      </c>
      <c r="U2620" s="11">
        <f t="shared" si="243"/>
        <v>42279.792372685188</v>
      </c>
      <c r="V2620" s="11">
        <f t="shared" si="244"/>
        <v>42339.834039351852</v>
      </c>
    </row>
    <row r="2621" spans="1:22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s="16" t="s">
        <v>8224</v>
      </c>
      <c r="H2621" t="s">
        <v>8246</v>
      </c>
      <c r="I2621">
        <v>1445598000</v>
      </c>
      <c r="J2621" s="10">
        <f t="shared" si="245"/>
        <v>42300.458333333328</v>
      </c>
      <c r="K2621">
        <v>1443302004</v>
      </c>
      <c r="L2621" s="11">
        <f t="shared" si="240"/>
        <v>42273.884305555555</v>
      </c>
      <c r="M2621" t="b">
        <v>1</v>
      </c>
      <c r="N2621">
        <v>53</v>
      </c>
      <c r="O2621" t="b">
        <v>1</v>
      </c>
      <c r="P2621" s="13">
        <f t="shared" si="241"/>
        <v>1.8839999999999999</v>
      </c>
      <c r="Q2621" s="14">
        <f t="shared" si="242"/>
        <v>35.547169811320757</v>
      </c>
      <c r="R2621" t="s">
        <v>8301</v>
      </c>
      <c r="S2621" s="6" t="s">
        <v>8317</v>
      </c>
      <c r="T2621" t="s">
        <v>8353</v>
      </c>
      <c r="U2621" s="11">
        <f t="shared" si="243"/>
        <v>42273.884305555555</v>
      </c>
      <c r="V2621" s="11">
        <f t="shared" si="244"/>
        <v>42300.458333333328</v>
      </c>
    </row>
    <row r="2622" spans="1:22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s="16" t="s">
        <v>8226</v>
      </c>
      <c r="H2622" t="s">
        <v>8248</v>
      </c>
      <c r="I2622">
        <v>1444525200</v>
      </c>
      <c r="J2622" s="10">
        <f t="shared" si="245"/>
        <v>42288.041666666672</v>
      </c>
      <c r="K2622">
        <v>1441339242</v>
      </c>
      <c r="L2622" s="11">
        <f t="shared" si="240"/>
        <v>42251.16715277778</v>
      </c>
      <c r="M2622" t="b">
        <v>1</v>
      </c>
      <c r="N2622">
        <v>1251</v>
      </c>
      <c r="O2622" t="b">
        <v>1</v>
      </c>
      <c r="P2622" s="13">
        <f t="shared" si="241"/>
        <v>1.436523076923077</v>
      </c>
      <c r="Q2622" s="14">
        <f t="shared" si="242"/>
        <v>74.639488409272587</v>
      </c>
      <c r="R2622" t="s">
        <v>8301</v>
      </c>
      <c r="S2622" s="6" t="s">
        <v>8317</v>
      </c>
      <c r="T2622" t="s">
        <v>8353</v>
      </c>
      <c r="U2622" s="11">
        <f t="shared" si="243"/>
        <v>42251.16715277778</v>
      </c>
      <c r="V2622" s="11">
        <f t="shared" si="244"/>
        <v>42288.041666666672</v>
      </c>
    </row>
    <row r="2623" spans="1:22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s="16" t="s">
        <v>8224</v>
      </c>
      <c r="H2623" t="s">
        <v>8246</v>
      </c>
      <c r="I2623">
        <v>1432230988</v>
      </c>
      <c r="J2623" s="10">
        <f t="shared" si="245"/>
        <v>42145.74754629629</v>
      </c>
      <c r="K2623">
        <v>1429638988</v>
      </c>
      <c r="L2623" s="11">
        <f t="shared" si="240"/>
        <v>42115.74754629629</v>
      </c>
      <c r="M2623" t="b">
        <v>1</v>
      </c>
      <c r="N2623">
        <v>465</v>
      </c>
      <c r="O2623" t="b">
        <v>1</v>
      </c>
      <c r="P2623" s="13">
        <f t="shared" si="241"/>
        <v>1.4588000000000001</v>
      </c>
      <c r="Q2623" s="14">
        <f t="shared" si="242"/>
        <v>47.058064516129029</v>
      </c>
      <c r="R2623" t="s">
        <v>8301</v>
      </c>
      <c r="S2623" s="6" t="s">
        <v>8317</v>
      </c>
      <c r="T2623" t="s">
        <v>8353</v>
      </c>
      <c r="U2623" s="11">
        <f t="shared" si="243"/>
        <v>42115.74754629629</v>
      </c>
      <c r="V2623" s="11">
        <f t="shared" si="244"/>
        <v>42145.74754629629</v>
      </c>
    </row>
    <row r="2624" spans="1:22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s="16" t="s">
        <v>8237</v>
      </c>
      <c r="H2624" t="s">
        <v>8249</v>
      </c>
      <c r="I2624">
        <v>1483120216</v>
      </c>
      <c r="J2624" s="10">
        <f t="shared" si="245"/>
        <v>42734.74324074074</v>
      </c>
      <c r="K2624">
        <v>1479232216</v>
      </c>
      <c r="L2624" s="11">
        <f t="shared" si="240"/>
        <v>42689.74324074074</v>
      </c>
      <c r="M2624" t="b">
        <v>0</v>
      </c>
      <c r="N2624">
        <v>74</v>
      </c>
      <c r="O2624" t="b">
        <v>1</v>
      </c>
      <c r="P2624" s="13">
        <f t="shared" si="241"/>
        <v>1.3118399999999999</v>
      </c>
      <c r="Q2624" s="14">
        <f t="shared" si="242"/>
        <v>26.591351351351353</v>
      </c>
      <c r="R2624" t="s">
        <v>8301</v>
      </c>
      <c r="S2624" s="6" t="s">
        <v>8317</v>
      </c>
      <c r="T2624" t="s">
        <v>8353</v>
      </c>
      <c r="U2624" s="11">
        <f t="shared" si="243"/>
        <v>42689.74324074074</v>
      </c>
      <c r="V2624" s="11">
        <f t="shared" si="244"/>
        <v>42734.74324074074</v>
      </c>
    </row>
    <row r="2625" spans="1:22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s="16" t="s">
        <v>8224</v>
      </c>
      <c r="H2625" t="s">
        <v>8246</v>
      </c>
      <c r="I2625">
        <v>1480658966</v>
      </c>
      <c r="J2625" s="10">
        <f t="shared" si="245"/>
        <v>42706.256550925929</v>
      </c>
      <c r="K2625">
        <v>1479449366</v>
      </c>
      <c r="L2625" s="11">
        <f t="shared" si="240"/>
        <v>42692.256550925929</v>
      </c>
      <c r="M2625" t="b">
        <v>0</v>
      </c>
      <c r="N2625">
        <v>62</v>
      </c>
      <c r="O2625" t="b">
        <v>1</v>
      </c>
      <c r="P2625" s="13">
        <f t="shared" si="241"/>
        <v>1.1399999999999999</v>
      </c>
      <c r="Q2625" s="14">
        <f t="shared" si="242"/>
        <v>36.774193548387096</v>
      </c>
      <c r="R2625" t="s">
        <v>8301</v>
      </c>
      <c r="S2625" s="6" t="s">
        <v>8317</v>
      </c>
      <c r="T2625" t="s">
        <v>8353</v>
      </c>
      <c r="U2625" s="11">
        <f t="shared" si="243"/>
        <v>42692.256550925929</v>
      </c>
      <c r="V2625" s="11">
        <f t="shared" si="244"/>
        <v>42706.256550925929</v>
      </c>
    </row>
    <row r="2626" spans="1:22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s="16" t="s">
        <v>8224</v>
      </c>
      <c r="H2626" t="s">
        <v>8246</v>
      </c>
      <c r="I2626">
        <v>1347530822</v>
      </c>
      <c r="J2626" s="10">
        <f t="shared" si="245"/>
        <v>41165.42155092593</v>
      </c>
      <c r="K2626">
        <v>1345716422</v>
      </c>
      <c r="L2626" s="11">
        <f t="shared" ref="L2626:L2689" si="246">(((K2626/60)/60)/24)+DATE(1970,1,1)</f>
        <v>41144.42155092593</v>
      </c>
      <c r="M2626" t="b">
        <v>0</v>
      </c>
      <c r="N2626">
        <v>3468</v>
      </c>
      <c r="O2626" t="b">
        <v>1</v>
      </c>
      <c r="P2626" s="13">
        <f t="shared" ref="P2626:P2689" si="247">(E2626/D2626)</f>
        <v>13.794206249999998</v>
      </c>
      <c r="Q2626" s="14">
        <f t="shared" ref="Q2626:Q2689" si="248">AVERAGE(E2626/N2626)</f>
        <v>31.820544982698959</v>
      </c>
      <c r="R2626" t="s">
        <v>8301</v>
      </c>
      <c r="S2626" s="6" t="s">
        <v>8317</v>
      </c>
      <c r="T2626" t="s">
        <v>8353</v>
      </c>
      <c r="U2626" s="11">
        <f t="shared" ref="U2626:U2689" si="249">(((K2626/60)/60)/24)+DATE(1970,1,1)</f>
        <v>41144.42155092593</v>
      </c>
      <c r="V2626" s="11">
        <f t="shared" ref="V2626:V2689" si="250">(((I2626/60)/60)/24)+DATE(1970,1,1)</f>
        <v>41165.42155092593</v>
      </c>
    </row>
    <row r="2627" spans="1:22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s="16" t="s">
        <v>8236</v>
      </c>
      <c r="H2627" t="s">
        <v>8249</v>
      </c>
      <c r="I2627">
        <v>1478723208</v>
      </c>
      <c r="J2627" s="10">
        <f t="shared" ref="J2627:J2690" si="251">(((I2627/60)/60)/24)+DATE(1970,1,1)</f>
        <v>42683.851944444439</v>
      </c>
      <c r="K2627">
        <v>1476559608</v>
      </c>
      <c r="L2627" s="11">
        <f t="shared" si="246"/>
        <v>42658.810277777782</v>
      </c>
      <c r="M2627" t="b">
        <v>0</v>
      </c>
      <c r="N2627">
        <v>52</v>
      </c>
      <c r="O2627" t="b">
        <v>1</v>
      </c>
      <c r="P2627" s="13">
        <f t="shared" si="247"/>
        <v>9.56</v>
      </c>
      <c r="Q2627" s="14">
        <f t="shared" si="248"/>
        <v>27.576923076923077</v>
      </c>
      <c r="R2627" t="s">
        <v>8301</v>
      </c>
      <c r="S2627" s="6" t="s">
        <v>8317</v>
      </c>
      <c r="T2627" t="s">
        <v>8353</v>
      </c>
      <c r="U2627" s="11">
        <f t="shared" si="249"/>
        <v>42658.810277777782</v>
      </c>
      <c r="V2627" s="11">
        <f t="shared" si="250"/>
        <v>42683.851944444439</v>
      </c>
    </row>
    <row r="2628" spans="1:22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s="16" t="s">
        <v>8224</v>
      </c>
      <c r="H2628" t="s">
        <v>8246</v>
      </c>
      <c r="I2628">
        <v>1433343869</v>
      </c>
      <c r="J2628" s="10">
        <f t="shared" si="251"/>
        <v>42158.628113425926</v>
      </c>
      <c r="K2628">
        <v>1430751869</v>
      </c>
      <c r="L2628" s="11">
        <f t="shared" si="246"/>
        <v>42128.628113425926</v>
      </c>
      <c r="M2628" t="b">
        <v>0</v>
      </c>
      <c r="N2628">
        <v>50</v>
      </c>
      <c r="O2628" t="b">
        <v>1</v>
      </c>
      <c r="P2628" s="13">
        <f t="shared" si="247"/>
        <v>1.1200000000000001</v>
      </c>
      <c r="Q2628" s="14">
        <f t="shared" si="248"/>
        <v>56</v>
      </c>
      <c r="R2628" t="s">
        <v>8301</v>
      </c>
      <c r="S2628" s="6" t="s">
        <v>8317</v>
      </c>
      <c r="T2628" t="s">
        <v>8353</v>
      </c>
      <c r="U2628" s="11">
        <f t="shared" si="249"/>
        <v>42128.628113425926</v>
      </c>
      <c r="V2628" s="11">
        <f t="shared" si="250"/>
        <v>42158.628113425926</v>
      </c>
    </row>
    <row r="2629" spans="1:22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s="16" t="s">
        <v>8224</v>
      </c>
      <c r="H2629" t="s">
        <v>8246</v>
      </c>
      <c r="I2629">
        <v>1448571261</v>
      </c>
      <c r="J2629" s="10">
        <f t="shared" si="251"/>
        <v>42334.871076388896</v>
      </c>
      <c r="K2629">
        <v>1445975661</v>
      </c>
      <c r="L2629" s="11">
        <f t="shared" si="246"/>
        <v>42304.829409722224</v>
      </c>
      <c r="M2629" t="b">
        <v>0</v>
      </c>
      <c r="N2629">
        <v>45</v>
      </c>
      <c r="O2629" t="b">
        <v>1</v>
      </c>
      <c r="P2629" s="13">
        <f t="shared" si="247"/>
        <v>6.4666666666666668</v>
      </c>
      <c r="Q2629" s="14">
        <f t="shared" si="248"/>
        <v>21.555555555555557</v>
      </c>
      <c r="R2629" t="s">
        <v>8301</v>
      </c>
      <c r="S2629" s="6" t="s">
        <v>8317</v>
      </c>
      <c r="T2629" t="s">
        <v>8353</v>
      </c>
      <c r="U2629" s="11">
        <f t="shared" si="249"/>
        <v>42304.829409722224</v>
      </c>
      <c r="V2629" s="11">
        <f t="shared" si="250"/>
        <v>42334.871076388896</v>
      </c>
    </row>
    <row r="2630" spans="1:22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s="16" t="s">
        <v>8224</v>
      </c>
      <c r="H2630" t="s">
        <v>8246</v>
      </c>
      <c r="I2630">
        <v>1417389067</v>
      </c>
      <c r="J2630" s="10">
        <f t="shared" si="251"/>
        <v>41973.966053240743</v>
      </c>
      <c r="K2630">
        <v>1415661067</v>
      </c>
      <c r="L2630" s="11">
        <f t="shared" si="246"/>
        <v>41953.966053240743</v>
      </c>
      <c r="M2630" t="b">
        <v>0</v>
      </c>
      <c r="N2630">
        <v>21</v>
      </c>
      <c r="O2630" t="b">
        <v>1</v>
      </c>
      <c r="P2630" s="13">
        <f t="shared" si="247"/>
        <v>1.1036948748510131</v>
      </c>
      <c r="Q2630" s="14">
        <f t="shared" si="248"/>
        <v>44.095238095238095</v>
      </c>
      <c r="R2630" t="s">
        <v>8301</v>
      </c>
      <c r="S2630" s="6" t="s">
        <v>8317</v>
      </c>
      <c r="T2630" t="s">
        <v>8353</v>
      </c>
      <c r="U2630" s="11">
        <f t="shared" si="249"/>
        <v>41953.966053240743</v>
      </c>
      <c r="V2630" s="11">
        <f t="shared" si="250"/>
        <v>41973.966053240743</v>
      </c>
    </row>
    <row r="2631" spans="1:22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s="16" t="s">
        <v>8225</v>
      </c>
      <c r="H2631" t="s">
        <v>8247</v>
      </c>
      <c r="I2631">
        <v>1431608122</v>
      </c>
      <c r="J2631" s="10">
        <f t="shared" si="251"/>
        <v>42138.538449074069</v>
      </c>
      <c r="K2631">
        <v>1429016122</v>
      </c>
      <c r="L2631" s="11">
        <f t="shared" si="246"/>
        <v>42108.538449074069</v>
      </c>
      <c r="M2631" t="b">
        <v>0</v>
      </c>
      <c r="N2631">
        <v>100</v>
      </c>
      <c r="O2631" t="b">
        <v>1</v>
      </c>
      <c r="P2631" s="13">
        <f t="shared" si="247"/>
        <v>1.2774000000000001</v>
      </c>
      <c r="Q2631" s="14">
        <f t="shared" si="248"/>
        <v>63.87</v>
      </c>
      <c r="R2631" t="s">
        <v>8301</v>
      </c>
      <c r="S2631" s="6" t="s">
        <v>8317</v>
      </c>
      <c r="T2631" t="s">
        <v>8353</v>
      </c>
      <c r="U2631" s="11">
        <f t="shared" si="249"/>
        <v>42108.538449074069</v>
      </c>
      <c r="V2631" s="11">
        <f t="shared" si="250"/>
        <v>42138.538449074069</v>
      </c>
    </row>
    <row r="2632" spans="1:22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s="16" t="s">
        <v>8226</v>
      </c>
      <c r="H2632" t="s">
        <v>8248</v>
      </c>
      <c r="I2632">
        <v>1467280800</v>
      </c>
      <c r="J2632" s="10">
        <f t="shared" si="251"/>
        <v>42551.416666666672</v>
      </c>
      <c r="K2632">
        <v>1464921112</v>
      </c>
      <c r="L2632" s="11">
        <f t="shared" si="246"/>
        <v>42524.105462962965</v>
      </c>
      <c r="M2632" t="b">
        <v>0</v>
      </c>
      <c r="N2632">
        <v>81</v>
      </c>
      <c r="O2632" t="b">
        <v>1</v>
      </c>
      <c r="P2632" s="13">
        <f t="shared" si="247"/>
        <v>1.579</v>
      </c>
      <c r="Q2632" s="14">
        <f t="shared" si="248"/>
        <v>38.987654320987652</v>
      </c>
      <c r="R2632" t="s">
        <v>8301</v>
      </c>
      <c r="S2632" s="6" t="s">
        <v>8317</v>
      </c>
      <c r="T2632" t="s">
        <v>8353</v>
      </c>
      <c r="U2632" s="11">
        <f t="shared" si="249"/>
        <v>42524.105462962965</v>
      </c>
      <c r="V2632" s="11">
        <f t="shared" si="250"/>
        <v>42551.416666666672</v>
      </c>
    </row>
    <row r="2633" spans="1:22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s="16" t="s">
        <v>8224</v>
      </c>
      <c r="H2633" t="s">
        <v>8246</v>
      </c>
      <c r="I2633">
        <v>1440907427</v>
      </c>
      <c r="J2633" s="10">
        <f t="shared" si="251"/>
        <v>42246.169293981482</v>
      </c>
      <c r="K2633">
        <v>1438488227</v>
      </c>
      <c r="L2633" s="11">
        <f t="shared" si="246"/>
        <v>42218.169293981482</v>
      </c>
      <c r="M2633" t="b">
        <v>0</v>
      </c>
      <c r="N2633">
        <v>286</v>
      </c>
      <c r="O2633" t="b">
        <v>1</v>
      </c>
      <c r="P2633" s="13">
        <f t="shared" si="247"/>
        <v>1.1466525000000001</v>
      </c>
      <c r="Q2633" s="14">
        <f t="shared" si="248"/>
        <v>80.185489510489504</v>
      </c>
      <c r="R2633" t="s">
        <v>8301</v>
      </c>
      <c r="S2633" s="6" t="s">
        <v>8317</v>
      </c>
      <c r="T2633" t="s">
        <v>8353</v>
      </c>
      <c r="U2633" s="11">
        <f t="shared" si="249"/>
        <v>42218.169293981482</v>
      </c>
      <c r="V2633" s="11">
        <f t="shared" si="250"/>
        <v>42246.169293981482</v>
      </c>
    </row>
    <row r="2634" spans="1:22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s="16" t="s">
        <v>8224</v>
      </c>
      <c r="H2634" t="s">
        <v>8246</v>
      </c>
      <c r="I2634">
        <v>1464485339</v>
      </c>
      <c r="J2634" s="10">
        <f t="shared" si="251"/>
        <v>42519.061793981484</v>
      </c>
      <c r="K2634">
        <v>1462325339</v>
      </c>
      <c r="L2634" s="11">
        <f t="shared" si="246"/>
        <v>42494.061793981484</v>
      </c>
      <c r="M2634" t="b">
        <v>0</v>
      </c>
      <c r="N2634">
        <v>42</v>
      </c>
      <c r="O2634" t="b">
        <v>1</v>
      </c>
      <c r="P2634" s="13">
        <f t="shared" si="247"/>
        <v>1.3700934579439252</v>
      </c>
      <c r="Q2634" s="14">
        <f t="shared" si="248"/>
        <v>34.904761904761905</v>
      </c>
      <c r="R2634" t="s">
        <v>8301</v>
      </c>
      <c r="S2634" s="6" t="s">
        <v>8317</v>
      </c>
      <c r="T2634" t="s">
        <v>8353</v>
      </c>
      <c r="U2634" s="11">
        <f t="shared" si="249"/>
        <v>42494.061793981484</v>
      </c>
      <c r="V2634" s="11">
        <f t="shared" si="250"/>
        <v>42519.061793981484</v>
      </c>
    </row>
    <row r="2635" spans="1:22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s="16" t="s">
        <v>8224</v>
      </c>
      <c r="H2635" t="s">
        <v>8246</v>
      </c>
      <c r="I2635">
        <v>1393542000</v>
      </c>
      <c r="J2635" s="10">
        <f t="shared" si="251"/>
        <v>41697.958333333336</v>
      </c>
      <c r="K2635">
        <v>1390938332</v>
      </c>
      <c r="L2635" s="11">
        <f t="shared" si="246"/>
        <v>41667.823287037041</v>
      </c>
      <c r="M2635" t="b">
        <v>0</v>
      </c>
      <c r="N2635">
        <v>199</v>
      </c>
      <c r="O2635" t="b">
        <v>1</v>
      </c>
      <c r="P2635" s="13">
        <f t="shared" si="247"/>
        <v>3.5461999999999998</v>
      </c>
      <c r="Q2635" s="14">
        <f t="shared" si="248"/>
        <v>89.100502512562812</v>
      </c>
      <c r="R2635" t="s">
        <v>8301</v>
      </c>
      <c r="S2635" s="6" t="s">
        <v>8317</v>
      </c>
      <c r="T2635" t="s">
        <v>8353</v>
      </c>
      <c r="U2635" s="11">
        <f t="shared" si="249"/>
        <v>41667.823287037041</v>
      </c>
      <c r="V2635" s="11">
        <f t="shared" si="250"/>
        <v>41697.958333333336</v>
      </c>
    </row>
    <row r="2636" spans="1:22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s="16" t="s">
        <v>8224</v>
      </c>
      <c r="H2636" t="s">
        <v>8246</v>
      </c>
      <c r="I2636">
        <v>1475163921</v>
      </c>
      <c r="J2636" s="10">
        <f t="shared" si="251"/>
        <v>42642.656493055561</v>
      </c>
      <c r="K2636">
        <v>1472571921</v>
      </c>
      <c r="L2636" s="11">
        <f t="shared" si="246"/>
        <v>42612.656493055561</v>
      </c>
      <c r="M2636" t="b">
        <v>0</v>
      </c>
      <c r="N2636">
        <v>25</v>
      </c>
      <c r="O2636" t="b">
        <v>1</v>
      </c>
      <c r="P2636" s="13">
        <f t="shared" si="247"/>
        <v>1.0602150537634409</v>
      </c>
      <c r="Q2636" s="14">
        <f t="shared" si="248"/>
        <v>39.44</v>
      </c>
      <c r="R2636" t="s">
        <v>8301</v>
      </c>
      <c r="S2636" s="6" t="s">
        <v>8317</v>
      </c>
      <c r="T2636" t="s">
        <v>8353</v>
      </c>
      <c r="U2636" s="11">
        <f t="shared" si="249"/>
        <v>42612.656493055561</v>
      </c>
      <c r="V2636" s="11">
        <f t="shared" si="250"/>
        <v>42642.656493055561</v>
      </c>
    </row>
    <row r="2637" spans="1:22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s="16" t="s">
        <v>8229</v>
      </c>
      <c r="H2637" t="s">
        <v>8251</v>
      </c>
      <c r="I2637">
        <v>1425937761</v>
      </c>
      <c r="J2637" s="10">
        <f t="shared" si="251"/>
        <v>42072.909270833334</v>
      </c>
      <c r="K2637">
        <v>1422917361</v>
      </c>
      <c r="L2637" s="11">
        <f t="shared" si="246"/>
        <v>42037.950937500005</v>
      </c>
      <c r="M2637" t="b">
        <v>0</v>
      </c>
      <c r="N2637">
        <v>84</v>
      </c>
      <c r="O2637" t="b">
        <v>1</v>
      </c>
      <c r="P2637" s="13">
        <f t="shared" si="247"/>
        <v>1</v>
      </c>
      <c r="Q2637" s="14">
        <f t="shared" si="248"/>
        <v>136.9047619047619</v>
      </c>
      <c r="R2637" t="s">
        <v>8301</v>
      </c>
      <c r="S2637" s="6" t="s">
        <v>8317</v>
      </c>
      <c r="T2637" t="s">
        <v>8353</v>
      </c>
      <c r="U2637" s="11">
        <f t="shared" si="249"/>
        <v>42037.950937500005</v>
      </c>
      <c r="V2637" s="11">
        <f t="shared" si="250"/>
        <v>42072.909270833334</v>
      </c>
    </row>
    <row r="2638" spans="1:22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s="16" t="s">
        <v>8224</v>
      </c>
      <c r="H2638" t="s">
        <v>8246</v>
      </c>
      <c r="I2638">
        <v>1476579600</v>
      </c>
      <c r="J2638" s="10">
        <f t="shared" si="251"/>
        <v>42659.041666666672</v>
      </c>
      <c r="K2638">
        <v>1474641914</v>
      </c>
      <c r="L2638" s="11">
        <f t="shared" si="246"/>
        <v>42636.614745370374</v>
      </c>
      <c r="M2638" t="b">
        <v>0</v>
      </c>
      <c r="N2638">
        <v>50</v>
      </c>
      <c r="O2638" t="b">
        <v>1</v>
      </c>
      <c r="P2638" s="13">
        <f t="shared" si="247"/>
        <v>1.873</v>
      </c>
      <c r="Q2638" s="14">
        <f t="shared" si="248"/>
        <v>37.46</v>
      </c>
      <c r="R2638" t="s">
        <v>8301</v>
      </c>
      <c r="S2638" s="6" t="s">
        <v>8317</v>
      </c>
      <c r="T2638" t="s">
        <v>8353</v>
      </c>
      <c r="U2638" s="11">
        <f t="shared" si="249"/>
        <v>42636.614745370374</v>
      </c>
      <c r="V2638" s="11">
        <f t="shared" si="250"/>
        <v>42659.041666666672</v>
      </c>
    </row>
    <row r="2639" spans="1:22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s="16" t="s">
        <v>8224</v>
      </c>
      <c r="H2639" t="s">
        <v>8246</v>
      </c>
      <c r="I2639">
        <v>1476277875</v>
      </c>
      <c r="J2639" s="10">
        <f t="shared" si="251"/>
        <v>42655.549479166672</v>
      </c>
      <c r="K2639">
        <v>1474895475</v>
      </c>
      <c r="L2639" s="11">
        <f t="shared" si="246"/>
        <v>42639.549479166672</v>
      </c>
      <c r="M2639" t="b">
        <v>0</v>
      </c>
      <c r="N2639">
        <v>26</v>
      </c>
      <c r="O2639" t="b">
        <v>1</v>
      </c>
      <c r="P2639" s="13">
        <f t="shared" si="247"/>
        <v>1.6619999999999999</v>
      </c>
      <c r="Q2639" s="14">
        <f t="shared" si="248"/>
        <v>31.96153846153846</v>
      </c>
      <c r="R2639" t="s">
        <v>8301</v>
      </c>
      <c r="S2639" s="6" t="s">
        <v>8317</v>
      </c>
      <c r="T2639" t="s">
        <v>8353</v>
      </c>
      <c r="U2639" s="11">
        <f t="shared" si="249"/>
        <v>42639.549479166672</v>
      </c>
      <c r="V2639" s="11">
        <f t="shared" si="250"/>
        <v>42655.549479166672</v>
      </c>
    </row>
    <row r="2640" spans="1:22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s="16" t="s">
        <v>8224</v>
      </c>
      <c r="H2640" t="s">
        <v>8246</v>
      </c>
      <c r="I2640">
        <v>1421358895</v>
      </c>
      <c r="J2640" s="10">
        <f t="shared" si="251"/>
        <v>42019.913136574076</v>
      </c>
      <c r="K2640">
        <v>1418766895</v>
      </c>
      <c r="L2640" s="11">
        <f t="shared" si="246"/>
        <v>41989.913136574076</v>
      </c>
      <c r="M2640" t="b">
        <v>0</v>
      </c>
      <c r="N2640">
        <v>14</v>
      </c>
      <c r="O2640" t="b">
        <v>1</v>
      </c>
      <c r="P2640" s="13">
        <f t="shared" si="247"/>
        <v>1.0172910662824208</v>
      </c>
      <c r="Q2640" s="14">
        <f t="shared" si="248"/>
        <v>25.214285714285715</v>
      </c>
      <c r="R2640" t="s">
        <v>8301</v>
      </c>
      <c r="S2640" s="6" t="s">
        <v>8317</v>
      </c>
      <c r="T2640" t="s">
        <v>8353</v>
      </c>
      <c r="U2640" s="11">
        <f t="shared" si="249"/>
        <v>41989.913136574076</v>
      </c>
      <c r="V2640" s="11">
        <f t="shared" si="250"/>
        <v>42019.913136574076</v>
      </c>
    </row>
    <row r="2641" spans="1:22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s="16" t="s">
        <v>8225</v>
      </c>
      <c r="H2641" t="s">
        <v>8247</v>
      </c>
      <c r="I2641">
        <v>1424378748</v>
      </c>
      <c r="J2641" s="10">
        <f t="shared" si="251"/>
        <v>42054.86513888889</v>
      </c>
      <c r="K2641">
        <v>1421786748</v>
      </c>
      <c r="L2641" s="11">
        <f t="shared" si="246"/>
        <v>42024.86513888889</v>
      </c>
      <c r="M2641" t="b">
        <v>0</v>
      </c>
      <c r="N2641">
        <v>49</v>
      </c>
      <c r="O2641" t="b">
        <v>1</v>
      </c>
      <c r="P2641" s="13">
        <f t="shared" si="247"/>
        <v>1.64</v>
      </c>
      <c r="Q2641" s="14">
        <f t="shared" si="248"/>
        <v>10.040816326530612</v>
      </c>
      <c r="R2641" t="s">
        <v>8301</v>
      </c>
      <c r="S2641" s="6" t="s">
        <v>8317</v>
      </c>
      <c r="T2641" t="s">
        <v>8353</v>
      </c>
      <c r="U2641" s="11">
        <f t="shared" si="249"/>
        <v>42024.86513888889</v>
      </c>
      <c r="V2641" s="11">
        <f t="shared" si="250"/>
        <v>42054.86513888889</v>
      </c>
    </row>
    <row r="2642" spans="1:22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s="16" t="s">
        <v>8224</v>
      </c>
      <c r="H2642" t="s">
        <v>8246</v>
      </c>
      <c r="I2642">
        <v>1433735474</v>
      </c>
      <c r="J2642" s="10">
        <f t="shared" si="251"/>
        <v>42163.160578703704</v>
      </c>
      <c r="K2642">
        <v>1428551474</v>
      </c>
      <c r="L2642" s="11">
        <f t="shared" si="246"/>
        <v>42103.160578703704</v>
      </c>
      <c r="M2642" t="b">
        <v>0</v>
      </c>
      <c r="N2642">
        <v>69</v>
      </c>
      <c r="O2642" t="b">
        <v>1</v>
      </c>
      <c r="P2642" s="13">
        <f t="shared" si="247"/>
        <v>1.0566666666666666</v>
      </c>
      <c r="Q2642" s="14">
        <f t="shared" si="248"/>
        <v>45.94202898550725</v>
      </c>
      <c r="R2642" t="s">
        <v>8301</v>
      </c>
      <c r="S2642" s="6" t="s">
        <v>8317</v>
      </c>
      <c r="T2642" t="s">
        <v>8353</v>
      </c>
      <c r="U2642" s="11">
        <f t="shared" si="249"/>
        <v>42103.160578703704</v>
      </c>
      <c r="V2642" s="11">
        <f t="shared" si="250"/>
        <v>42163.160578703704</v>
      </c>
    </row>
    <row r="2643" spans="1:22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s="16" t="s">
        <v>8224</v>
      </c>
      <c r="H2643" t="s">
        <v>8246</v>
      </c>
      <c r="I2643">
        <v>1410811740</v>
      </c>
      <c r="J2643" s="10">
        <f t="shared" si="251"/>
        <v>41897.839583333334</v>
      </c>
      <c r="K2643">
        <v>1409341863</v>
      </c>
      <c r="L2643" s="11">
        <f t="shared" si="246"/>
        <v>41880.827118055553</v>
      </c>
      <c r="M2643" t="b">
        <v>0</v>
      </c>
      <c r="N2643">
        <v>1</v>
      </c>
      <c r="O2643" t="b">
        <v>0</v>
      </c>
      <c r="P2643" s="13">
        <f t="shared" si="247"/>
        <v>0.01</v>
      </c>
      <c r="Q2643" s="14">
        <f t="shared" si="248"/>
        <v>15</v>
      </c>
      <c r="R2643" t="s">
        <v>8301</v>
      </c>
      <c r="S2643" s="6" t="s">
        <v>8317</v>
      </c>
      <c r="T2643" t="s">
        <v>8353</v>
      </c>
      <c r="U2643" s="11">
        <f t="shared" si="249"/>
        <v>41880.827118055553</v>
      </c>
      <c r="V2643" s="11">
        <f t="shared" si="250"/>
        <v>41897.839583333334</v>
      </c>
    </row>
    <row r="2644" spans="1:22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s="16" t="s">
        <v>8236</v>
      </c>
      <c r="H2644" t="s">
        <v>8249</v>
      </c>
      <c r="I2644">
        <v>1468565820</v>
      </c>
      <c r="J2644" s="10">
        <f t="shared" si="251"/>
        <v>42566.289583333331</v>
      </c>
      <c r="K2644">
        <v>1465970108</v>
      </c>
      <c r="L2644" s="11">
        <f t="shared" si="246"/>
        <v>42536.246620370366</v>
      </c>
      <c r="M2644" t="b">
        <v>0</v>
      </c>
      <c r="N2644">
        <v>0</v>
      </c>
      <c r="O2644" t="b">
        <v>0</v>
      </c>
      <c r="P2644" s="13">
        <f t="shared" si="247"/>
        <v>0</v>
      </c>
      <c r="Q2644" s="14" t="e">
        <f t="shared" si="248"/>
        <v>#DIV/0!</v>
      </c>
      <c r="R2644" t="s">
        <v>8301</v>
      </c>
      <c r="S2644" s="6" t="s">
        <v>8317</v>
      </c>
      <c r="T2644" t="s">
        <v>8353</v>
      </c>
      <c r="U2644" s="11">
        <f t="shared" si="249"/>
        <v>42536.246620370366</v>
      </c>
      <c r="V2644" s="11">
        <f t="shared" si="250"/>
        <v>42566.289583333331</v>
      </c>
    </row>
    <row r="2645" spans="1:22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s="16" t="s">
        <v>8224</v>
      </c>
      <c r="H2645" t="s">
        <v>8246</v>
      </c>
      <c r="I2645">
        <v>1482307140</v>
      </c>
      <c r="J2645" s="10">
        <f t="shared" si="251"/>
        <v>42725.332638888889</v>
      </c>
      <c r="K2645">
        <v>1479218315</v>
      </c>
      <c r="L2645" s="11">
        <f t="shared" si="246"/>
        <v>42689.582349537035</v>
      </c>
      <c r="M2645" t="b">
        <v>1</v>
      </c>
      <c r="N2645">
        <v>1501</v>
      </c>
      <c r="O2645" t="b">
        <v>0</v>
      </c>
      <c r="P2645" s="13">
        <f t="shared" si="247"/>
        <v>0.33559730999999998</v>
      </c>
      <c r="Q2645" s="14">
        <f t="shared" si="248"/>
        <v>223.58248500999335</v>
      </c>
      <c r="R2645" t="s">
        <v>8301</v>
      </c>
      <c r="S2645" s="6" t="s">
        <v>8317</v>
      </c>
      <c r="T2645" t="s">
        <v>8353</v>
      </c>
      <c r="U2645" s="11">
        <f t="shared" si="249"/>
        <v>42689.582349537035</v>
      </c>
      <c r="V2645" s="11">
        <f t="shared" si="250"/>
        <v>42725.332638888889</v>
      </c>
    </row>
    <row r="2646" spans="1:22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s="16" t="s">
        <v>8224</v>
      </c>
      <c r="H2646" t="s">
        <v>8246</v>
      </c>
      <c r="I2646">
        <v>1489172435</v>
      </c>
      <c r="J2646" s="10">
        <f t="shared" si="251"/>
        <v>42804.792071759264</v>
      </c>
      <c r="K2646">
        <v>1486580435</v>
      </c>
      <c r="L2646" s="11">
        <f t="shared" si="246"/>
        <v>42774.792071759264</v>
      </c>
      <c r="M2646" t="b">
        <v>1</v>
      </c>
      <c r="N2646">
        <v>52</v>
      </c>
      <c r="O2646" t="b">
        <v>0</v>
      </c>
      <c r="P2646" s="13">
        <f t="shared" si="247"/>
        <v>2.053E-2</v>
      </c>
      <c r="Q2646" s="14">
        <f t="shared" si="248"/>
        <v>39.480769230769234</v>
      </c>
      <c r="R2646" t="s">
        <v>8301</v>
      </c>
      <c r="S2646" s="6" t="s">
        <v>8317</v>
      </c>
      <c r="T2646" t="s">
        <v>8353</v>
      </c>
      <c r="U2646" s="11">
        <f t="shared" si="249"/>
        <v>42774.792071759264</v>
      </c>
      <c r="V2646" s="11">
        <f t="shared" si="250"/>
        <v>42804.792071759264</v>
      </c>
    </row>
    <row r="2647" spans="1:22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s="16" t="s">
        <v>8226</v>
      </c>
      <c r="H2647" t="s">
        <v>8248</v>
      </c>
      <c r="I2647">
        <v>1415481203</v>
      </c>
      <c r="J2647" s="10">
        <f t="shared" si="251"/>
        <v>41951.884293981479</v>
      </c>
      <c r="K2647">
        <v>1412885603</v>
      </c>
      <c r="L2647" s="11">
        <f t="shared" si="246"/>
        <v>41921.842627314814</v>
      </c>
      <c r="M2647" t="b">
        <v>1</v>
      </c>
      <c r="N2647">
        <v>23</v>
      </c>
      <c r="O2647" t="b">
        <v>0</v>
      </c>
      <c r="P2647" s="13">
        <f t="shared" si="247"/>
        <v>0.105</v>
      </c>
      <c r="Q2647" s="14">
        <f t="shared" si="248"/>
        <v>91.304347826086953</v>
      </c>
      <c r="R2647" t="s">
        <v>8301</v>
      </c>
      <c r="S2647" s="6" t="s">
        <v>8317</v>
      </c>
      <c r="T2647" t="s">
        <v>8353</v>
      </c>
      <c r="U2647" s="11">
        <f t="shared" si="249"/>
        <v>41921.842627314814</v>
      </c>
      <c r="V2647" s="11">
        <f t="shared" si="250"/>
        <v>41951.884293981479</v>
      </c>
    </row>
    <row r="2648" spans="1:22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s="16" t="s">
        <v>8224</v>
      </c>
      <c r="H2648" t="s">
        <v>8246</v>
      </c>
      <c r="I2648">
        <v>1441783869</v>
      </c>
      <c r="J2648" s="10">
        <f t="shared" si="251"/>
        <v>42256.313298611116</v>
      </c>
      <c r="K2648">
        <v>1439191869</v>
      </c>
      <c r="L2648" s="11">
        <f t="shared" si="246"/>
        <v>42226.313298611116</v>
      </c>
      <c r="M2648" t="b">
        <v>1</v>
      </c>
      <c r="N2648">
        <v>535</v>
      </c>
      <c r="O2648" t="b">
        <v>0</v>
      </c>
      <c r="P2648" s="13">
        <f t="shared" si="247"/>
        <v>8.4172839999999999E-2</v>
      </c>
      <c r="Q2648" s="14">
        <f t="shared" si="248"/>
        <v>78.666205607476627</v>
      </c>
      <c r="R2648" t="s">
        <v>8301</v>
      </c>
      <c r="S2648" s="6" t="s">
        <v>8317</v>
      </c>
      <c r="T2648" t="s">
        <v>8353</v>
      </c>
      <c r="U2648" s="11">
        <f t="shared" si="249"/>
        <v>42226.313298611116</v>
      </c>
      <c r="V2648" s="11">
        <f t="shared" si="250"/>
        <v>42256.313298611116</v>
      </c>
    </row>
    <row r="2649" spans="1:22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s="16" t="s">
        <v>8229</v>
      </c>
      <c r="H2649" t="s">
        <v>8251</v>
      </c>
      <c r="I2649">
        <v>1439533019</v>
      </c>
      <c r="J2649" s="10">
        <f t="shared" si="251"/>
        <v>42230.261793981481</v>
      </c>
      <c r="K2649">
        <v>1436941019</v>
      </c>
      <c r="L2649" s="11">
        <f t="shared" si="246"/>
        <v>42200.261793981481</v>
      </c>
      <c r="M2649" t="b">
        <v>0</v>
      </c>
      <c r="N2649">
        <v>3</v>
      </c>
      <c r="O2649" t="b">
        <v>0</v>
      </c>
      <c r="P2649" s="13">
        <f t="shared" si="247"/>
        <v>1.44E-2</v>
      </c>
      <c r="Q2649" s="14">
        <f t="shared" si="248"/>
        <v>12</v>
      </c>
      <c r="R2649" t="s">
        <v>8301</v>
      </c>
      <c r="S2649" s="6" t="s">
        <v>8317</v>
      </c>
      <c r="T2649" t="s">
        <v>8353</v>
      </c>
      <c r="U2649" s="11">
        <f t="shared" si="249"/>
        <v>42200.261793981481</v>
      </c>
      <c r="V2649" s="11">
        <f t="shared" si="250"/>
        <v>42230.261793981481</v>
      </c>
    </row>
    <row r="2650" spans="1:22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s="16" t="s">
        <v>8224</v>
      </c>
      <c r="H2650" t="s">
        <v>8246</v>
      </c>
      <c r="I2650">
        <v>1457543360</v>
      </c>
      <c r="J2650" s="10">
        <f t="shared" si="251"/>
        <v>42438.714814814812</v>
      </c>
      <c r="K2650">
        <v>1454951360</v>
      </c>
      <c r="L2650" s="11">
        <f t="shared" si="246"/>
        <v>42408.714814814812</v>
      </c>
      <c r="M2650" t="b">
        <v>0</v>
      </c>
      <c r="N2650">
        <v>6</v>
      </c>
      <c r="O2650" t="b">
        <v>0</v>
      </c>
      <c r="P2650" s="13">
        <f t="shared" si="247"/>
        <v>8.8333333333333337E-3</v>
      </c>
      <c r="Q2650" s="14">
        <f t="shared" si="248"/>
        <v>17.666666666666668</v>
      </c>
      <c r="R2650" t="s">
        <v>8301</v>
      </c>
      <c r="S2650" s="6" t="s">
        <v>8317</v>
      </c>
      <c r="T2650" t="s">
        <v>8353</v>
      </c>
      <c r="U2650" s="11">
        <f t="shared" si="249"/>
        <v>42408.714814814812</v>
      </c>
      <c r="V2650" s="11">
        <f t="shared" si="250"/>
        <v>42438.714814814812</v>
      </c>
    </row>
    <row r="2651" spans="1:22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s="16" t="s">
        <v>8224</v>
      </c>
      <c r="H2651" t="s">
        <v>8246</v>
      </c>
      <c r="I2651">
        <v>1454370941</v>
      </c>
      <c r="J2651" s="10">
        <f t="shared" si="251"/>
        <v>42401.99700231482</v>
      </c>
      <c r="K2651">
        <v>1449186941</v>
      </c>
      <c r="L2651" s="11">
        <f t="shared" si="246"/>
        <v>42341.99700231482</v>
      </c>
      <c r="M2651" t="b">
        <v>0</v>
      </c>
      <c r="N2651">
        <v>3</v>
      </c>
      <c r="O2651" t="b">
        <v>0</v>
      </c>
      <c r="P2651" s="13">
        <f t="shared" si="247"/>
        <v>9.9200000000000004E-4</v>
      </c>
      <c r="Q2651" s="14">
        <f t="shared" si="248"/>
        <v>41.333333333333336</v>
      </c>
      <c r="R2651" t="s">
        <v>8301</v>
      </c>
      <c r="S2651" s="6" t="s">
        <v>8317</v>
      </c>
      <c r="T2651" t="s">
        <v>8353</v>
      </c>
      <c r="U2651" s="11">
        <f t="shared" si="249"/>
        <v>42341.99700231482</v>
      </c>
      <c r="V2651" s="11">
        <f t="shared" si="250"/>
        <v>42401.99700231482</v>
      </c>
    </row>
    <row r="2652" spans="1:22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s="16" t="s">
        <v>8224</v>
      </c>
      <c r="H2652" t="s">
        <v>8246</v>
      </c>
      <c r="I2652">
        <v>1482332343</v>
      </c>
      <c r="J2652" s="10">
        <f t="shared" si="251"/>
        <v>42725.624340277776</v>
      </c>
      <c r="K2652">
        <v>1479740343</v>
      </c>
      <c r="L2652" s="11">
        <f t="shared" si="246"/>
        <v>42695.624340277776</v>
      </c>
      <c r="M2652" t="b">
        <v>0</v>
      </c>
      <c r="N2652">
        <v>5</v>
      </c>
      <c r="O2652" t="b">
        <v>0</v>
      </c>
      <c r="P2652" s="13">
        <f t="shared" si="247"/>
        <v>5.966666666666667E-3</v>
      </c>
      <c r="Q2652" s="14">
        <f t="shared" si="248"/>
        <v>71.599999999999994</v>
      </c>
      <c r="R2652" t="s">
        <v>8301</v>
      </c>
      <c r="S2652" s="6" t="s">
        <v>8317</v>
      </c>
      <c r="T2652" t="s">
        <v>8353</v>
      </c>
      <c r="U2652" s="11">
        <f t="shared" si="249"/>
        <v>42695.624340277776</v>
      </c>
      <c r="V2652" s="11">
        <f t="shared" si="250"/>
        <v>42725.624340277776</v>
      </c>
    </row>
    <row r="2653" spans="1:22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s="16" t="s">
        <v>8224</v>
      </c>
      <c r="H2653" t="s">
        <v>8246</v>
      </c>
      <c r="I2653">
        <v>1450380009</v>
      </c>
      <c r="J2653" s="10">
        <f t="shared" si="251"/>
        <v>42355.805659722217</v>
      </c>
      <c r="K2653">
        <v>1447960809</v>
      </c>
      <c r="L2653" s="11">
        <f t="shared" si="246"/>
        <v>42327.805659722217</v>
      </c>
      <c r="M2653" t="b">
        <v>0</v>
      </c>
      <c r="N2653">
        <v>17</v>
      </c>
      <c r="O2653" t="b">
        <v>0</v>
      </c>
      <c r="P2653" s="13">
        <f t="shared" si="247"/>
        <v>1.8689285714285714E-2</v>
      </c>
      <c r="Q2653" s="14">
        <f t="shared" si="248"/>
        <v>307.8235294117647</v>
      </c>
      <c r="R2653" t="s">
        <v>8301</v>
      </c>
      <c r="S2653" s="6" t="s">
        <v>8317</v>
      </c>
      <c r="T2653" t="s">
        <v>8353</v>
      </c>
      <c r="U2653" s="11">
        <f t="shared" si="249"/>
        <v>42327.805659722217</v>
      </c>
      <c r="V2653" s="11">
        <f t="shared" si="250"/>
        <v>42355.805659722217</v>
      </c>
    </row>
    <row r="2654" spans="1:22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s="16" t="s">
        <v>8226</v>
      </c>
      <c r="H2654" t="s">
        <v>8248</v>
      </c>
      <c r="I2654">
        <v>1418183325</v>
      </c>
      <c r="J2654" s="10">
        <f t="shared" si="251"/>
        <v>41983.158854166672</v>
      </c>
      <c r="K2654">
        <v>1415591325</v>
      </c>
      <c r="L2654" s="11">
        <f t="shared" si="246"/>
        <v>41953.158854166672</v>
      </c>
      <c r="M2654" t="b">
        <v>0</v>
      </c>
      <c r="N2654">
        <v>11</v>
      </c>
      <c r="O2654" t="b">
        <v>0</v>
      </c>
      <c r="P2654" s="13">
        <f t="shared" si="247"/>
        <v>8.8500000000000002E-3</v>
      </c>
      <c r="Q2654" s="14">
        <f t="shared" si="248"/>
        <v>80.454545454545453</v>
      </c>
      <c r="R2654" t="s">
        <v>8301</v>
      </c>
      <c r="S2654" s="6" t="s">
        <v>8317</v>
      </c>
      <c r="T2654" t="s">
        <v>8353</v>
      </c>
      <c r="U2654" s="11">
        <f t="shared" si="249"/>
        <v>41953.158854166672</v>
      </c>
      <c r="V2654" s="11">
        <f t="shared" si="250"/>
        <v>41983.158854166672</v>
      </c>
    </row>
    <row r="2655" spans="1:22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s="16" t="s">
        <v>8224</v>
      </c>
      <c r="H2655" t="s">
        <v>8246</v>
      </c>
      <c r="I2655">
        <v>1402632000</v>
      </c>
      <c r="J2655" s="10">
        <f t="shared" si="251"/>
        <v>41803.166666666664</v>
      </c>
      <c r="K2655">
        <v>1399909127</v>
      </c>
      <c r="L2655" s="11">
        <f t="shared" si="246"/>
        <v>41771.651932870373</v>
      </c>
      <c r="M2655" t="b">
        <v>0</v>
      </c>
      <c r="N2655">
        <v>70</v>
      </c>
      <c r="O2655" t="b">
        <v>0</v>
      </c>
      <c r="P2655" s="13">
        <f t="shared" si="247"/>
        <v>0.1152156862745098</v>
      </c>
      <c r="Q2655" s="14">
        <f t="shared" si="248"/>
        <v>83.942857142857136</v>
      </c>
      <c r="R2655" t="s">
        <v>8301</v>
      </c>
      <c r="S2655" s="6" t="s">
        <v>8317</v>
      </c>
      <c r="T2655" t="s">
        <v>8353</v>
      </c>
      <c r="U2655" s="11">
        <f t="shared" si="249"/>
        <v>41771.651932870373</v>
      </c>
      <c r="V2655" s="11">
        <f t="shared" si="250"/>
        <v>41803.166666666664</v>
      </c>
    </row>
    <row r="2656" spans="1:22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s="16" t="s">
        <v>8224</v>
      </c>
      <c r="H2656" t="s">
        <v>8246</v>
      </c>
      <c r="I2656">
        <v>1429622726</v>
      </c>
      <c r="J2656" s="10">
        <f t="shared" si="251"/>
        <v>42115.559328703705</v>
      </c>
      <c r="K2656">
        <v>1424442326</v>
      </c>
      <c r="L2656" s="11">
        <f t="shared" si="246"/>
        <v>42055.600995370376</v>
      </c>
      <c r="M2656" t="b">
        <v>0</v>
      </c>
      <c r="N2656">
        <v>6</v>
      </c>
      <c r="O2656" t="b">
        <v>0</v>
      </c>
      <c r="P2656" s="13">
        <f t="shared" si="247"/>
        <v>5.1000000000000004E-4</v>
      </c>
      <c r="Q2656" s="14">
        <f t="shared" si="248"/>
        <v>8.5</v>
      </c>
      <c r="R2656" t="s">
        <v>8301</v>
      </c>
      <c r="S2656" s="6" t="s">
        <v>8317</v>
      </c>
      <c r="T2656" t="s">
        <v>8353</v>
      </c>
      <c r="U2656" s="11">
        <f t="shared" si="249"/>
        <v>42055.600995370376</v>
      </c>
      <c r="V2656" s="11">
        <f t="shared" si="250"/>
        <v>42115.559328703705</v>
      </c>
    </row>
    <row r="2657" spans="1:22" ht="15.7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s="16" t="s">
        <v>8224</v>
      </c>
      <c r="H2657" t="s">
        <v>8246</v>
      </c>
      <c r="I2657">
        <v>1455048000</v>
      </c>
      <c r="J2657" s="10">
        <f t="shared" si="251"/>
        <v>42409.833333333328</v>
      </c>
      <c r="K2657">
        <v>1452631647</v>
      </c>
      <c r="L2657" s="11">
        <f t="shared" si="246"/>
        <v>42381.866284722222</v>
      </c>
      <c r="M2657" t="b">
        <v>0</v>
      </c>
      <c r="N2657">
        <v>43</v>
      </c>
      <c r="O2657" t="b">
        <v>0</v>
      </c>
      <c r="P2657" s="13">
        <f t="shared" si="247"/>
        <v>0.21033333333333334</v>
      </c>
      <c r="Q2657" s="14">
        <f t="shared" si="248"/>
        <v>73.372093023255815</v>
      </c>
      <c r="R2657" t="s">
        <v>8301</v>
      </c>
      <c r="S2657" s="6" t="s">
        <v>8317</v>
      </c>
      <c r="T2657" t="s">
        <v>8353</v>
      </c>
      <c r="U2657" s="11">
        <f t="shared" si="249"/>
        <v>42381.866284722222</v>
      </c>
      <c r="V2657" s="11">
        <f t="shared" si="250"/>
        <v>42409.833333333328</v>
      </c>
    </row>
    <row r="2658" spans="1:22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s="16" t="s">
        <v>8224</v>
      </c>
      <c r="H2658" t="s">
        <v>8246</v>
      </c>
      <c r="I2658">
        <v>1489345200</v>
      </c>
      <c r="J2658" s="10">
        <f t="shared" si="251"/>
        <v>42806.791666666672</v>
      </c>
      <c r="K2658">
        <v>1485966688</v>
      </c>
      <c r="L2658" s="11">
        <f t="shared" si="246"/>
        <v>42767.688518518517</v>
      </c>
      <c r="M2658" t="b">
        <v>0</v>
      </c>
      <c r="N2658">
        <v>152</v>
      </c>
      <c r="O2658" t="b">
        <v>0</v>
      </c>
      <c r="P2658" s="13">
        <f t="shared" si="247"/>
        <v>0.11436666666666667</v>
      </c>
      <c r="Q2658" s="14">
        <f t="shared" si="248"/>
        <v>112.86184210526316</v>
      </c>
      <c r="R2658" t="s">
        <v>8301</v>
      </c>
      <c r="S2658" s="6" t="s">
        <v>8317</v>
      </c>
      <c r="T2658" t="s">
        <v>8353</v>
      </c>
      <c r="U2658" s="11">
        <f t="shared" si="249"/>
        <v>42767.688518518517</v>
      </c>
      <c r="V2658" s="11">
        <f t="shared" si="250"/>
        <v>42806.791666666672</v>
      </c>
    </row>
    <row r="2659" spans="1:22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s="16" t="s">
        <v>8224</v>
      </c>
      <c r="H2659" t="s">
        <v>8246</v>
      </c>
      <c r="I2659">
        <v>1470187800</v>
      </c>
      <c r="J2659" s="10">
        <f t="shared" si="251"/>
        <v>42585.0625</v>
      </c>
      <c r="K2659">
        <v>1467325053</v>
      </c>
      <c r="L2659" s="11">
        <f t="shared" si="246"/>
        <v>42551.928854166668</v>
      </c>
      <c r="M2659" t="b">
        <v>0</v>
      </c>
      <c r="N2659">
        <v>59</v>
      </c>
      <c r="O2659" t="b">
        <v>0</v>
      </c>
      <c r="P2659" s="13">
        <f t="shared" si="247"/>
        <v>0.18737933333333334</v>
      </c>
      <c r="Q2659" s="14">
        <f t="shared" si="248"/>
        <v>95.277627118644077</v>
      </c>
      <c r="R2659" t="s">
        <v>8301</v>
      </c>
      <c r="S2659" s="6" t="s">
        <v>8317</v>
      </c>
      <c r="T2659" t="s">
        <v>8353</v>
      </c>
      <c r="U2659" s="11">
        <f t="shared" si="249"/>
        <v>42551.928854166668</v>
      </c>
      <c r="V2659" s="11">
        <f t="shared" si="250"/>
        <v>42585.0625</v>
      </c>
    </row>
    <row r="2660" spans="1:22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s="16" t="s">
        <v>8224</v>
      </c>
      <c r="H2660" t="s">
        <v>8246</v>
      </c>
      <c r="I2660">
        <v>1469913194</v>
      </c>
      <c r="J2660" s="10">
        <f t="shared" si="251"/>
        <v>42581.884189814817</v>
      </c>
      <c r="K2660">
        <v>1467321194</v>
      </c>
      <c r="L2660" s="11">
        <f t="shared" si="246"/>
        <v>42551.884189814817</v>
      </c>
      <c r="M2660" t="b">
        <v>0</v>
      </c>
      <c r="N2660">
        <v>4</v>
      </c>
      <c r="O2660" t="b">
        <v>0</v>
      </c>
      <c r="P2660" s="13">
        <f t="shared" si="247"/>
        <v>9.2857142857142856E-4</v>
      </c>
      <c r="Q2660" s="14">
        <f t="shared" si="248"/>
        <v>22.75</v>
      </c>
      <c r="R2660" t="s">
        <v>8301</v>
      </c>
      <c r="S2660" s="6" t="s">
        <v>8317</v>
      </c>
      <c r="T2660" t="s">
        <v>8353</v>
      </c>
      <c r="U2660" s="11">
        <f t="shared" si="249"/>
        <v>42551.884189814817</v>
      </c>
      <c r="V2660" s="11">
        <f t="shared" si="250"/>
        <v>42581.884189814817</v>
      </c>
    </row>
    <row r="2661" spans="1:22" ht="15.7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s="16" t="s">
        <v>8224</v>
      </c>
      <c r="H2661" t="s">
        <v>8246</v>
      </c>
      <c r="I2661">
        <v>1429321210</v>
      </c>
      <c r="J2661" s="10">
        <f t="shared" si="251"/>
        <v>42112.069560185191</v>
      </c>
      <c r="K2661">
        <v>1426729210</v>
      </c>
      <c r="L2661" s="11">
        <f t="shared" si="246"/>
        <v>42082.069560185191</v>
      </c>
      <c r="M2661" t="b">
        <v>0</v>
      </c>
      <c r="N2661">
        <v>10</v>
      </c>
      <c r="O2661" t="b">
        <v>0</v>
      </c>
      <c r="P2661" s="13">
        <f t="shared" si="247"/>
        <v>2.720408163265306E-2</v>
      </c>
      <c r="Q2661" s="14">
        <f t="shared" si="248"/>
        <v>133.30000000000001</v>
      </c>
      <c r="R2661" t="s">
        <v>8301</v>
      </c>
      <c r="S2661" s="6" t="s">
        <v>8317</v>
      </c>
      <c r="T2661" t="s">
        <v>8353</v>
      </c>
      <c r="U2661" s="11">
        <f t="shared" si="249"/>
        <v>42082.069560185191</v>
      </c>
      <c r="V2661" s="11">
        <f t="shared" si="250"/>
        <v>42112.069560185191</v>
      </c>
    </row>
    <row r="2662" spans="1:22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s="16" t="s">
        <v>8224</v>
      </c>
      <c r="H2662" t="s">
        <v>8246</v>
      </c>
      <c r="I2662">
        <v>1448388418</v>
      </c>
      <c r="J2662" s="10">
        <f t="shared" si="251"/>
        <v>42332.754837962959</v>
      </c>
      <c r="K2662">
        <v>1443200818</v>
      </c>
      <c r="L2662" s="11">
        <f t="shared" si="246"/>
        <v>42272.713171296295</v>
      </c>
      <c r="M2662" t="b">
        <v>0</v>
      </c>
      <c r="N2662">
        <v>5</v>
      </c>
      <c r="O2662" t="b">
        <v>0</v>
      </c>
      <c r="P2662" s="13">
        <f t="shared" si="247"/>
        <v>9.5E-4</v>
      </c>
      <c r="Q2662" s="14">
        <f t="shared" si="248"/>
        <v>3.8</v>
      </c>
      <c r="R2662" t="s">
        <v>8301</v>
      </c>
      <c r="S2662" s="6" t="s">
        <v>8317</v>
      </c>
      <c r="T2662" t="s">
        <v>8353</v>
      </c>
      <c r="U2662" s="11">
        <f t="shared" si="249"/>
        <v>42272.713171296295</v>
      </c>
      <c r="V2662" s="11">
        <f t="shared" si="250"/>
        <v>42332.754837962959</v>
      </c>
    </row>
    <row r="2663" spans="1:22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s="16" t="s">
        <v>8224</v>
      </c>
      <c r="H2663" t="s">
        <v>8246</v>
      </c>
      <c r="I2663">
        <v>1382742010</v>
      </c>
      <c r="J2663" s="10">
        <f t="shared" si="251"/>
        <v>41572.958449074074</v>
      </c>
      <c r="K2663">
        <v>1380150010</v>
      </c>
      <c r="L2663" s="11">
        <f t="shared" si="246"/>
        <v>41542.958449074074</v>
      </c>
      <c r="M2663" t="b">
        <v>0</v>
      </c>
      <c r="N2663">
        <v>60</v>
      </c>
      <c r="O2663" t="b">
        <v>1</v>
      </c>
      <c r="P2663" s="13">
        <f t="shared" si="247"/>
        <v>1.0289999999999999</v>
      </c>
      <c r="Q2663" s="14">
        <f t="shared" si="248"/>
        <v>85.75</v>
      </c>
      <c r="R2663" t="s">
        <v>8302</v>
      </c>
      <c r="S2663" s="6" t="s">
        <v>8317</v>
      </c>
      <c r="T2663" t="s">
        <v>8354</v>
      </c>
      <c r="U2663" s="11">
        <f t="shared" si="249"/>
        <v>41542.958449074074</v>
      </c>
      <c r="V2663" s="11">
        <f t="shared" si="250"/>
        <v>41572.958449074074</v>
      </c>
    </row>
    <row r="2664" spans="1:22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s="16" t="s">
        <v>8224</v>
      </c>
      <c r="H2664" t="s">
        <v>8246</v>
      </c>
      <c r="I2664">
        <v>1440179713</v>
      </c>
      <c r="J2664" s="10">
        <f t="shared" si="251"/>
        <v>42237.746678240743</v>
      </c>
      <c r="K2664">
        <v>1437587713</v>
      </c>
      <c r="L2664" s="11">
        <f t="shared" si="246"/>
        <v>42207.746678240743</v>
      </c>
      <c r="M2664" t="b">
        <v>0</v>
      </c>
      <c r="N2664">
        <v>80</v>
      </c>
      <c r="O2664" t="b">
        <v>1</v>
      </c>
      <c r="P2664" s="13">
        <f t="shared" si="247"/>
        <v>1.0680000000000001</v>
      </c>
      <c r="Q2664" s="14">
        <f t="shared" si="248"/>
        <v>267</v>
      </c>
      <c r="R2664" t="s">
        <v>8302</v>
      </c>
      <c r="S2664" s="6" t="s">
        <v>8317</v>
      </c>
      <c r="T2664" t="s">
        <v>8354</v>
      </c>
      <c r="U2664" s="11">
        <f t="shared" si="249"/>
        <v>42207.746678240743</v>
      </c>
      <c r="V2664" s="11">
        <f t="shared" si="250"/>
        <v>42237.746678240743</v>
      </c>
    </row>
    <row r="2665" spans="1:22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s="16" t="s">
        <v>8229</v>
      </c>
      <c r="H2665" t="s">
        <v>8251</v>
      </c>
      <c r="I2665">
        <v>1441378800</v>
      </c>
      <c r="J2665" s="10">
        <f t="shared" si="251"/>
        <v>42251.625</v>
      </c>
      <c r="K2665">
        <v>1438873007</v>
      </c>
      <c r="L2665" s="11">
        <f t="shared" si="246"/>
        <v>42222.622766203705</v>
      </c>
      <c r="M2665" t="b">
        <v>0</v>
      </c>
      <c r="N2665">
        <v>56</v>
      </c>
      <c r="O2665" t="b">
        <v>1</v>
      </c>
      <c r="P2665" s="13">
        <f t="shared" si="247"/>
        <v>1.0459624999999999</v>
      </c>
      <c r="Q2665" s="14">
        <f t="shared" si="248"/>
        <v>373.55803571428572</v>
      </c>
      <c r="R2665" t="s">
        <v>8302</v>
      </c>
      <c r="S2665" s="6" t="s">
        <v>8317</v>
      </c>
      <c r="T2665" t="s">
        <v>8354</v>
      </c>
      <c r="U2665" s="11">
        <f t="shared" si="249"/>
        <v>42222.622766203705</v>
      </c>
      <c r="V2665" s="11">
        <f t="shared" si="250"/>
        <v>42251.625</v>
      </c>
    </row>
    <row r="2666" spans="1:22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s="16" t="s">
        <v>8224</v>
      </c>
      <c r="H2666" t="s">
        <v>8246</v>
      </c>
      <c r="I2666">
        <v>1449644340</v>
      </c>
      <c r="J2666" s="10">
        <f t="shared" si="251"/>
        <v>42347.290972222225</v>
      </c>
      <c r="K2666">
        <v>1446683797</v>
      </c>
      <c r="L2666" s="11">
        <f t="shared" si="246"/>
        <v>42313.02542824074</v>
      </c>
      <c r="M2666" t="b">
        <v>0</v>
      </c>
      <c r="N2666">
        <v>104</v>
      </c>
      <c r="O2666" t="b">
        <v>1</v>
      </c>
      <c r="P2666" s="13">
        <f t="shared" si="247"/>
        <v>1.0342857142857143</v>
      </c>
      <c r="Q2666" s="14">
        <f t="shared" si="248"/>
        <v>174.03846153846155</v>
      </c>
      <c r="R2666" t="s">
        <v>8302</v>
      </c>
      <c r="S2666" s="6" t="s">
        <v>8317</v>
      </c>
      <c r="T2666" t="s">
        <v>8354</v>
      </c>
      <c r="U2666" s="11">
        <f t="shared" si="249"/>
        <v>42313.02542824074</v>
      </c>
      <c r="V2666" s="11">
        <f t="shared" si="250"/>
        <v>42347.290972222225</v>
      </c>
    </row>
    <row r="2667" spans="1:22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s="16" t="s">
        <v>8224</v>
      </c>
      <c r="H2667" t="s">
        <v>8246</v>
      </c>
      <c r="I2667">
        <v>1430774974</v>
      </c>
      <c r="J2667" s="10">
        <f t="shared" si="251"/>
        <v>42128.895532407405</v>
      </c>
      <c r="K2667">
        <v>1426886974</v>
      </c>
      <c r="L2667" s="11">
        <f t="shared" si="246"/>
        <v>42083.895532407405</v>
      </c>
      <c r="M2667" t="b">
        <v>0</v>
      </c>
      <c r="N2667">
        <v>46</v>
      </c>
      <c r="O2667" t="b">
        <v>1</v>
      </c>
      <c r="P2667" s="13">
        <f t="shared" si="247"/>
        <v>1.2314285714285715</v>
      </c>
      <c r="Q2667" s="14">
        <f t="shared" si="248"/>
        <v>93.695652173913047</v>
      </c>
      <c r="R2667" t="s">
        <v>8302</v>
      </c>
      <c r="S2667" s="6" t="s">
        <v>8317</v>
      </c>
      <c r="T2667" t="s">
        <v>8354</v>
      </c>
      <c r="U2667" s="11">
        <f t="shared" si="249"/>
        <v>42083.895532407405</v>
      </c>
      <c r="V2667" s="11">
        <f t="shared" si="250"/>
        <v>42128.895532407405</v>
      </c>
    </row>
    <row r="2668" spans="1:22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s="16" t="s">
        <v>8224</v>
      </c>
      <c r="H2668" t="s">
        <v>8246</v>
      </c>
      <c r="I2668">
        <v>1443214800</v>
      </c>
      <c r="J2668" s="10">
        <f t="shared" si="251"/>
        <v>42272.875</v>
      </c>
      <c r="K2668">
        <v>1440008439</v>
      </c>
      <c r="L2668" s="11">
        <f t="shared" si="246"/>
        <v>42235.764340277776</v>
      </c>
      <c r="M2668" t="b">
        <v>0</v>
      </c>
      <c r="N2668">
        <v>206</v>
      </c>
      <c r="O2668" t="b">
        <v>1</v>
      </c>
      <c r="P2668" s="13">
        <f t="shared" si="247"/>
        <v>1.592951</v>
      </c>
      <c r="Q2668" s="14">
        <f t="shared" si="248"/>
        <v>77.327718446601949</v>
      </c>
      <c r="R2668" t="s">
        <v>8302</v>
      </c>
      <c r="S2668" s="6" t="s">
        <v>8317</v>
      </c>
      <c r="T2668" t="s">
        <v>8354</v>
      </c>
      <c r="U2668" s="11">
        <f t="shared" si="249"/>
        <v>42235.764340277776</v>
      </c>
      <c r="V2668" s="11">
        <f t="shared" si="250"/>
        <v>42272.875</v>
      </c>
    </row>
    <row r="2669" spans="1:22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s="16" t="s">
        <v>8224</v>
      </c>
      <c r="H2669" t="s">
        <v>8246</v>
      </c>
      <c r="I2669">
        <v>1455142416</v>
      </c>
      <c r="J2669" s="10">
        <f t="shared" si="251"/>
        <v>42410.926111111112</v>
      </c>
      <c r="K2669">
        <v>1452550416</v>
      </c>
      <c r="L2669" s="11">
        <f t="shared" si="246"/>
        <v>42380.926111111112</v>
      </c>
      <c r="M2669" t="b">
        <v>0</v>
      </c>
      <c r="N2669">
        <v>18</v>
      </c>
      <c r="O2669" t="b">
        <v>1</v>
      </c>
      <c r="P2669" s="13">
        <f t="shared" si="247"/>
        <v>1.1066666666666667</v>
      </c>
      <c r="Q2669" s="14">
        <f t="shared" si="248"/>
        <v>92.222222222222229</v>
      </c>
      <c r="R2669" t="s">
        <v>8302</v>
      </c>
      <c r="S2669" s="6" t="s">
        <v>8317</v>
      </c>
      <c r="T2669" t="s">
        <v>8354</v>
      </c>
      <c r="U2669" s="11">
        <f t="shared" si="249"/>
        <v>42380.926111111112</v>
      </c>
      <c r="V2669" s="11">
        <f t="shared" si="250"/>
        <v>42410.926111111112</v>
      </c>
    </row>
    <row r="2670" spans="1:22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s="16" t="s">
        <v>8229</v>
      </c>
      <c r="H2670" t="s">
        <v>8251</v>
      </c>
      <c r="I2670">
        <v>1447079520</v>
      </c>
      <c r="J2670" s="10">
        <f t="shared" si="251"/>
        <v>42317.60555555555</v>
      </c>
      <c r="K2670">
        <v>1443449265</v>
      </c>
      <c r="L2670" s="11">
        <f t="shared" si="246"/>
        <v>42275.588715277772</v>
      </c>
      <c r="M2670" t="b">
        <v>0</v>
      </c>
      <c r="N2670">
        <v>28</v>
      </c>
      <c r="O2670" t="b">
        <v>1</v>
      </c>
      <c r="P2670" s="13">
        <f t="shared" si="247"/>
        <v>1.7070000000000001</v>
      </c>
      <c r="Q2670" s="14">
        <f t="shared" si="248"/>
        <v>60.964285714285715</v>
      </c>
      <c r="R2670" t="s">
        <v>8302</v>
      </c>
      <c r="S2670" s="6" t="s">
        <v>8317</v>
      </c>
      <c r="T2670" t="s">
        <v>8354</v>
      </c>
      <c r="U2670" s="11">
        <f t="shared" si="249"/>
        <v>42275.588715277772</v>
      </c>
      <c r="V2670" s="11">
        <f t="shared" si="250"/>
        <v>42317.60555555555</v>
      </c>
    </row>
    <row r="2671" spans="1:22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s="16" t="s">
        <v>8224</v>
      </c>
      <c r="H2671" t="s">
        <v>8246</v>
      </c>
      <c r="I2671">
        <v>1452387096</v>
      </c>
      <c r="J2671" s="10">
        <f t="shared" si="251"/>
        <v>42379.035833333335</v>
      </c>
      <c r="K2671">
        <v>1447203096</v>
      </c>
      <c r="L2671" s="11">
        <f t="shared" si="246"/>
        <v>42319.035833333335</v>
      </c>
      <c r="M2671" t="b">
        <v>0</v>
      </c>
      <c r="N2671">
        <v>11</v>
      </c>
      <c r="O2671" t="b">
        <v>1</v>
      </c>
      <c r="P2671" s="13">
        <f t="shared" si="247"/>
        <v>1.25125</v>
      </c>
      <c r="Q2671" s="14">
        <f t="shared" si="248"/>
        <v>91</v>
      </c>
      <c r="R2671" t="s">
        <v>8302</v>
      </c>
      <c r="S2671" s="6" t="s">
        <v>8317</v>
      </c>
      <c r="T2671" t="s">
        <v>8354</v>
      </c>
      <c r="U2671" s="11">
        <f t="shared" si="249"/>
        <v>42319.035833333335</v>
      </c>
      <c r="V2671" s="11">
        <f t="shared" si="250"/>
        <v>42379.035833333335</v>
      </c>
    </row>
    <row r="2672" spans="1:22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s="16" t="s">
        <v>8226</v>
      </c>
      <c r="H2672" t="s">
        <v>8248</v>
      </c>
      <c r="I2672">
        <v>1406593780</v>
      </c>
      <c r="J2672" s="10">
        <f t="shared" si="251"/>
        <v>41849.020601851851</v>
      </c>
      <c r="K2672">
        <v>1404174580</v>
      </c>
      <c r="L2672" s="11">
        <f t="shared" si="246"/>
        <v>41821.020601851851</v>
      </c>
      <c r="M2672" t="b">
        <v>1</v>
      </c>
      <c r="N2672">
        <v>60</v>
      </c>
      <c r="O2672" t="b">
        <v>0</v>
      </c>
      <c r="P2672" s="13">
        <f t="shared" si="247"/>
        <v>6.4158609339642042E-2</v>
      </c>
      <c r="Q2672" s="14">
        <f t="shared" si="248"/>
        <v>41.583333333333336</v>
      </c>
      <c r="R2672" t="s">
        <v>8302</v>
      </c>
      <c r="S2672" s="6" t="s">
        <v>8317</v>
      </c>
      <c r="T2672" t="s">
        <v>8354</v>
      </c>
      <c r="U2672" s="11">
        <f t="shared" si="249"/>
        <v>41821.020601851851</v>
      </c>
      <c r="V2672" s="11">
        <f t="shared" si="250"/>
        <v>41849.020601851851</v>
      </c>
    </row>
    <row r="2673" spans="1:22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s="16" t="s">
        <v>8224</v>
      </c>
      <c r="H2673" t="s">
        <v>8246</v>
      </c>
      <c r="I2673">
        <v>1419017880</v>
      </c>
      <c r="J2673" s="10">
        <f t="shared" si="251"/>
        <v>41992.818055555559</v>
      </c>
      <c r="K2673">
        <v>1416419916</v>
      </c>
      <c r="L2673" s="11">
        <f t="shared" si="246"/>
        <v>41962.749027777783</v>
      </c>
      <c r="M2673" t="b">
        <v>1</v>
      </c>
      <c r="N2673">
        <v>84</v>
      </c>
      <c r="O2673" t="b">
        <v>0</v>
      </c>
      <c r="P2673" s="13">
        <f t="shared" si="247"/>
        <v>0.11344</v>
      </c>
      <c r="Q2673" s="14">
        <f t="shared" si="248"/>
        <v>33.761904761904759</v>
      </c>
      <c r="R2673" t="s">
        <v>8302</v>
      </c>
      <c r="S2673" s="6" t="s">
        <v>8317</v>
      </c>
      <c r="T2673" t="s">
        <v>8354</v>
      </c>
      <c r="U2673" s="11">
        <f t="shared" si="249"/>
        <v>41962.749027777783</v>
      </c>
      <c r="V2673" s="11">
        <f t="shared" si="250"/>
        <v>41992.818055555559</v>
      </c>
    </row>
    <row r="2674" spans="1:22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s="16" t="s">
        <v>8224</v>
      </c>
      <c r="H2674" t="s">
        <v>8246</v>
      </c>
      <c r="I2674">
        <v>1451282400</v>
      </c>
      <c r="J2674" s="10">
        <f t="shared" si="251"/>
        <v>42366.25</v>
      </c>
      <c r="K2674">
        <v>1449436390</v>
      </c>
      <c r="L2674" s="11">
        <f t="shared" si="246"/>
        <v>42344.884143518517</v>
      </c>
      <c r="M2674" t="b">
        <v>1</v>
      </c>
      <c r="N2674">
        <v>47</v>
      </c>
      <c r="O2674" t="b">
        <v>0</v>
      </c>
      <c r="P2674" s="13">
        <f t="shared" si="247"/>
        <v>0.33189999999999997</v>
      </c>
      <c r="Q2674" s="14">
        <f t="shared" si="248"/>
        <v>70.61702127659575</v>
      </c>
      <c r="R2674" t="s">
        <v>8302</v>
      </c>
      <c r="S2674" s="6" t="s">
        <v>8317</v>
      </c>
      <c r="T2674" t="s">
        <v>8354</v>
      </c>
      <c r="U2674" s="11">
        <f t="shared" si="249"/>
        <v>42344.884143518517</v>
      </c>
      <c r="V2674" s="11">
        <f t="shared" si="250"/>
        <v>42366.25</v>
      </c>
    </row>
    <row r="2675" spans="1:22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s="16" t="s">
        <v>8224</v>
      </c>
      <c r="H2675" t="s">
        <v>8246</v>
      </c>
      <c r="I2675">
        <v>1414622700</v>
      </c>
      <c r="J2675" s="10">
        <f t="shared" si="251"/>
        <v>41941.947916666664</v>
      </c>
      <c r="K2675">
        <v>1412081999</v>
      </c>
      <c r="L2675" s="11">
        <f t="shared" si="246"/>
        <v>41912.541655092595</v>
      </c>
      <c r="M2675" t="b">
        <v>1</v>
      </c>
      <c r="N2675">
        <v>66</v>
      </c>
      <c r="O2675" t="b">
        <v>0</v>
      </c>
      <c r="P2675" s="13">
        <f t="shared" si="247"/>
        <v>0.27579999999999999</v>
      </c>
      <c r="Q2675" s="14">
        <f t="shared" si="248"/>
        <v>167.15151515151516</v>
      </c>
      <c r="R2675" t="s">
        <v>8302</v>
      </c>
      <c r="S2675" s="6" t="s">
        <v>8317</v>
      </c>
      <c r="T2675" t="s">
        <v>8354</v>
      </c>
      <c r="U2675" s="11">
        <f t="shared" si="249"/>
        <v>41912.541655092595</v>
      </c>
      <c r="V2675" s="11">
        <f t="shared" si="250"/>
        <v>41941.947916666664</v>
      </c>
    </row>
    <row r="2676" spans="1:22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s="16" t="s">
        <v>8224</v>
      </c>
      <c r="H2676" t="s">
        <v>8246</v>
      </c>
      <c r="I2676">
        <v>1467694740</v>
      </c>
      <c r="J2676" s="10">
        <f t="shared" si="251"/>
        <v>42556.207638888889</v>
      </c>
      <c r="K2676">
        <v>1465398670</v>
      </c>
      <c r="L2676" s="11">
        <f t="shared" si="246"/>
        <v>42529.632754629631</v>
      </c>
      <c r="M2676" t="b">
        <v>1</v>
      </c>
      <c r="N2676">
        <v>171</v>
      </c>
      <c r="O2676" t="b">
        <v>0</v>
      </c>
      <c r="P2676" s="13">
        <f t="shared" si="247"/>
        <v>0.62839999999999996</v>
      </c>
      <c r="Q2676" s="14">
        <f t="shared" si="248"/>
        <v>128.61988304093566</v>
      </c>
      <c r="R2676" t="s">
        <v>8302</v>
      </c>
      <c r="S2676" s="6" t="s">
        <v>8317</v>
      </c>
      <c r="T2676" t="s">
        <v>8354</v>
      </c>
      <c r="U2676" s="11">
        <f t="shared" si="249"/>
        <v>42529.632754629631</v>
      </c>
      <c r="V2676" s="11">
        <f t="shared" si="250"/>
        <v>42556.207638888889</v>
      </c>
    </row>
    <row r="2677" spans="1:22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s="16" t="s">
        <v>8224</v>
      </c>
      <c r="H2677" t="s">
        <v>8246</v>
      </c>
      <c r="I2677">
        <v>1415655289</v>
      </c>
      <c r="J2677" s="10">
        <f t="shared" si="251"/>
        <v>41953.899178240739</v>
      </c>
      <c r="K2677">
        <v>1413059689</v>
      </c>
      <c r="L2677" s="11">
        <f t="shared" si="246"/>
        <v>41923.857511574075</v>
      </c>
      <c r="M2677" t="b">
        <v>1</v>
      </c>
      <c r="N2677">
        <v>29</v>
      </c>
      <c r="O2677" t="b">
        <v>0</v>
      </c>
      <c r="P2677" s="13">
        <f t="shared" si="247"/>
        <v>7.5880000000000003E-2</v>
      </c>
      <c r="Q2677" s="14">
        <f t="shared" si="248"/>
        <v>65.41379310344827</v>
      </c>
      <c r="R2677" t="s">
        <v>8302</v>
      </c>
      <c r="S2677" s="6" t="s">
        <v>8317</v>
      </c>
      <c r="T2677" t="s">
        <v>8354</v>
      </c>
      <c r="U2677" s="11">
        <f t="shared" si="249"/>
        <v>41923.857511574075</v>
      </c>
      <c r="V2677" s="11">
        <f t="shared" si="250"/>
        <v>41953.899178240739</v>
      </c>
    </row>
    <row r="2678" spans="1:22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s="16" t="s">
        <v>8229</v>
      </c>
      <c r="H2678" t="s">
        <v>8251</v>
      </c>
      <c r="I2678">
        <v>1463929174</v>
      </c>
      <c r="J2678" s="10">
        <f t="shared" si="251"/>
        <v>42512.624699074076</v>
      </c>
      <c r="K2678">
        <v>1461337174</v>
      </c>
      <c r="L2678" s="11">
        <f t="shared" si="246"/>
        <v>42482.624699074076</v>
      </c>
      <c r="M2678" t="b">
        <v>0</v>
      </c>
      <c r="N2678">
        <v>9</v>
      </c>
      <c r="O2678" t="b">
        <v>0</v>
      </c>
      <c r="P2678" s="13">
        <f t="shared" si="247"/>
        <v>0.50380952380952382</v>
      </c>
      <c r="Q2678" s="14">
        <f t="shared" si="248"/>
        <v>117.55555555555556</v>
      </c>
      <c r="R2678" t="s">
        <v>8302</v>
      </c>
      <c r="S2678" s="6" t="s">
        <v>8317</v>
      </c>
      <c r="T2678" t="s">
        <v>8354</v>
      </c>
      <c r="U2678" s="11">
        <f t="shared" si="249"/>
        <v>42482.624699074076</v>
      </c>
      <c r="V2678" s="11">
        <f t="shared" si="250"/>
        <v>42512.624699074076</v>
      </c>
    </row>
    <row r="2679" spans="1:22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s="16" t="s">
        <v>8224</v>
      </c>
      <c r="H2679" t="s">
        <v>8246</v>
      </c>
      <c r="I2679">
        <v>1404348143</v>
      </c>
      <c r="J2679" s="10">
        <f t="shared" si="251"/>
        <v>41823.029432870368</v>
      </c>
      <c r="K2679">
        <v>1401756143</v>
      </c>
      <c r="L2679" s="11">
        <f t="shared" si="246"/>
        <v>41793.029432870368</v>
      </c>
      <c r="M2679" t="b">
        <v>0</v>
      </c>
      <c r="N2679">
        <v>27</v>
      </c>
      <c r="O2679" t="b">
        <v>0</v>
      </c>
      <c r="P2679" s="13">
        <f t="shared" si="247"/>
        <v>0.17512820512820512</v>
      </c>
      <c r="Q2679" s="14">
        <f t="shared" si="248"/>
        <v>126.48148148148148</v>
      </c>
      <c r="R2679" t="s">
        <v>8302</v>
      </c>
      <c r="S2679" s="6" t="s">
        <v>8317</v>
      </c>
      <c r="T2679" t="s">
        <v>8354</v>
      </c>
      <c r="U2679" s="11">
        <f t="shared" si="249"/>
        <v>41793.029432870368</v>
      </c>
      <c r="V2679" s="11">
        <f t="shared" si="250"/>
        <v>41823.029432870368</v>
      </c>
    </row>
    <row r="2680" spans="1:22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s="16" t="s">
        <v>8227</v>
      </c>
      <c r="H2680" t="s">
        <v>8249</v>
      </c>
      <c r="I2680">
        <v>1443121765</v>
      </c>
      <c r="J2680" s="10">
        <f t="shared" si="251"/>
        <v>42271.798206018517</v>
      </c>
      <c r="K2680">
        <v>1440529765</v>
      </c>
      <c r="L2680" s="11">
        <f t="shared" si="246"/>
        <v>42241.798206018517</v>
      </c>
      <c r="M2680" t="b">
        <v>0</v>
      </c>
      <c r="N2680">
        <v>2</v>
      </c>
      <c r="O2680" t="b">
        <v>0</v>
      </c>
      <c r="P2680" s="13">
        <f t="shared" si="247"/>
        <v>1.3750000000000001E-4</v>
      </c>
      <c r="Q2680" s="14">
        <f t="shared" si="248"/>
        <v>550</v>
      </c>
      <c r="R2680" t="s">
        <v>8302</v>
      </c>
      <c r="S2680" s="6" t="s">
        <v>8317</v>
      </c>
      <c r="T2680" t="s">
        <v>8354</v>
      </c>
      <c r="U2680" s="11">
        <f t="shared" si="249"/>
        <v>42241.798206018517</v>
      </c>
      <c r="V2680" s="11">
        <f t="shared" si="250"/>
        <v>42271.798206018517</v>
      </c>
    </row>
    <row r="2681" spans="1:22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s="16" t="s">
        <v>8224</v>
      </c>
      <c r="H2681" t="s">
        <v>8246</v>
      </c>
      <c r="I2681">
        <v>1425081694</v>
      </c>
      <c r="J2681" s="10">
        <f t="shared" si="251"/>
        <v>42063.001087962963</v>
      </c>
      <c r="K2681">
        <v>1422489694</v>
      </c>
      <c r="L2681" s="11">
        <f t="shared" si="246"/>
        <v>42033.001087962963</v>
      </c>
      <c r="M2681" t="b">
        <v>0</v>
      </c>
      <c r="N2681">
        <v>3</v>
      </c>
      <c r="O2681" t="b">
        <v>0</v>
      </c>
      <c r="P2681" s="13">
        <f t="shared" si="247"/>
        <v>3.3E-3</v>
      </c>
      <c r="Q2681" s="14">
        <f t="shared" si="248"/>
        <v>44</v>
      </c>
      <c r="R2681" t="s">
        <v>8302</v>
      </c>
      <c r="S2681" s="6" t="s">
        <v>8317</v>
      </c>
      <c r="T2681" t="s">
        <v>8354</v>
      </c>
      <c r="U2681" s="11">
        <f t="shared" si="249"/>
        <v>42033.001087962963</v>
      </c>
      <c r="V2681" s="11">
        <f t="shared" si="250"/>
        <v>42063.001087962963</v>
      </c>
    </row>
    <row r="2682" spans="1:22" ht="15.7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s="16" t="s">
        <v>8227</v>
      </c>
      <c r="H2682" t="s">
        <v>8249</v>
      </c>
      <c r="I2682">
        <v>1459915491</v>
      </c>
      <c r="J2682" s="10">
        <f t="shared" si="251"/>
        <v>42466.170034722221</v>
      </c>
      <c r="K2682">
        <v>1457327091</v>
      </c>
      <c r="L2682" s="11">
        <f t="shared" si="246"/>
        <v>42436.211701388893</v>
      </c>
      <c r="M2682" t="b">
        <v>0</v>
      </c>
      <c r="N2682">
        <v>4</v>
      </c>
      <c r="O2682" t="b">
        <v>0</v>
      </c>
      <c r="P2682" s="13">
        <f t="shared" si="247"/>
        <v>8.6250000000000007E-3</v>
      </c>
      <c r="Q2682" s="14">
        <f t="shared" si="248"/>
        <v>69</v>
      </c>
      <c r="R2682" t="s">
        <v>8302</v>
      </c>
      <c r="S2682" s="6" t="s">
        <v>8317</v>
      </c>
      <c r="T2682" t="s">
        <v>8354</v>
      </c>
      <c r="U2682" s="11">
        <f t="shared" si="249"/>
        <v>42436.211701388893</v>
      </c>
      <c r="V2682" s="11">
        <f t="shared" si="250"/>
        <v>42466.170034722221</v>
      </c>
    </row>
    <row r="2683" spans="1:22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s="16" t="s">
        <v>8224</v>
      </c>
      <c r="H2683" t="s">
        <v>8246</v>
      </c>
      <c r="I2683">
        <v>1405027750</v>
      </c>
      <c r="J2683" s="10">
        <f t="shared" si="251"/>
        <v>41830.895254629628</v>
      </c>
      <c r="K2683">
        <v>1402867750</v>
      </c>
      <c r="L2683" s="11">
        <f t="shared" si="246"/>
        <v>41805.895254629628</v>
      </c>
      <c r="M2683" t="b">
        <v>0</v>
      </c>
      <c r="N2683">
        <v>2</v>
      </c>
      <c r="O2683" t="b">
        <v>0</v>
      </c>
      <c r="P2683" s="13">
        <f t="shared" si="247"/>
        <v>6.875E-3</v>
      </c>
      <c r="Q2683" s="14">
        <f t="shared" si="248"/>
        <v>27.5</v>
      </c>
      <c r="R2683" t="s">
        <v>8284</v>
      </c>
      <c r="S2683" s="6" t="s">
        <v>8334</v>
      </c>
      <c r="T2683" t="s">
        <v>8335</v>
      </c>
      <c r="U2683" s="11">
        <f t="shared" si="249"/>
        <v>41805.895254629628</v>
      </c>
      <c r="V2683" s="11">
        <f t="shared" si="250"/>
        <v>41830.895254629628</v>
      </c>
    </row>
    <row r="2684" spans="1:22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s="16" t="s">
        <v>8224</v>
      </c>
      <c r="H2684" t="s">
        <v>8246</v>
      </c>
      <c r="I2684">
        <v>1416635940</v>
      </c>
      <c r="J2684" s="10">
        <f t="shared" si="251"/>
        <v>41965.249305555553</v>
      </c>
      <c r="K2684">
        <v>1413838540</v>
      </c>
      <c r="L2684" s="11">
        <f t="shared" si="246"/>
        <v>41932.871990740743</v>
      </c>
      <c r="M2684" t="b">
        <v>0</v>
      </c>
      <c r="N2684">
        <v>20</v>
      </c>
      <c r="O2684" t="b">
        <v>0</v>
      </c>
      <c r="P2684" s="13">
        <f t="shared" si="247"/>
        <v>0.28299999999999997</v>
      </c>
      <c r="Q2684" s="14">
        <f t="shared" si="248"/>
        <v>84.9</v>
      </c>
      <c r="R2684" t="s">
        <v>8284</v>
      </c>
      <c r="S2684" s="6" t="s">
        <v>8334</v>
      </c>
      <c r="T2684" t="s">
        <v>8335</v>
      </c>
      <c r="U2684" s="11">
        <f t="shared" si="249"/>
        <v>41932.871990740743</v>
      </c>
      <c r="V2684" s="11">
        <f t="shared" si="250"/>
        <v>41965.249305555553</v>
      </c>
    </row>
    <row r="2685" spans="1:22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s="16" t="s">
        <v>8224</v>
      </c>
      <c r="H2685" t="s">
        <v>8246</v>
      </c>
      <c r="I2685">
        <v>1425233240</v>
      </c>
      <c r="J2685" s="10">
        <f t="shared" si="251"/>
        <v>42064.75509259259</v>
      </c>
      <c r="K2685">
        <v>1422641240</v>
      </c>
      <c r="L2685" s="11">
        <f t="shared" si="246"/>
        <v>42034.75509259259</v>
      </c>
      <c r="M2685" t="b">
        <v>0</v>
      </c>
      <c r="N2685">
        <v>3</v>
      </c>
      <c r="O2685" t="b">
        <v>0</v>
      </c>
      <c r="P2685" s="13">
        <f t="shared" si="247"/>
        <v>2.3999999999999998E-3</v>
      </c>
      <c r="Q2685" s="14">
        <f t="shared" si="248"/>
        <v>12</v>
      </c>
      <c r="R2685" t="s">
        <v>8284</v>
      </c>
      <c r="S2685" s="6" t="s">
        <v>8334</v>
      </c>
      <c r="T2685" t="s">
        <v>8335</v>
      </c>
      <c r="U2685" s="11">
        <f t="shared" si="249"/>
        <v>42034.75509259259</v>
      </c>
      <c r="V2685" s="11">
        <f t="shared" si="250"/>
        <v>42064.75509259259</v>
      </c>
    </row>
    <row r="2686" spans="1:22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s="16" t="s">
        <v>8224</v>
      </c>
      <c r="H2686" t="s">
        <v>8246</v>
      </c>
      <c r="I2686">
        <v>1407621425</v>
      </c>
      <c r="J2686" s="10">
        <f t="shared" si="251"/>
        <v>41860.914641203701</v>
      </c>
      <c r="K2686">
        <v>1404165425</v>
      </c>
      <c r="L2686" s="11">
        <f t="shared" si="246"/>
        <v>41820.914641203701</v>
      </c>
      <c r="M2686" t="b">
        <v>0</v>
      </c>
      <c r="N2686">
        <v>4</v>
      </c>
      <c r="O2686" t="b">
        <v>0</v>
      </c>
      <c r="P2686" s="13">
        <f t="shared" si="247"/>
        <v>1.1428571428571429E-2</v>
      </c>
      <c r="Q2686" s="14">
        <f t="shared" si="248"/>
        <v>200</v>
      </c>
      <c r="R2686" t="s">
        <v>8284</v>
      </c>
      <c r="S2686" s="6" t="s">
        <v>8334</v>
      </c>
      <c r="T2686" t="s">
        <v>8335</v>
      </c>
      <c r="U2686" s="11">
        <f t="shared" si="249"/>
        <v>41820.914641203701</v>
      </c>
      <c r="V2686" s="11">
        <f t="shared" si="250"/>
        <v>41860.914641203701</v>
      </c>
    </row>
    <row r="2687" spans="1:22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s="16" t="s">
        <v>8224</v>
      </c>
      <c r="H2687" t="s">
        <v>8246</v>
      </c>
      <c r="I2687">
        <v>1430149330</v>
      </c>
      <c r="J2687" s="10">
        <f t="shared" si="251"/>
        <v>42121.654282407413</v>
      </c>
      <c r="K2687">
        <v>1424968930</v>
      </c>
      <c r="L2687" s="11">
        <f t="shared" si="246"/>
        <v>42061.69594907407</v>
      </c>
      <c r="M2687" t="b">
        <v>0</v>
      </c>
      <c r="N2687">
        <v>1</v>
      </c>
      <c r="O2687" t="b">
        <v>0</v>
      </c>
      <c r="P2687" s="13">
        <f t="shared" si="247"/>
        <v>2.0000000000000001E-4</v>
      </c>
      <c r="Q2687" s="14">
        <f t="shared" si="248"/>
        <v>10</v>
      </c>
      <c r="R2687" t="s">
        <v>8284</v>
      </c>
      <c r="S2687" s="6" t="s">
        <v>8334</v>
      </c>
      <c r="T2687" t="s">
        <v>8335</v>
      </c>
      <c r="U2687" s="11">
        <f t="shared" si="249"/>
        <v>42061.69594907407</v>
      </c>
      <c r="V2687" s="11">
        <f t="shared" si="250"/>
        <v>42121.654282407413</v>
      </c>
    </row>
    <row r="2688" spans="1:22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s="16" t="s">
        <v>8224</v>
      </c>
      <c r="H2688" t="s">
        <v>8246</v>
      </c>
      <c r="I2688">
        <v>1412119423</v>
      </c>
      <c r="J2688" s="10">
        <f t="shared" si="251"/>
        <v>41912.974803240737</v>
      </c>
      <c r="K2688">
        <v>1410391423</v>
      </c>
      <c r="L2688" s="11">
        <f t="shared" si="246"/>
        <v>41892.974803240737</v>
      </c>
      <c r="M2688" t="b">
        <v>0</v>
      </c>
      <c r="N2688">
        <v>0</v>
      </c>
      <c r="O2688" t="b">
        <v>0</v>
      </c>
      <c r="P2688" s="13">
        <f t="shared" si="247"/>
        <v>0</v>
      </c>
      <c r="Q2688" s="14" t="e">
        <f t="shared" si="248"/>
        <v>#DIV/0!</v>
      </c>
      <c r="R2688" t="s">
        <v>8284</v>
      </c>
      <c r="S2688" s="6" t="s">
        <v>8334</v>
      </c>
      <c r="T2688" t="s">
        <v>8335</v>
      </c>
      <c r="U2688" s="11">
        <f t="shared" si="249"/>
        <v>41892.974803240737</v>
      </c>
      <c r="V2688" s="11">
        <f t="shared" si="250"/>
        <v>41912.974803240737</v>
      </c>
    </row>
    <row r="2689" spans="1:22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s="16" t="s">
        <v>8224</v>
      </c>
      <c r="H2689" t="s">
        <v>8246</v>
      </c>
      <c r="I2689">
        <v>1435591318</v>
      </c>
      <c r="J2689" s="10">
        <f t="shared" si="251"/>
        <v>42184.64025462963</v>
      </c>
      <c r="K2689">
        <v>1432999318</v>
      </c>
      <c r="L2689" s="11">
        <f t="shared" si="246"/>
        <v>42154.64025462963</v>
      </c>
      <c r="M2689" t="b">
        <v>0</v>
      </c>
      <c r="N2689">
        <v>0</v>
      </c>
      <c r="O2689" t="b">
        <v>0</v>
      </c>
      <c r="P2689" s="13">
        <f t="shared" si="247"/>
        <v>0</v>
      </c>
      <c r="Q2689" s="14" t="e">
        <f t="shared" si="248"/>
        <v>#DIV/0!</v>
      </c>
      <c r="R2689" t="s">
        <v>8284</v>
      </c>
      <c r="S2689" s="6" t="s">
        <v>8334</v>
      </c>
      <c r="T2689" t="s">
        <v>8335</v>
      </c>
      <c r="U2689" s="11">
        <f t="shared" si="249"/>
        <v>42154.64025462963</v>
      </c>
      <c r="V2689" s="11">
        <f t="shared" si="250"/>
        <v>42184.64025462963</v>
      </c>
    </row>
    <row r="2690" spans="1:22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s="16" t="s">
        <v>8224</v>
      </c>
      <c r="H2690" t="s">
        <v>8246</v>
      </c>
      <c r="I2690">
        <v>1424746800</v>
      </c>
      <c r="J2690" s="10">
        <f t="shared" si="251"/>
        <v>42059.125</v>
      </c>
      <c r="K2690">
        <v>1422067870</v>
      </c>
      <c r="L2690" s="11">
        <f t="shared" ref="L2690:L2753" si="252">(((K2690/60)/60)/24)+DATE(1970,1,1)</f>
        <v>42028.118865740747</v>
      </c>
      <c r="M2690" t="b">
        <v>0</v>
      </c>
      <c r="N2690">
        <v>14</v>
      </c>
      <c r="O2690" t="b">
        <v>0</v>
      </c>
      <c r="P2690" s="13">
        <f t="shared" ref="P2690:P2753" si="253">(E2690/D2690)</f>
        <v>1.48E-3</v>
      </c>
      <c r="Q2690" s="14">
        <f t="shared" ref="Q2690:Q2753" si="254">AVERAGE(E2690/N2690)</f>
        <v>5.2857142857142856</v>
      </c>
      <c r="R2690" t="s">
        <v>8284</v>
      </c>
      <c r="S2690" s="6" t="s">
        <v>8334</v>
      </c>
      <c r="T2690" t="s">
        <v>8335</v>
      </c>
      <c r="U2690" s="11">
        <f t="shared" ref="U2690:U2753" si="255">(((K2690/60)/60)/24)+DATE(1970,1,1)</f>
        <v>42028.118865740747</v>
      </c>
      <c r="V2690" s="11">
        <f t="shared" ref="V2690:V2753" si="256">(((I2690/60)/60)/24)+DATE(1970,1,1)</f>
        <v>42059.125</v>
      </c>
    </row>
    <row r="2691" spans="1:22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s="16" t="s">
        <v>8224</v>
      </c>
      <c r="H2691" t="s">
        <v>8246</v>
      </c>
      <c r="I2691">
        <v>1469919890</v>
      </c>
      <c r="J2691" s="10">
        <f t="shared" ref="J2691:J2754" si="257">(((I2691/60)/60)/24)+DATE(1970,1,1)</f>
        <v>42581.961689814809</v>
      </c>
      <c r="K2691">
        <v>1467327890</v>
      </c>
      <c r="L2691" s="11">
        <f t="shared" si="252"/>
        <v>42551.961689814809</v>
      </c>
      <c r="M2691" t="b">
        <v>0</v>
      </c>
      <c r="N2691">
        <v>1</v>
      </c>
      <c r="O2691" t="b">
        <v>0</v>
      </c>
      <c r="P2691" s="13">
        <f t="shared" si="253"/>
        <v>2.8571428571428571E-5</v>
      </c>
      <c r="Q2691" s="14">
        <f t="shared" si="254"/>
        <v>1</v>
      </c>
      <c r="R2691" t="s">
        <v>8284</v>
      </c>
      <c r="S2691" s="6" t="s">
        <v>8334</v>
      </c>
      <c r="T2691" t="s">
        <v>8335</v>
      </c>
      <c r="U2691" s="11">
        <f t="shared" si="255"/>
        <v>42551.961689814809</v>
      </c>
      <c r="V2691" s="11">
        <f t="shared" si="256"/>
        <v>42581.961689814809</v>
      </c>
    </row>
    <row r="2692" spans="1:22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s="16" t="s">
        <v>8224</v>
      </c>
      <c r="H2692" t="s">
        <v>8246</v>
      </c>
      <c r="I2692">
        <v>1433298676</v>
      </c>
      <c r="J2692" s="10">
        <f t="shared" si="257"/>
        <v>42158.105046296296</v>
      </c>
      <c r="K2692">
        <v>1429410676</v>
      </c>
      <c r="L2692" s="11">
        <f t="shared" si="252"/>
        <v>42113.105046296296</v>
      </c>
      <c r="M2692" t="b">
        <v>0</v>
      </c>
      <c r="N2692">
        <v>118</v>
      </c>
      <c r="O2692" t="b">
        <v>0</v>
      </c>
      <c r="P2692" s="13">
        <f t="shared" si="253"/>
        <v>0.107325</v>
      </c>
      <c r="Q2692" s="14">
        <f t="shared" si="254"/>
        <v>72.762711864406782</v>
      </c>
      <c r="R2692" t="s">
        <v>8284</v>
      </c>
      <c r="S2692" s="6" t="s">
        <v>8334</v>
      </c>
      <c r="T2692" t="s">
        <v>8335</v>
      </c>
      <c r="U2692" s="11">
        <f t="shared" si="255"/>
        <v>42113.105046296296</v>
      </c>
      <c r="V2692" s="11">
        <f t="shared" si="256"/>
        <v>42158.105046296296</v>
      </c>
    </row>
    <row r="2693" spans="1:22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s="16" t="s">
        <v>8229</v>
      </c>
      <c r="H2693" t="s">
        <v>8251</v>
      </c>
      <c r="I2693">
        <v>1431278557</v>
      </c>
      <c r="J2693" s="10">
        <f t="shared" si="257"/>
        <v>42134.724039351851</v>
      </c>
      <c r="K2693">
        <v>1427390557</v>
      </c>
      <c r="L2693" s="11">
        <f t="shared" si="252"/>
        <v>42089.724039351851</v>
      </c>
      <c r="M2693" t="b">
        <v>0</v>
      </c>
      <c r="N2693">
        <v>2</v>
      </c>
      <c r="O2693" t="b">
        <v>0</v>
      </c>
      <c r="P2693" s="13">
        <f t="shared" si="253"/>
        <v>5.3846153846153844E-4</v>
      </c>
      <c r="Q2693" s="14">
        <f t="shared" si="254"/>
        <v>17.5</v>
      </c>
      <c r="R2693" t="s">
        <v>8284</v>
      </c>
      <c r="S2693" s="6" t="s">
        <v>8334</v>
      </c>
      <c r="T2693" t="s">
        <v>8335</v>
      </c>
      <c r="U2693" s="11">
        <f t="shared" si="255"/>
        <v>42089.724039351851</v>
      </c>
      <c r="V2693" s="11">
        <f t="shared" si="256"/>
        <v>42134.724039351851</v>
      </c>
    </row>
    <row r="2694" spans="1:22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s="16" t="s">
        <v>8224</v>
      </c>
      <c r="H2694" t="s">
        <v>8246</v>
      </c>
      <c r="I2694">
        <v>1427266860</v>
      </c>
      <c r="J2694" s="10">
        <f t="shared" si="257"/>
        <v>42088.292361111111</v>
      </c>
      <c r="K2694">
        <v>1424678460</v>
      </c>
      <c r="L2694" s="11">
        <f t="shared" si="252"/>
        <v>42058.334027777775</v>
      </c>
      <c r="M2694" t="b">
        <v>0</v>
      </c>
      <c r="N2694">
        <v>1</v>
      </c>
      <c r="O2694" t="b">
        <v>0</v>
      </c>
      <c r="P2694" s="13">
        <f t="shared" si="253"/>
        <v>7.1428571428571426E-3</v>
      </c>
      <c r="Q2694" s="14">
        <f t="shared" si="254"/>
        <v>25</v>
      </c>
      <c r="R2694" t="s">
        <v>8284</v>
      </c>
      <c r="S2694" s="6" t="s">
        <v>8334</v>
      </c>
      <c r="T2694" t="s">
        <v>8335</v>
      </c>
      <c r="U2694" s="11">
        <f t="shared" si="255"/>
        <v>42058.334027777775</v>
      </c>
      <c r="V2694" s="11">
        <f t="shared" si="256"/>
        <v>42088.292361111111</v>
      </c>
    </row>
    <row r="2695" spans="1:22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s="16" t="s">
        <v>8224</v>
      </c>
      <c r="H2695" t="s">
        <v>8246</v>
      </c>
      <c r="I2695">
        <v>1407899966</v>
      </c>
      <c r="J2695" s="10">
        <f t="shared" si="257"/>
        <v>41864.138495370367</v>
      </c>
      <c r="K2695">
        <v>1405307966</v>
      </c>
      <c r="L2695" s="11">
        <f t="shared" si="252"/>
        <v>41834.138495370367</v>
      </c>
      <c r="M2695" t="b">
        <v>0</v>
      </c>
      <c r="N2695">
        <v>3</v>
      </c>
      <c r="O2695" t="b">
        <v>0</v>
      </c>
      <c r="P2695" s="13">
        <f t="shared" si="253"/>
        <v>8.0000000000000002E-3</v>
      </c>
      <c r="Q2695" s="14">
        <f t="shared" si="254"/>
        <v>13.333333333333334</v>
      </c>
      <c r="R2695" t="s">
        <v>8284</v>
      </c>
      <c r="S2695" s="6" t="s">
        <v>8334</v>
      </c>
      <c r="T2695" t="s">
        <v>8335</v>
      </c>
      <c r="U2695" s="11">
        <f t="shared" si="255"/>
        <v>41834.138495370367</v>
      </c>
      <c r="V2695" s="11">
        <f t="shared" si="256"/>
        <v>41864.138495370367</v>
      </c>
    </row>
    <row r="2696" spans="1:22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s="16" t="s">
        <v>8224</v>
      </c>
      <c r="H2696" t="s">
        <v>8246</v>
      </c>
      <c r="I2696">
        <v>1411701739</v>
      </c>
      <c r="J2696" s="10">
        <f t="shared" si="257"/>
        <v>41908.140497685185</v>
      </c>
      <c r="K2696">
        <v>1409109739</v>
      </c>
      <c r="L2696" s="11">
        <f t="shared" si="252"/>
        <v>41878.140497685185</v>
      </c>
      <c r="M2696" t="b">
        <v>0</v>
      </c>
      <c r="N2696">
        <v>1</v>
      </c>
      <c r="O2696" t="b">
        <v>0</v>
      </c>
      <c r="P2696" s="13">
        <f t="shared" si="253"/>
        <v>3.3333333333333335E-5</v>
      </c>
      <c r="Q2696" s="14">
        <f t="shared" si="254"/>
        <v>1</v>
      </c>
      <c r="R2696" t="s">
        <v>8284</v>
      </c>
      <c r="S2696" s="6" t="s">
        <v>8334</v>
      </c>
      <c r="T2696" t="s">
        <v>8335</v>
      </c>
      <c r="U2696" s="11">
        <f t="shared" si="255"/>
        <v>41878.140497685185</v>
      </c>
      <c r="V2696" s="11">
        <f t="shared" si="256"/>
        <v>41908.140497685185</v>
      </c>
    </row>
    <row r="2697" spans="1:22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s="16" t="s">
        <v>8224</v>
      </c>
      <c r="H2697" t="s">
        <v>8246</v>
      </c>
      <c r="I2697">
        <v>1428981718</v>
      </c>
      <c r="J2697" s="10">
        <f t="shared" si="257"/>
        <v>42108.14025462963</v>
      </c>
      <c r="K2697">
        <v>1423801318</v>
      </c>
      <c r="L2697" s="11">
        <f t="shared" si="252"/>
        <v>42048.181921296295</v>
      </c>
      <c r="M2697" t="b">
        <v>0</v>
      </c>
      <c r="N2697">
        <v>3</v>
      </c>
      <c r="O2697" t="b">
        <v>0</v>
      </c>
      <c r="P2697" s="13">
        <f t="shared" si="253"/>
        <v>4.7333333333333333E-3</v>
      </c>
      <c r="Q2697" s="14">
        <f t="shared" si="254"/>
        <v>23.666666666666668</v>
      </c>
      <c r="R2697" t="s">
        <v>8284</v>
      </c>
      <c r="S2697" s="6" t="s">
        <v>8334</v>
      </c>
      <c r="T2697" t="s">
        <v>8335</v>
      </c>
      <c r="U2697" s="11">
        <f t="shared" si="255"/>
        <v>42048.181921296295</v>
      </c>
      <c r="V2697" s="11">
        <f t="shared" si="256"/>
        <v>42108.14025462963</v>
      </c>
    </row>
    <row r="2698" spans="1:22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s="16" t="s">
        <v>8224</v>
      </c>
      <c r="H2698" t="s">
        <v>8246</v>
      </c>
      <c r="I2698">
        <v>1419538560</v>
      </c>
      <c r="J2698" s="10">
        <f t="shared" si="257"/>
        <v>41998.844444444447</v>
      </c>
      <c r="K2698">
        <v>1416600960</v>
      </c>
      <c r="L2698" s="11">
        <f t="shared" si="252"/>
        <v>41964.844444444447</v>
      </c>
      <c r="M2698" t="b">
        <v>0</v>
      </c>
      <c r="N2698">
        <v>38</v>
      </c>
      <c r="O2698" t="b">
        <v>0</v>
      </c>
      <c r="P2698" s="13">
        <f t="shared" si="253"/>
        <v>5.6500000000000002E-2</v>
      </c>
      <c r="Q2698" s="14">
        <f t="shared" si="254"/>
        <v>89.21052631578948</v>
      </c>
      <c r="R2698" t="s">
        <v>8284</v>
      </c>
      <c r="S2698" s="6" t="s">
        <v>8334</v>
      </c>
      <c r="T2698" t="s">
        <v>8335</v>
      </c>
      <c r="U2698" s="11">
        <f t="shared" si="255"/>
        <v>41964.844444444447</v>
      </c>
      <c r="V2698" s="11">
        <f t="shared" si="256"/>
        <v>41998.844444444447</v>
      </c>
    </row>
    <row r="2699" spans="1:22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s="16" t="s">
        <v>8224</v>
      </c>
      <c r="H2699" t="s">
        <v>8246</v>
      </c>
      <c r="I2699">
        <v>1438552800</v>
      </c>
      <c r="J2699" s="10">
        <f t="shared" si="257"/>
        <v>42218.916666666672</v>
      </c>
      <c r="K2699">
        <v>1435876423</v>
      </c>
      <c r="L2699" s="11">
        <f t="shared" si="252"/>
        <v>42187.940081018518</v>
      </c>
      <c r="M2699" t="b">
        <v>0</v>
      </c>
      <c r="N2699">
        <v>52</v>
      </c>
      <c r="O2699" t="b">
        <v>0</v>
      </c>
      <c r="P2699" s="13">
        <f t="shared" si="253"/>
        <v>0.26352173913043481</v>
      </c>
      <c r="Q2699" s="14">
        <f t="shared" si="254"/>
        <v>116.55769230769231</v>
      </c>
      <c r="R2699" t="s">
        <v>8284</v>
      </c>
      <c r="S2699" s="6" t="s">
        <v>8334</v>
      </c>
      <c r="T2699" t="s">
        <v>8335</v>
      </c>
      <c r="U2699" s="11">
        <f t="shared" si="255"/>
        <v>42187.940081018518</v>
      </c>
      <c r="V2699" s="11">
        <f t="shared" si="256"/>
        <v>42218.916666666672</v>
      </c>
    </row>
    <row r="2700" spans="1:22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s="16" t="s">
        <v>8224</v>
      </c>
      <c r="H2700" t="s">
        <v>8246</v>
      </c>
      <c r="I2700">
        <v>1403904808</v>
      </c>
      <c r="J2700" s="10">
        <f t="shared" si="257"/>
        <v>41817.898240740738</v>
      </c>
      <c r="K2700">
        <v>1401312808</v>
      </c>
      <c r="L2700" s="11">
        <f t="shared" si="252"/>
        <v>41787.898240740738</v>
      </c>
      <c r="M2700" t="b">
        <v>0</v>
      </c>
      <c r="N2700">
        <v>2</v>
      </c>
      <c r="O2700" t="b">
        <v>0</v>
      </c>
      <c r="P2700" s="13">
        <f t="shared" si="253"/>
        <v>3.2512500000000002E-3</v>
      </c>
      <c r="Q2700" s="14">
        <f t="shared" si="254"/>
        <v>13.005000000000001</v>
      </c>
      <c r="R2700" t="s">
        <v>8284</v>
      </c>
      <c r="S2700" s="6" t="s">
        <v>8334</v>
      </c>
      <c r="T2700" t="s">
        <v>8335</v>
      </c>
      <c r="U2700" s="11">
        <f t="shared" si="255"/>
        <v>41787.898240740738</v>
      </c>
      <c r="V2700" s="11">
        <f t="shared" si="256"/>
        <v>41817.898240740738</v>
      </c>
    </row>
    <row r="2701" spans="1:22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s="16" t="s">
        <v>8229</v>
      </c>
      <c r="H2701" t="s">
        <v>8251</v>
      </c>
      <c r="I2701">
        <v>1407533463</v>
      </c>
      <c r="J2701" s="10">
        <f t="shared" si="257"/>
        <v>41859.896562499998</v>
      </c>
      <c r="K2701">
        <v>1404941463</v>
      </c>
      <c r="L2701" s="11">
        <f t="shared" si="252"/>
        <v>41829.896562499998</v>
      </c>
      <c r="M2701" t="b">
        <v>0</v>
      </c>
      <c r="N2701">
        <v>0</v>
      </c>
      <c r="O2701" t="b">
        <v>0</v>
      </c>
      <c r="P2701" s="13">
        <f t="shared" si="253"/>
        <v>0</v>
      </c>
      <c r="Q2701" s="14" t="e">
        <f t="shared" si="254"/>
        <v>#DIV/0!</v>
      </c>
      <c r="R2701" t="s">
        <v>8284</v>
      </c>
      <c r="S2701" s="6" t="s">
        <v>8334</v>
      </c>
      <c r="T2701" t="s">
        <v>8335</v>
      </c>
      <c r="U2701" s="11">
        <f t="shared" si="255"/>
        <v>41829.896562499998</v>
      </c>
      <c r="V2701" s="11">
        <f t="shared" si="256"/>
        <v>41859.896562499998</v>
      </c>
    </row>
    <row r="2702" spans="1:22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s="16" t="s">
        <v>8224</v>
      </c>
      <c r="H2702" t="s">
        <v>8246</v>
      </c>
      <c r="I2702">
        <v>1411073972</v>
      </c>
      <c r="J2702" s="10">
        <f t="shared" si="257"/>
        <v>41900.87467592593</v>
      </c>
      <c r="K2702">
        <v>1408481972</v>
      </c>
      <c r="L2702" s="11">
        <f t="shared" si="252"/>
        <v>41870.87467592593</v>
      </c>
      <c r="M2702" t="b">
        <v>0</v>
      </c>
      <c r="N2702">
        <v>4</v>
      </c>
      <c r="O2702" t="b">
        <v>0</v>
      </c>
      <c r="P2702" s="13">
        <f t="shared" si="253"/>
        <v>7.0007000700070005E-3</v>
      </c>
      <c r="Q2702" s="14">
        <f t="shared" si="254"/>
        <v>17.5</v>
      </c>
      <c r="R2702" t="s">
        <v>8284</v>
      </c>
      <c r="S2702" s="6" t="s">
        <v>8334</v>
      </c>
      <c r="T2702" t="s">
        <v>8335</v>
      </c>
      <c r="U2702" s="11">
        <f t="shared" si="255"/>
        <v>41870.87467592593</v>
      </c>
      <c r="V2702" s="11">
        <f t="shared" si="256"/>
        <v>41900.87467592593</v>
      </c>
    </row>
    <row r="2703" spans="1:22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s="16" t="s">
        <v>8241</v>
      </c>
      <c r="H2703" t="s">
        <v>8249</v>
      </c>
      <c r="I2703">
        <v>1491586534</v>
      </c>
      <c r="J2703" s="10">
        <f t="shared" si="257"/>
        <v>42832.733032407406</v>
      </c>
      <c r="K2703">
        <v>1488911734</v>
      </c>
      <c r="L2703" s="11">
        <f t="shared" si="252"/>
        <v>42801.774699074071</v>
      </c>
      <c r="M2703" t="b">
        <v>0</v>
      </c>
      <c r="N2703">
        <v>46</v>
      </c>
      <c r="O2703" t="b">
        <v>0</v>
      </c>
      <c r="P2703" s="13">
        <f t="shared" si="253"/>
        <v>0.46176470588235297</v>
      </c>
      <c r="Q2703" s="14">
        <f t="shared" si="254"/>
        <v>34.130434782608695</v>
      </c>
      <c r="R2703" t="s">
        <v>8303</v>
      </c>
      <c r="S2703" s="6" t="s">
        <v>8315</v>
      </c>
      <c r="T2703" t="s">
        <v>8355</v>
      </c>
      <c r="U2703" s="11">
        <f t="shared" si="255"/>
        <v>42801.774699074071</v>
      </c>
      <c r="V2703" s="11">
        <f t="shared" si="256"/>
        <v>42832.733032407406</v>
      </c>
    </row>
    <row r="2704" spans="1:22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s="16" t="s">
        <v>8224</v>
      </c>
      <c r="H2704" t="s">
        <v>8246</v>
      </c>
      <c r="I2704">
        <v>1491416077</v>
      </c>
      <c r="J2704" s="10">
        <f t="shared" si="257"/>
        <v>42830.760150462964</v>
      </c>
      <c r="K2704">
        <v>1488827677</v>
      </c>
      <c r="L2704" s="11">
        <f t="shared" si="252"/>
        <v>42800.801817129628</v>
      </c>
      <c r="M2704" t="b">
        <v>1</v>
      </c>
      <c r="N2704">
        <v>26</v>
      </c>
      <c r="O2704" t="b">
        <v>0</v>
      </c>
      <c r="P2704" s="13">
        <f t="shared" si="253"/>
        <v>0.34410000000000002</v>
      </c>
      <c r="Q2704" s="14">
        <f t="shared" si="254"/>
        <v>132.34615384615384</v>
      </c>
      <c r="R2704" t="s">
        <v>8303</v>
      </c>
      <c r="S2704" s="6" t="s">
        <v>8315</v>
      </c>
      <c r="T2704" t="s">
        <v>8355</v>
      </c>
      <c r="U2704" s="11">
        <f t="shared" si="255"/>
        <v>42800.801817129628</v>
      </c>
      <c r="V2704" s="11">
        <f t="shared" si="256"/>
        <v>42830.760150462964</v>
      </c>
    </row>
    <row r="2705" spans="1:22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s="16" t="s">
        <v>8238</v>
      </c>
      <c r="H2705" t="s">
        <v>8256</v>
      </c>
      <c r="I2705">
        <v>1490196830</v>
      </c>
      <c r="J2705" s="10">
        <f t="shared" si="257"/>
        <v>42816.648495370369</v>
      </c>
      <c r="K2705">
        <v>1485016430</v>
      </c>
      <c r="L2705" s="11">
        <f t="shared" si="252"/>
        <v>42756.690162037034</v>
      </c>
      <c r="M2705" t="b">
        <v>0</v>
      </c>
      <c r="N2705">
        <v>45</v>
      </c>
      <c r="O2705" t="b">
        <v>0</v>
      </c>
      <c r="P2705" s="13">
        <f t="shared" si="253"/>
        <v>1.0375000000000001</v>
      </c>
      <c r="Q2705" s="14">
        <f t="shared" si="254"/>
        <v>922.22222222222217</v>
      </c>
      <c r="R2705" t="s">
        <v>8303</v>
      </c>
      <c r="S2705" s="6" t="s">
        <v>8315</v>
      </c>
      <c r="T2705" t="s">
        <v>8355</v>
      </c>
      <c r="U2705" s="11">
        <f t="shared" si="255"/>
        <v>42756.690162037034</v>
      </c>
      <c r="V2705" s="11">
        <f t="shared" si="256"/>
        <v>42816.648495370369</v>
      </c>
    </row>
    <row r="2706" spans="1:22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s="16" t="s">
        <v>8224</v>
      </c>
      <c r="H2706" t="s">
        <v>8246</v>
      </c>
      <c r="I2706">
        <v>1491421314</v>
      </c>
      <c r="J2706" s="10">
        <f t="shared" si="257"/>
        <v>42830.820763888885</v>
      </c>
      <c r="K2706">
        <v>1487709714</v>
      </c>
      <c r="L2706" s="11">
        <f t="shared" si="252"/>
        <v>42787.862430555557</v>
      </c>
      <c r="M2706" t="b">
        <v>0</v>
      </c>
      <c r="N2706">
        <v>7</v>
      </c>
      <c r="O2706" t="b">
        <v>0</v>
      </c>
      <c r="P2706" s="13">
        <f t="shared" si="253"/>
        <v>6.0263157894736845E-2</v>
      </c>
      <c r="Q2706" s="14">
        <f t="shared" si="254"/>
        <v>163.57142857142858</v>
      </c>
      <c r="R2706" t="s">
        <v>8303</v>
      </c>
      <c r="S2706" s="6" t="s">
        <v>8315</v>
      </c>
      <c r="T2706" t="s">
        <v>8355</v>
      </c>
      <c r="U2706" s="11">
        <f t="shared" si="255"/>
        <v>42787.862430555557</v>
      </c>
      <c r="V2706" s="11">
        <f t="shared" si="256"/>
        <v>42830.820763888885</v>
      </c>
    </row>
    <row r="2707" spans="1:22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s="16" t="s">
        <v>8224</v>
      </c>
      <c r="H2707" t="s">
        <v>8246</v>
      </c>
      <c r="I2707">
        <v>1490389158</v>
      </c>
      <c r="J2707" s="10">
        <f t="shared" si="257"/>
        <v>42818.874513888892</v>
      </c>
      <c r="K2707">
        <v>1486504758</v>
      </c>
      <c r="L2707" s="11">
        <f t="shared" si="252"/>
        <v>42773.916180555556</v>
      </c>
      <c r="M2707" t="b">
        <v>0</v>
      </c>
      <c r="N2707">
        <v>8</v>
      </c>
      <c r="O2707" t="b">
        <v>0</v>
      </c>
      <c r="P2707" s="13">
        <f t="shared" si="253"/>
        <v>0.10539393939393939</v>
      </c>
      <c r="Q2707" s="14">
        <f t="shared" si="254"/>
        <v>217.375</v>
      </c>
      <c r="R2707" t="s">
        <v>8303</v>
      </c>
      <c r="S2707" s="6" t="s">
        <v>8315</v>
      </c>
      <c r="T2707" t="s">
        <v>8355</v>
      </c>
      <c r="U2707" s="11">
        <f t="shared" si="255"/>
        <v>42773.916180555556</v>
      </c>
      <c r="V2707" s="11">
        <f t="shared" si="256"/>
        <v>42818.874513888892</v>
      </c>
    </row>
    <row r="2708" spans="1:22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s="16" t="s">
        <v>8224</v>
      </c>
      <c r="H2708" t="s">
        <v>8246</v>
      </c>
      <c r="I2708">
        <v>1413442740</v>
      </c>
      <c r="J2708" s="10">
        <f t="shared" si="257"/>
        <v>41928.290972222225</v>
      </c>
      <c r="K2708">
        <v>1410937483</v>
      </c>
      <c r="L2708" s="11">
        <f t="shared" si="252"/>
        <v>41899.294942129629</v>
      </c>
      <c r="M2708" t="b">
        <v>1</v>
      </c>
      <c r="N2708">
        <v>263</v>
      </c>
      <c r="O2708" t="b">
        <v>1</v>
      </c>
      <c r="P2708" s="13">
        <f t="shared" si="253"/>
        <v>1.1229714285714285</v>
      </c>
      <c r="Q2708" s="14">
        <f t="shared" si="254"/>
        <v>149.44486692015209</v>
      </c>
      <c r="R2708" t="s">
        <v>8303</v>
      </c>
      <c r="S2708" s="6" t="s">
        <v>8315</v>
      </c>
      <c r="T2708" t="s">
        <v>8355</v>
      </c>
      <c r="U2708" s="11">
        <f t="shared" si="255"/>
        <v>41899.294942129629</v>
      </c>
      <c r="V2708" s="11">
        <f t="shared" si="256"/>
        <v>41928.290972222225</v>
      </c>
    </row>
    <row r="2709" spans="1:22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s="16" t="s">
        <v>8224</v>
      </c>
      <c r="H2709" t="s">
        <v>8246</v>
      </c>
      <c r="I2709">
        <v>1369637940</v>
      </c>
      <c r="J2709" s="10">
        <f t="shared" si="257"/>
        <v>41421.290972222225</v>
      </c>
      <c r="K2709">
        <v>1367088443</v>
      </c>
      <c r="L2709" s="11">
        <f t="shared" si="252"/>
        <v>41391.782905092594</v>
      </c>
      <c r="M2709" t="b">
        <v>1</v>
      </c>
      <c r="N2709">
        <v>394</v>
      </c>
      <c r="O2709" t="b">
        <v>1</v>
      </c>
      <c r="P2709" s="13">
        <f t="shared" si="253"/>
        <v>3.50844625</v>
      </c>
      <c r="Q2709" s="14">
        <f t="shared" si="254"/>
        <v>71.237487309644663</v>
      </c>
      <c r="R2709" t="s">
        <v>8303</v>
      </c>
      <c r="S2709" s="6" t="s">
        <v>8315</v>
      </c>
      <c r="T2709" t="s">
        <v>8355</v>
      </c>
      <c r="U2709" s="11">
        <f t="shared" si="255"/>
        <v>41391.782905092594</v>
      </c>
      <c r="V2709" s="11">
        <f t="shared" si="256"/>
        <v>41421.290972222225</v>
      </c>
    </row>
    <row r="2710" spans="1:22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s="16" t="s">
        <v>8225</v>
      </c>
      <c r="H2710" t="s">
        <v>8247</v>
      </c>
      <c r="I2710">
        <v>1469119526</v>
      </c>
      <c r="J2710" s="10">
        <f t="shared" si="257"/>
        <v>42572.698217592595</v>
      </c>
      <c r="K2710">
        <v>1463935526</v>
      </c>
      <c r="L2710" s="11">
        <f t="shared" si="252"/>
        <v>42512.698217592595</v>
      </c>
      <c r="M2710" t="b">
        <v>1</v>
      </c>
      <c r="N2710">
        <v>1049</v>
      </c>
      <c r="O2710" t="b">
        <v>1</v>
      </c>
      <c r="P2710" s="13">
        <f t="shared" si="253"/>
        <v>2.3321535</v>
      </c>
      <c r="Q2710" s="14">
        <f t="shared" si="254"/>
        <v>44.464318398474738</v>
      </c>
      <c r="R2710" t="s">
        <v>8303</v>
      </c>
      <c r="S2710" s="6" t="s">
        <v>8315</v>
      </c>
      <c r="T2710" t="s">
        <v>8355</v>
      </c>
      <c r="U2710" s="11">
        <f t="shared" si="255"/>
        <v>42512.698217592595</v>
      </c>
      <c r="V2710" s="11">
        <f t="shared" si="256"/>
        <v>42572.698217592595</v>
      </c>
    </row>
    <row r="2711" spans="1:22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s="16" t="s">
        <v>8224</v>
      </c>
      <c r="H2711" t="s">
        <v>8246</v>
      </c>
      <c r="I2711">
        <v>1475553540</v>
      </c>
      <c r="J2711" s="10">
        <f t="shared" si="257"/>
        <v>42647.165972222225</v>
      </c>
      <c r="K2711">
        <v>1472528141</v>
      </c>
      <c r="L2711" s="11">
        <f t="shared" si="252"/>
        <v>42612.149780092594</v>
      </c>
      <c r="M2711" t="b">
        <v>1</v>
      </c>
      <c r="N2711">
        <v>308</v>
      </c>
      <c r="O2711" t="b">
        <v>1</v>
      </c>
      <c r="P2711" s="13">
        <f t="shared" si="253"/>
        <v>1.01606</v>
      </c>
      <c r="Q2711" s="14">
        <f t="shared" si="254"/>
        <v>164.94480519480518</v>
      </c>
      <c r="R2711" t="s">
        <v>8303</v>
      </c>
      <c r="S2711" s="6" t="s">
        <v>8315</v>
      </c>
      <c r="T2711" t="s">
        <v>8355</v>
      </c>
      <c r="U2711" s="11">
        <f t="shared" si="255"/>
        <v>42612.149780092594</v>
      </c>
      <c r="V2711" s="11">
        <f t="shared" si="256"/>
        <v>42647.165972222225</v>
      </c>
    </row>
    <row r="2712" spans="1:22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s="16" t="s">
        <v>8224</v>
      </c>
      <c r="H2712" t="s">
        <v>8246</v>
      </c>
      <c r="I2712">
        <v>1407549600</v>
      </c>
      <c r="J2712" s="10">
        <f t="shared" si="257"/>
        <v>41860.083333333336</v>
      </c>
      <c r="K2712">
        <v>1404797428</v>
      </c>
      <c r="L2712" s="11">
        <f t="shared" si="252"/>
        <v>41828.229490740741</v>
      </c>
      <c r="M2712" t="b">
        <v>1</v>
      </c>
      <c r="N2712">
        <v>1088</v>
      </c>
      <c r="O2712" t="b">
        <v>1</v>
      </c>
      <c r="P2712" s="13">
        <f t="shared" si="253"/>
        <v>1.5390035000000002</v>
      </c>
      <c r="Q2712" s="14">
        <f t="shared" si="254"/>
        <v>84.871516544117654</v>
      </c>
      <c r="R2712" t="s">
        <v>8303</v>
      </c>
      <c r="S2712" s="6" t="s">
        <v>8315</v>
      </c>
      <c r="T2712" t="s">
        <v>8355</v>
      </c>
      <c r="U2712" s="11">
        <f t="shared" si="255"/>
        <v>41828.229490740741</v>
      </c>
      <c r="V2712" s="11">
        <f t="shared" si="256"/>
        <v>41860.083333333336</v>
      </c>
    </row>
    <row r="2713" spans="1:22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s="16" t="s">
        <v>8225</v>
      </c>
      <c r="H2713" t="s">
        <v>8247</v>
      </c>
      <c r="I2713">
        <v>1403301660</v>
      </c>
      <c r="J2713" s="10">
        <f t="shared" si="257"/>
        <v>41810.917361111111</v>
      </c>
      <c r="K2713">
        <v>1400694790</v>
      </c>
      <c r="L2713" s="11">
        <f t="shared" si="252"/>
        <v>41780.745254629634</v>
      </c>
      <c r="M2713" t="b">
        <v>1</v>
      </c>
      <c r="N2713">
        <v>73</v>
      </c>
      <c r="O2713" t="b">
        <v>1</v>
      </c>
      <c r="P2713" s="13">
        <f t="shared" si="253"/>
        <v>1.007161125319693</v>
      </c>
      <c r="Q2713" s="14">
        <f t="shared" si="254"/>
        <v>53.945205479452056</v>
      </c>
      <c r="R2713" t="s">
        <v>8303</v>
      </c>
      <c r="S2713" s="6" t="s">
        <v>8315</v>
      </c>
      <c r="T2713" t="s">
        <v>8355</v>
      </c>
      <c r="U2713" s="11">
        <f t="shared" si="255"/>
        <v>41780.745254629634</v>
      </c>
      <c r="V2713" s="11">
        <f t="shared" si="256"/>
        <v>41810.917361111111</v>
      </c>
    </row>
    <row r="2714" spans="1:22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s="16" t="s">
        <v>8224</v>
      </c>
      <c r="H2714" t="s">
        <v>8246</v>
      </c>
      <c r="I2714">
        <v>1373738400</v>
      </c>
      <c r="J2714" s="10">
        <f t="shared" si="257"/>
        <v>41468.75</v>
      </c>
      <c r="K2714">
        <v>1370568560</v>
      </c>
      <c r="L2714" s="11">
        <f t="shared" si="252"/>
        <v>41432.062037037038</v>
      </c>
      <c r="M2714" t="b">
        <v>1</v>
      </c>
      <c r="N2714">
        <v>143</v>
      </c>
      <c r="O2714" t="b">
        <v>1</v>
      </c>
      <c r="P2714" s="13">
        <f t="shared" si="253"/>
        <v>1.3138181818181818</v>
      </c>
      <c r="Q2714" s="14">
        <f t="shared" si="254"/>
        <v>50.531468531468533</v>
      </c>
      <c r="R2714" t="s">
        <v>8303</v>
      </c>
      <c r="S2714" s="6" t="s">
        <v>8315</v>
      </c>
      <c r="T2714" t="s">
        <v>8355</v>
      </c>
      <c r="U2714" s="11">
        <f t="shared" si="255"/>
        <v>41432.062037037038</v>
      </c>
      <c r="V2714" s="11">
        <f t="shared" si="256"/>
        <v>41468.75</v>
      </c>
    </row>
    <row r="2715" spans="1:22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s="16" t="s">
        <v>8224</v>
      </c>
      <c r="H2715" t="s">
        <v>8246</v>
      </c>
      <c r="I2715">
        <v>1450971684</v>
      </c>
      <c r="J2715" s="10">
        <f t="shared" si="257"/>
        <v>42362.653749999998</v>
      </c>
      <c r="K2715">
        <v>1447515684</v>
      </c>
      <c r="L2715" s="11">
        <f t="shared" si="252"/>
        <v>42322.653749999998</v>
      </c>
      <c r="M2715" t="b">
        <v>1</v>
      </c>
      <c r="N2715">
        <v>1420</v>
      </c>
      <c r="O2715" t="b">
        <v>1</v>
      </c>
      <c r="P2715" s="13">
        <f t="shared" si="253"/>
        <v>1.0224133333333334</v>
      </c>
      <c r="Q2715" s="14">
        <f t="shared" si="254"/>
        <v>108.00140845070422</v>
      </c>
      <c r="R2715" t="s">
        <v>8303</v>
      </c>
      <c r="S2715" s="6" t="s">
        <v>8315</v>
      </c>
      <c r="T2715" t="s">
        <v>8355</v>
      </c>
      <c r="U2715" s="11">
        <f t="shared" si="255"/>
        <v>42322.653749999998</v>
      </c>
      <c r="V2715" s="11">
        <f t="shared" si="256"/>
        <v>42362.653749999998</v>
      </c>
    </row>
    <row r="2716" spans="1:22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s="16" t="s">
        <v>8224</v>
      </c>
      <c r="H2716" t="s">
        <v>8246</v>
      </c>
      <c r="I2716">
        <v>1476486000</v>
      </c>
      <c r="J2716" s="10">
        <f t="shared" si="257"/>
        <v>42657.958333333328</v>
      </c>
      <c r="K2716">
        <v>1474040596</v>
      </c>
      <c r="L2716" s="11">
        <f t="shared" si="252"/>
        <v>42629.655046296291</v>
      </c>
      <c r="M2716" t="b">
        <v>1</v>
      </c>
      <c r="N2716">
        <v>305</v>
      </c>
      <c r="O2716" t="b">
        <v>1</v>
      </c>
      <c r="P2716" s="13">
        <f t="shared" si="253"/>
        <v>1.1635599999999999</v>
      </c>
      <c r="Q2716" s="14">
        <f t="shared" si="254"/>
        <v>95.373770491803285</v>
      </c>
      <c r="R2716" t="s">
        <v>8303</v>
      </c>
      <c r="S2716" s="6" t="s">
        <v>8315</v>
      </c>
      <c r="T2716" t="s">
        <v>8355</v>
      </c>
      <c r="U2716" s="11">
        <f t="shared" si="255"/>
        <v>42629.655046296291</v>
      </c>
      <c r="V2716" s="11">
        <f t="shared" si="256"/>
        <v>42657.958333333328</v>
      </c>
    </row>
    <row r="2717" spans="1:22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s="16" t="s">
        <v>8224</v>
      </c>
      <c r="H2717" t="s">
        <v>8246</v>
      </c>
      <c r="I2717">
        <v>1456047228</v>
      </c>
      <c r="J2717" s="10">
        <f t="shared" si="257"/>
        <v>42421.398472222223</v>
      </c>
      <c r="K2717">
        <v>1453109628</v>
      </c>
      <c r="L2717" s="11">
        <f t="shared" si="252"/>
        <v>42387.398472222223</v>
      </c>
      <c r="M2717" t="b">
        <v>1</v>
      </c>
      <c r="N2717">
        <v>551</v>
      </c>
      <c r="O2717" t="b">
        <v>1</v>
      </c>
      <c r="P2717" s="13">
        <f t="shared" si="253"/>
        <v>2.6462241666666664</v>
      </c>
      <c r="Q2717" s="14">
        <f t="shared" si="254"/>
        <v>57.631016333938291</v>
      </c>
      <c r="R2717" t="s">
        <v>8303</v>
      </c>
      <c r="S2717" s="6" t="s">
        <v>8315</v>
      </c>
      <c r="T2717" t="s">
        <v>8355</v>
      </c>
      <c r="U2717" s="11">
        <f t="shared" si="255"/>
        <v>42387.398472222223</v>
      </c>
      <c r="V2717" s="11">
        <f t="shared" si="256"/>
        <v>42421.398472222223</v>
      </c>
    </row>
    <row r="2718" spans="1:22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s="16" t="s">
        <v>8236</v>
      </c>
      <c r="H2718" t="s">
        <v>8249</v>
      </c>
      <c r="I2718">
        <v>1444291193</v>
      </c>
      <c r="J2718" s="10">
        <f t="shared" si="257"/>
        <v>42285.333252314813</v>
      </c>
      <c r="K2718">
        <v>1441699193</v>
      </c>
      <c r="L2718" s="11">
        <f t="shared" si="252"/>
        <v>42255.333252314813</v>
      </c>
      <c r="M2718" t="b">
        <v>1</v>
      </c>
      <c r="N2718">
        <v>187</v>
      </c>
      <c r="O2718" t="b">
        <v>1</v>
      </c>
      <c r="P2718" s="13">
        <f t="shared" si="253"/>
        <v>1.1998010000000001</v>
      </c>
      <c r="Q2718" s="14">
        <f t="shared" si="254"/>
        <v>64.160481283422456</v>
      </c>
      <c r="R2718" t="s">
        <v>8303</v>
      </c>
      <c r="S2718" s="6" t="s">
        <v>8315</v>
      </c>
      <c r="T2718" t="s">
        <v>8355</v>
      </c>
      <c r="U2718" s="11">
        <f t="shared" si="255"/>
        <v>42255.333252314813</v>
      </c>
      <c r="V2718" s="11">
        <f t="shared" si="256"/>
        <v>42285.333252314813</v>
      </c>
    </row>
    <row r="2719" spans="1:22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s="16" t="s">
        <v>8224</v>
      </c>
      <c r="H2719" t="s">
        <v>8246</v>
      </c>
      <c r="I2719">
        <v>1417906649</v>
      </c>
      <c r="J2719" s="10">
        <f t="shared" si="257"/>
        <v>41979.956585648149</v>
      </c>
      <c r="K2719">
        <v>1414015049</v>
      </c>
      <c r="L2719" s="11">
        <f t="shared" si="252"/>
        <v>41934.914918981485</v>
      </c>
      <c r="M2719" t="b">
        <v>1</v>
      </c>
      <c r="N2719">
        <v>325</v>
      </c>
      <c r="O2719" t="b">
        <v>1</v>
      </c>
      <c r="P2719" s="13">
        <f t="shared" si="253"/>
        <v>1.2010400000000001</v>
      </c>
      <c r="Q2719" s="14">
        <f t="shared" si="254"/>
        <v>92.387692307692305</v>
      </c>
      <c r="R2719" t="s">
        <v>8303</v>
      </c>
      <c r="S2719" s="6" t="s">
        <v>8315</v>
      </c>
      <c r="T2719" t="s">
        <v>8355</v>
      </c>
      <c r="U2719" s="11">
        <f t="shared" si="255"/>
        <v>41934.914918981485</v>
      </c>
      <c r="V2719" s="11">
        <f t="shared" si="256"/>
        <v>41979.956585648149</v>
      </c>
    </row>
    <row r="2720" spans="1:22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s="16" t="s">
        <v>8224</v>
      </c>
      <c r="H2720" t="s">
        <v>8246</v>
      </c>
      <c r="I2720">
        <v>1462316400</v>
      </c>
      <c r="J2720" s="10">
        <f t="shared" si="257"/>
        <v>42493.958333333328</v>
      </c>
      <c r="K2720">
        <v>1459865945</v>
      </c>
      <c r="L2720" s="11">
        <f t="shared" si="252"/>
        <v>42465.596585648149</v>
      </c>
      <c r="M2720" t="b">
        <v>1</v>
      </c>
      <c r="N2720">
        <v>148</v>
      </c>
      <c r="O2720" t="b">
        <v>1</v>
      </c>
      <c r="P2720" s="13">
        <f t="shared" si="253"/>
        <v>1.0358333333333334</v>
      </c>
      <c r="Q2720" s="14">
        <f t="shared" si="254"/>
        <v>125.97972972972973</v>
      </c>
      <c r="R2720" t="s">
        <v>8303</v>
      </c>
      <c r="S2720" s="6" t="s">
        <v>8315</v>
      </c>
      <c r="T2720" t="s">
        <v>8355</v>
      </c>
      <c r="U2720" s="11">
        <f t="shared" si="255"/>
        <v>42465.596585648149</v>
      </c>
      <c r="V2720" s="11">
        <f t="shared" si="256"/>
        <v>42493.958333333328</v>
      </c>
    </row>
    <row r="2721" spans="1:22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s="16" t="s">
        <v>8224</v>
      </c>
      <c r="H2721" t="s">
        <v>8246</v>
      </c>
      <c r="I2721">
        <v>1460936694</v>
      </c>
      <c r="J2721" s="10">
        <f t="shared" si="257"/>
        <v>42477.989513888882</v>
      </c>
      <c r="K2721">
        <v>1455756294</v>
      </c>
      <c r="L2721" s="11">
        <f t="shared" si="252"/>
        <v>42418.031180555554</v>
      </c>
      <c r="M2721" t="b">
        <v>0</v>
      </c>
      <c r="N2721">
        <v>69</v>
      </c>
      <c r="O2721" t="b">
        <v>1</v>
      </c>
      <c r="P2721" s="13">
        <f t="shared" si="253"/>
        <v>1.0883333333333334</v>
      </c>
      <c r="Q2721" s="14">
        <f t="shared" si="254"/>
        <v>94.637681159420296</v>
      </c>
      <c r="R2721" t="s">
        <v>8303</v>
      </c>
      <c r="S2721" s="6" t="s">
        <v>8315</v>
      </c>
      <c r="T2721" t="s">
        <v>8355</v>
      </c>
      <c r="U2721" s="11">
        <f t="shared" si="255"/>
        <v>42418.031180555554</v>
      </c>
      <c r="V2721" s="11">
        <f t="shared" si="256"/>
        <v>42477.989513888882</v>
      </c>
    </row>
    <row r="2722" spans="1:22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s="16" t="s">
        <v>8224</v>
      </c>
      <c r="H2722" t="s">
        <v>8246</v>
      </c>
      <c r="I2722">
        <v>1478866253</v>
      </c>
      <c r="J2722" s="10">
        <f t="shared" si="257"/>
        <v>42685.507557870369</v>
      </c>
      <c r="K2722">
        <v>1476270653</v>
      </c>
      <c r="L2722" s="11">
        <f t="shared" si="252"/>
        <v>42655.465891203698</v>
      </c>
      <c r="M2722" t="b">
        <v>0</v>
      </c>
      <c r="N2722">
        <v>173</v>
      </c>
      <c r="O2722" t="b">
        <v>1</v>
      </c>
      <c r="P2722" s="13">
        <f t="shared" si="253"/>
        <v>1.1812400000000001</v>
      </c>
      <c r="Q2722" s="14">
        <f t="shared" si="254"/>
        <v>170.69942196531792</v>
      </c>
      <c r="R2722" t="s">
        <v>8303</v>
      </c>
      <c r="S2722" s="6" t="s">
        <v>8315</v>
      </c>
      <c r="T2722" t="s">
        <v>8355</v>
      </c>
      <c r="U2722" s="11">
        <f t="shared" si="255"/>
        <v>42655.465891203698</v>
      </c>
      <c r="V2722" s="11">
        <f t="shared" si="256"/>
        <v>42685.507557870369</v>
      </c>
    </row>
    <row r="2723" spans="1:22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s="16" t="s">
        <v>8225</v>
      </c>
      <c r="H2723" t="s">
        <v>8247</v>
      </c>
      <c r="I2723">
        <v>1378494000</v>
      </c>
      <c r="J2723" s="10">
        <f t="shared" si="257"/>
        <v>41523.791666666664</v>
      </c>
      <c r="K2723">
        <v>1375880598</v>
      </c>
      <c r="L2723" s="11">
        <f t="shared" si="252"/>
        <v>41493.543958333335</v>
      </c>
      <c r="M2723" t="b">
        <v>0</v>
      </c>
      <c r="N2723">
        <v>269</v>
      </c>
      <c r="O2723" t="b">
        <v>1</v>
      </c>
      <c r="P2723" s="13">
        <f t="shared" si="253"/>
        <v>14.62</v>
      </c>
      <c r="Q2723" s="14">
        <f t="shared" si="254"/>
        <v>40.762081784386616</v>
      </c>
      <c r="R2723" t="s">
        <v>8295</v>
      </c>
      <c r="S2723" s="6" t="s">
        <v>8317</v>
      </c>
      <c r="T2723" t="s">
        <v>8347</v>
      </c>
      <c r="U2723" s="11">
        <f t="shared" si="255"/>
        <v>41493.543958333335</v>
      </c>
      <c r="V2723" s="11">
        <f t="shared" si="256"/>
        <v>41523.791666666664</v>
      </c>
    </row>
    <row r="2724" spans="1:22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s="16" t="s">
        <v>8224</v>
      </c>
      <c r="H2724" t="s">
        <v>8246</v>
      </c>
      <c r="I2724">
        <v>1485722053</v>
      </c>
      <c r="J2724" s="10">
        <f t="shared" si="257"/>
        <v>42764.857094907406</v>
      </c>
      <c r="K2724">
        <v>1480538053</v>
      </c>
      <c r="L2724" s="11">
        <f t="shared" si="252"/>
        <v>42704.857094907406</v>
      </c>
      <c r="M2724" t="b">
        <v>0</v>
      </c>
      <c r="N2724">
        <v>185</v>
      </c>
      <c r="O2724" t="b">
        <v>1</v>
      </c>
      <c r="P2724" s="13">
        <f t="shared" si="253"/>
        <v>2.5253999999999999</v>
      </c>
      <c r="Q2724" s="14">
        <f t="shared" si="254"/>
        <v>68.254054054054052</v>
      </c>
      <c r="R2724" t="s">
        <v>8295</v>
      </c>
      <c r="S2724" s="6" t="s">
        <v>8317</v>
      </c>
      <c r="T2724" t="s">
        <v>8347</v>
      </c>
      <c r="U2724" s="11">
        <f t="shared" si="255"/>
        <v>42704.857094907406</v>
      </c>
      <c r="V2724" s="11">
        <f t="shared" si="256"/>
        <v>42764.857094907406</v>
      </c>
    </row>
    <row r="2725" spans="1:22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s="16" t="s">
        <v>8224</v>
      </c>
      <c r="H2725" t="s">
        <v>8246</v>
      </c>
      <c r="I2725">
        <v>1420060088</v>
      </c>
      <c r="J2725" s="10">
        <f t="shared" si="257"/>
        <v>42004.880648148144</v>
      </c>
      <c r="K2725">
        <v>1414872488</v>
      </c>
      <c r="L2725" s="11">
        <f t="shared" si="252"/>
        <v>41944.83898148148</v>
      </c>
      <c r="M2725" t="b">
        <v>0</v>
      </c>
      <c r="N2725">
        <v>176</v>
      </c>
      <c r="O2725" t="b">
        <v>1</v>
      </c>
      <c r="P2725" s="13">
        <f t="shared" si="253"/>
        <v>1.4005000000000001</v>
      </c>
      <c r="Q2725" s="14">
        <f t="shared" si="254"/>
        <v>95.48863636363636</v>
      </c>
      <c r="R2725" t="s">
        <v>8295</v>
      </c>
      <c r="S2725" s="6" t="s">
        <v>8317</v>
      </c>
      <c r="T2725" t="s">
        <v>8347</v>
      </c>
      <c r="U2725" s="11">
        <f t="shared" si="255"/>
        <v>41944.83898148148</v>
      </c>
      <c r="V2725" s="11">
        <f t="shared" si="256"/>
        <v>42004.880648148144</v>
      </c>
    </row>
    <row r="2726" spans="1:22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s="16" t="s">
        <v>8225</v>
      </c>
      <c r="H2726" t="s">
        <v>8247</v>
      </c>
      <c r="I2726">
        <v>1439625059</v>
      </c>
      <c r="J2726" s="10">
        <f t="shared" si="257"/>
        <v>42231.32707175926</v>
      </c>
      <c r="K2726">
        <v>1436860259</v>
      </c>
      <c r="L2726" s="11">
        <f t="shared" si="252"/>
        <v>42199.32707175926</v>
      </c>
      <c r="M2726" t="b">
        <v>0</v>
      </c>
      <c r="N2726">
        <v>1019</v>
      </c>
      <c r="O2726" t="b">
        <v>1</v>
      </c>
      <c r="P2726" s="13">
        <f t="shared" si="253"/>
        <v>2.9687520259319289</v>
      </c>
      <c r="Q2726" s="14">
        <f t="shared" si="254"/>
        <v>7.1902649656526005</v>
      </c>
      <c r="R2726" t="s">
        <v>8295</v>
      </c>
      <c r="S2726" s="6" t="s">
        <v>8317</v>
      </c>
      <c r="T2726" t="s">
        <v>8347</v>
      </c>
      <c r="U2726" s="11">
        <f t="shared" si="255"/>
        <v>42199.32707175926</v>
      </c>
      <c r="V2726" s="11">
        <f t="shared" si="256"/>
        <v>42231.32707175926</v>
      </c>
    </row>
    <row r="2727" spans="1:22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s="16" t="s">
        <v>8229</v>
      </c>
      <c r="H2727" t="s">
        <v>8251</v>
      </c>
      <c r="I2727">
        <v>1488390735</v>
      </c>
      <c r="J2727" s="10">
        <f t="shared" si="257"/>
        <v>42795.744618055556</v>
      </c>
      <c r="K2727">
        <v>1484070735</v>
      </c>
      <c r="L2727" s="11">
        <f t="shared" si="252"/>
        <v>42745.744618055556</v>
      </c>
      <c r="M2727" t="b">
        <v>0</v>
      </c>
      <c r="N2727">
        <v>113</v>
      </c>
      <c r="O2727" t="b">
        <v>1</v>
      </c>
      <c r="P2727" s="13">
        <f t="shared" si="253"/>
        <v>1.445425</v>
      </c>
      <c r="Q2727" s="14">
        <f t="shared" si="254"/>
        <v>511.65486725663715</v>
      </c>
      <c r="R2727" t="s">
        <v>8295</v>
      </c>
      <c r="S2727" s="6" t="s">
        <v>8317</v>
      </c>
      <c r="T2727" t="s">
        <v>8347</v>
      </c>
      <c r="U2727" s="11">
        <f t="shared" si="255"/>
        <v>42745.744618055556</v>
      </c>
      <c r="V2727" s="11">
        <f t="shared" si="256"/>
        <v>42795.744618055556</v>
      </c>
    </row>
    <row r="2728" spans="1:22" ht="15.7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s="16" t="s">
        <v>8224</v>
      </c>
      <c r="H2728" t="s">
        <v>8246</v>
      </c>
      <c r="I2728">
        <v>1461333311</v>
      </c>
      <c r="J2728" s="10">
        <f t="shared" si="257"/>
        <v>42482.579988425925</v>
      </c>
      <c r="K2728">
        <v>1458741311</v>
      </c>
      <c r="L2728" s="11">
        <f t="shared" si="252"/>
        <v>42452.579988425925</v>
      </c>
      <c r="M2728" t="b">
        <v>0</v>
      </c>
      <c r="N2728">
        <v>404</v>
      </c>
      <c r="O2728" t="b">
        <v>1</v>
      </c>
      <c r="P2728" s="13">
        <f t="shared" si="253"/>
        <v>1.05745</v>
      </c>
      <c r="Q2728" s="14">
        <f t="shared" si="254"/>
        <v>261.74504950495049</v>
      </c>
      <c r="R2728" t="s">
        <v>8295</v>
      </c>
      <c r="S2728" s="6" t="s">
        <v>8317</v>
      </c>
      <c r="T2728" t="s">
        <v>8347</v>
      </c>
      <c r="U2728" s="11">
        <f t="shared" si="255"/>
        <v>42452.579988425925</v>
      </c>
      <c r="V2728" s="11">
        <f t="shared" si="256"/>
        <v>42482.579988425925</v>
      </c>
    </row>
    <row r="2729" spans="1:22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s="16" t="s">
        <v>8224</v>
      </c>
      <c r="H2729" t="s">
        <v>8246</v>
      </c>
      <c r="I2729">
        <v>1438964063</v>
      </c>
      <c r="J2729" s="10">
        <f t="shared" si="257"/>
        <v>42223.676655092597</v>
      </c>
      <c r="K2729">
        <v>1436804063</v>
      </c>
      <c r="L2729" s="11">
        <f t="shared" si="252"/>
        <v>42198.676655092597</v>
      </c>
      <c r="M2729" t="b">
        <v>0</v>
      </c>
      <c r="N2729">
        <v>707</v>
      </c>
      <c r="O2729" t="b">
        <v>1</v>
      </c>
      <c r="P2729" s="13">
        <f t="shared" si="253"/>
        <v>4.9321000000000002</v>
      </c>
      <c r="Q2729" s="14">
        <f t="shared" si="254"/>
        <v>69.760961810466767</v>
      </c>
      <c r="R2729" t="s">
        <v>8295</v>
      </c>
      <c r="S2729" s="6" t="s">
        <v>8317</v>
      </c>
      <c r="T2729" t="s">
        <v>8347</v>
      </c>
      <c r="U2729" s="11">
        <f t="shared" si="255"/>
        <v>42198.676655092597</v>
      </c>
      <c r="V2729" s="11">
        <f t="shared" si="256"/>
        <v>42223.676655092597</v>
      </c>
    </row>
    <row r="2730" spans="1:22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s="16" t="s">
        <v>8224</v>
      </c>
      <c r="H2730" t="s">
        <v>8246</v>
      </c>
      <c r="I2730">
        <v>1451485434</v>
      </c>
      <c r="J2730" s="10">
        <f t="shared" si="257"/>
        <v>42368.59993055556</v>
      </c>
      <c r="K2730">
        <v>1448461434</v>
      </c>
      <c r="L2730" s="11">
        <f t="shared" si="252"/>
        <v>42333.59993055556</v>
      </c>
      <c r="M2730" t="b">
        <v>0</v>
      </c>
      <c r="N2730">
        <v>392</v>
      </c>
      <c r="O2730" t="b">
        <v>1</v>
      </c>
      <c r="P2730" s="13">
        <f t="shared" si="253"/>
        <v>2.0182666666666669</v>
      </c>
      <c r="Q2730" s="14">
        <f t="shared" si="254"/>
        <v>77.229591836734699</v>
      </c>
      <c r="R2730" t="s">
        <v>8295</v>
      </c>
      <c r="S2730" s="6" t="s">
        <v>8317</v>
      </c>
      <c r="T2730" t="s">
        <v>8347</v>
      </c>
      <c r="U2730" s="11">
        <f t="shared" si="255"/>
        <v>42333.59993055556</v>
      </c>
      <c r="V2730" s="11">
        <f t="shared" si="256"/>
        <v>42368.59993055556</v>
      </c>
    </row>
    <row r="2731" spans="1:22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s="16" t="s">
        <v>8224</v>
      </c>
      <c r="H2731" t="s">
        <v>8246</v>
      </c>
      <c r="I2731">
        <v>1430459197</v>
      </c>
      <c r="J2731" s="10">
        <f t="shared" si="257"/>
        <v>42125.240706018521</v>
      </c>
      <c r="K2731">
        <v>1427867197</v>
      </c>
      <c r="L2731" s="11">
        <f t="shared" si="252"/>
        <v>42095.240706018521</v>
      </c>
      <c r="M2731" t="b">
        <v>0</v>
      </c>
      <c r="N2731">
        <v>23</v>
      </c>
      <c r="O2731" t="b">
        <v>1</v>
      </c>
      <c r="P2731" s="13">
        <f t="shared" si="253"/>
        <v>1.0444</v>
      </c>
      <c r="Q2731" s="14">
        <f t="shared" si="254"/>
        <v>340.56521739130437</v>
      </c>
      <c r="R2731" t="s">
        <v>8295</v>
      </c>
      <c r="S2731" s="6" t="s">
        <v>8317</v>
      </c>
      <c r="T2731" t="s">
        <v>8347</v>
      </c>
      <c r="U2731" s="11">
        <f t="shared" si="255"/>
        <v>42095.240706018521</v>
      </c>
      <c r="V2731" s="11">
        <f t="shared" si="256"/>
        <v>42125.240706018521</v>
      </c>
    </row>
    <row r="2732" spans="1:22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s="16" t="s">
        <v>8224</v>
      </c>
      <c r="H2732" t="s">
        <v>8246</v>
      </c>
      <c r="I2732">
        <v>1366635575</v>
      </c>
      <c r="J2732" s="10">
        <f t="shared" si="257"/>
        <v>41386.541377314818</v>
      </c>
      <c r="K2732">
        <v>1363611575</v>
      </c>
      <c r="L2732" s="11">
        <f t="shared" si="252"/>
        <v>41351.541377314818</v>
      </c>
      <c r="M2732" t="b">
        <v>0</v>
      </c>
      <c r="N2732">
        <v>682</v>
      </c>
      <c r="O2732" t="b">
        <v>1</v>
      </c>
      <c r="P2732" s="13">
        <f t="shared" si="253"/>
        <v>1.7029262962962963</v>
      </c>
      <c r="Q2732" s="14">
        <f t="shared" si="254"/>
        <v>67.417903225806455</v>
      </c>
      <c r="R2732" t="s">
        <v>8295</v>
      </c>
      <c r="S2732" s="6" t="s">
        <v>8317</v>
      </c>
      <c r="T2732" t="s">
        <v>8347</v>
      </c>
      <c r="U2732" s="11">
        <f t="shared" si="255"/>
        <v>41351.541377314818</v>
      </c>
      <c r="V2732" s="11">
        <f t="shared" si="256"/>
        <v>41386.541377314818</v>
      </c>
    </row>
    <row r="2733" spans="1:22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s="16" t="s">
        <v>8224</v>
      </c>
      <c r="H2733" t="s">
        <v>8246</v>
      </c>
      <c r="I2733">
        <v>1413604800</v>
      </c>
      <c r="J2733" s="10">
        <f t="shared" si="257"/>
        <v>41930.166666666664</v>
      </c>
      <c r="K2733">
        <v>1408624622</v>
      </c>
      <c r="L2733" s="11">
        <f t="shared" si="252"/>
        <v>41872.525717592594</v>
      </c>
      <c r="M2733" t="b">
        <v>0</v>
      </c>
      <c r="N2733">
        <v>37</v>
      </c>
      <c r="O2733" t="b">
        <v>1</v>
      </c>
      <c r="P2733" s="13">
        <f t="shared" si="253"/>
        <v>1.0430333333333333</v>
      </c>
      <c r="Q2733" s="14">
        <f t="shared" si="254"/>
        <v>845.70270270270271</v>
      </c>
      <c r="R2733" t="s">
        <v>8295</v>
      </c>
      <c r="S2733" s="6" t="s">
        <v>8317</v>
      </c>
      <c r="T2733" t="s">
        <v>8347</v>
      </c>
      <c r="U2733" s="11">
        <f t="shared" si="255"/>
        <v>41872.525717592594</v>
      </c>
      <c r="V2733" s="11">
        <f t="shared" si="256"/>
        <v>41930.166666666664</v>
      </c>
    </row>
    <row r="2734" spans="1:22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s="16" t="s">
        <v>8224</v>
      </c>
      <c r="H2734" t="s">
        <v>8246</v>
      </c>
      <c r="I2734">
        <v>1369699200</v>
      </c>
      <c r="J2734" s="10">
        <f t="shared" si="257"/>
        <v>41422</v>
      </c>
      <c r="K2734">
        <v>1366917828</v>
      </c>
      <c r="L2734" s="11">
        <f t="shared" si="252"/>
        <v>41389.808194444442</v>
      </c>
      <c r="M2734" t="b">
        <v>0</v>
      </c>
      <c r="N2734">
        <v>146</v>
      </c>
      <c r="O2734" t="b">
        <v>1</v>
      </c>
      <c r="P2734" s="13">
        <f t="shared" si="253"/>
        <v>1.1825000000000001</v>
      </c>
      <c r="Q2734" s="14">
        <f t="shared" si="254"/>
        <v>97.191780821917803</v>
      </c>
      <c r="R2734" t="s">
        <v>8295</v>
      </c>
      <c r="S2734" s="6" t="s">
        <v>8317</v>
      </c>
      <c r="T2734" t="s">
        <v>8347</v>
      </c>
      <c r="U2734" s="11">
        <f t="shared" si="255"/>
        <v>41389.808194444442</v>
      </c>
      <c r="V2734" s="11">
        <f t="shared" si="256"/>
        <v>41422</v>
      </c>
    </row>
    <row r="2735" spans="1:22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s="16" t="s">
        <v>8224</v>
      </c>
      <c r="H2735" t="s">
        <v>8246</v>
      </c>
      <c r="I2735">
        <v>1428643974</v>
      </c>
      <c r="J2735" s="10">
        <f t="shared" si="257"/>
        <v>42104.231180555551</v>
      </c>
      <c r="K2735">
        <v>1423463574</v>
      </c>
      <c r="L2735" s="11">
        <f t="shared" si="252"/>
        <v>42044.272847222222</v>
      </c>
      <c r="M2735" t="b">
        <v>0</v>
      </c>
      <c r="N2735">
        <v>119</v>
      </c>
      <c r="O2735" t="b">
        <v>1</v>
      </c>
      <c r="P2735" s="13">
        <f t="shared" si="253"/>
        <v>1.07538</v>
      </c>
      <c r="Q2735" s="14">
        <f t="shared" si="254"/>
        <v>451.84033613445376</v>
      </c>
      <c r="R2735" t="s">
        <v>8295</v>
      </c>
      <c r="S2735" s="6" t="s">
        <v>8317</v>
      </c>
      <c r="T2735" t="s">
        <v>8347</v>
      </c>
      <c r="U2735" s="11">
        <f t="shared" si="255"/>
        <v>42044.272847222222</v>
      </c>
      <c r="V2735" s="11">
        <f t="shared" si="256"/>
        <v>42104.231180555551</v>
      </c>
    </row>
    <row r="2736" spans="1:22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s="16" t="s">
        <v>8224</v>
      </c>
      <c r="H2736" t="s">
        <v>8246</v>
      </c>
      <c r="I2736">
        <v>1476395940</v>
      </c>
      <c r="J2736" s="10">
        <f t="shared" si="257"/>
        <v>42656.915972222225</v>
      </c>
      <c r="K2736">
        <v>1473782592</v>
      </c>
      <c r="L2736" s="11">
        <f t="shared" si="252"/>
        <v>42626.668888888889</v>
      </c>
      <c r="M2736" t="b">
        <v>0</v>
      </c>
      <c r="N2736">
        <v>163</v>
      </c>
      <c r="O2736" t="b">
        <v>1</v>
      </c>
      <c r="P2736" s="13">
        <f t="shared" si="253"/>
        <v>22603</v>
      </c>
      <c r="Q2736" s="14">
        <f t="shared" si="254"/>
        <v>138.66871165644173</v>
      </c>
      <c r="R2736" t="s">
        <v>8295</v>
      </c>
      <c r="S2736" s="6" t="s">
        <v>8317</v>
      </c>
      <c r="T2736" t="s">
        <v>8347</v>
      </c>
      <c r="U2736" s="11">
        <f t="shared" si="255"/>
        <v>42626.668888888889</v>
      </c>
      <c r="V2736" s="11">
        <f t="shared" si="256"/>
        <v>42656.915972222225</v>
      </c>
    </row>
    <row r="2737" spans="1:22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s="16" t="s">
        <v>8225</v>
      </c>
      <c r="H2737" t="s">
        <v>8247</v>
      </c>
      <c r="I2737">
        <v>1363204800</v>
      </c>
      <c r="J2737" s="10">
        <f t="shared" si="257"/>
        <v>41346.833333333336</v>
      </c>
      <c r="K2737">
        <v>1360551250</v>
      </c>
      <c r="L2737" s="11">
        <f t="shared" si="252"/>
        <v>41316.120949074073</v>
      </c>
      <c r="M2737" t="b">
        <v>0</v>
      </c>
      <c r="N2737">
        <v>339</v>
      </c>
      <c r="O2737" t="b">
        <v>1</v>
      </c>
      <c r="P2737" s="13">
        <f t="shared" si="253"/>
        <v>9.7813466666666677</v>
      </c>
      <c r="Q2737" s="14">
        <f t="shared" si="254"/>
        <v>21.640147492625371</v>
      </c>
      <c r="R2737" t="s">
        <v>8295</v>
      </c>
      <c r="S2737" s="6" t="s">
        <v>8317</v>
      </c>
      <c r="T2737" t="s">
        <v>8347</v>
      </c>
      <c r="U2737" s="11">
        <f t="shared" si="255"/>
        <v>41316.120949074073</v>
      </c>
      <c r="V2737" s="11">
        <f t="shared" si="256"/>
        <v>41346.833333333336</v>
      </c>
    </row>
    <row r="2738" spans="1:22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s="16" t="s">
        <v>8229</v>
      </c>
      <c r="H2738" t="s">
        <v>8251</v>
      </c>
      <c r="I2738">
        <v>1398268773</v>
      </c>
      <c r="J2738" s="10">
        <f t="shared" si="257"/>
        <v>41752.666354166664</v>
      </c>
      <c r="K2738">
        <v>1395676773</v>
      </c>
      <c r="L2738" s="11">
        <f t="shared" si="252"/>
        <v>41722.666354166664</v>
      </c>
      <c r="M2738" t="b">
        <v>0</v>
      </c>
      <c r="N2738">
        <v>58</v>
      </c>
      <c r="O2738" t="b">
        <v>1</v>
      </c>
      <c r="P2738" s="13">
        <f t="shared" si="253"/>
        <v>1.2290000000000001</v>
      </c>
      <c r="Q2738" s="14">
        <f t="shared" si="254"/>
        <v>169.51724137931035</v>
      </c>
      <c r="R2738" t="s">
        <v>8295</v>
      </c>
      <c r="S2738" s="6" t="s">
        <v>8317</v>
      </c>
      <c r="T2738" t="s">
        <v>8347</v>
      </c>
      <c r="U2738" s="11">
        <f t="shared" si="255"/>
        <v>41722.666354166664</v>
      </c>
      <c r="V2738" s="11">
        <f t="shared" si="256"/>
        <v>41752.666354166664</v>
      </c>
    </row>
    <row r="2739" spans="1:22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s="16" t="s">
        <v>8224</v>
      </c>
      <c r="H2739" t="s">
        <v>8246</v>
      </c>
      <c r="I2739">
        <v>1389812400</v>
      </c>
      <c r="J2739" s="10">
        <f t="shared" si="257"/>
        <v>41654.791666666664</v>
      </c>
      <c r="K2739">
        <v>1386108087</v>
      </c>
      <c r="L2739" s="11">
        <f t="shared" si="252"/>
        <v>41611.917673611111</v>
      </c>
      <c r="M2739" t="b">
        <v>0</v>
      </c>
      <c r="N2739">
        <v>456</v>
      </c>
      <c r="O2739" t="b">
        <v>1</v>
      </c>
      <c r="P2739" s="13">
        <f t="shared" si="253"/>
        <v>2.4606080000000001</v>
      </c>
      <c r="Q2739" s="14">
        <f t="shared" si="254"/>
        <v>161.88210526315791</v>
      </c>
      <c r="R2739" t="s">
        <v>8295</v>
      </c>
      <c r="S2739" s="6" t="s">
        <v>8317</v>
      </c>
      <c r="T2739" t="s">
        <v>8347</v>
      </c>
      <c r="U2739" s="11">
        <f t="shared" si="255"/>
        <v>41611.917673611111</v>
      </c>
      <c r="V2739" s="11">
        <f t="shared" si="256"/>
        <v>41654.791666666664</v>
      </c>
    </row>
    <row r="2740" spans="1:22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s="16" t="s">
        <v>8224</v>
      </c>
      <c r="H2740" t="s">
        <v>8246</v>
      </c>
      <c r="I2740">
        <v>1478402804</v>
      </c>
      <c r="J2740" s="10">
        <f t="shared" si="257"/>
        <v>42680.143564814818</v>
      </c>
      <c r="K2740">
        <v>1473218804</v>
      </c>
      <c r="L2740" s="11">
        <f t="shared" si="252"/>
        <v>42620.143564814818</v>
      </c>
      <c r="M2740" t="b">
        <v>0</v>
      </c>
      <c r="N2740">
        <v>15</v>
      </c>
      <c r="O2740" t="b">
        <v>1</v>
      </c>
      <c r="P2740" s="13">
        <f t="shared" si="253"/>
        <v>1.4794</v>
      </c>
      <c r="Q2740" s="14">
        <f t="shared" si="254"/>
        <v>493.13333333333333</v>
      </c>
      <c r="R2740" t="s">
        <v>8295</v>
      </c>
      <c r="S2740" s="6" t="s">
        <v>8317</v>
      </c>
      <c r="T2740" t="s">
        <v>8347</v>
      </c>
      <c r="U2740" s="11">
        <f t="shared" si="255"/>
        <v>42620.143564814818</v>
      </c>
      <c r="V2740" s="11">
        <f t="shared" si="256"/>
        <v>42680.143564814818</v>
      </c>
    </row>
    <row r="2741" spans="1:22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s="16" t="s">
        <v>8225</v>
      </c>
      <c r="H2741" t="s">
        <v>8247</v>
      </c>
      <c r="I2741">
        <v>1399324717</v>
      </c>
      <c r="J2741" s="10">
        <f t="shared" si="257"/>
        <v>41764.887928240743</v>
      </c>
      <c r="K2741">
        <v>1395436717</v>
      </c>
      <c r="L2741" s="11">
        <f t="shared" si="252"/>
        <v>41719.887928240743</v>
      </c>
      <c r="M2741" t="b">
        <v>0</v>
      </c>
      <c r="N2741">
        <v>191</v>
      </c>
      <c r="O2741" t="b">
        <v>1</v>
      </c>
      <c r="P2741" s="13">
        <f t="shared" si="253"/>
        <v>3.8409090909090908</v>
      </c>
      <c r="Q2741" s="14">
        <f t="shared" si="254"/>
        <v>22.120418848167539</v>
      </c>
      <c r="R2741" t="s">
        <v>8295</v>
      </c>
      <c r="S2741" s="6" t="s">
        <v>8317</v>
      </c>
      <c r="T2741" t="s">
        <v>8347</v>
      </c>
      <c r="U2741" s="11">
        <f t="shared" si="255"/>
        <v>41719.887928240743</v>
      </c>
      <c r="V2741" s="11">
        <f t="shared" si="256"/>
        <v>41764.887928240743</v>
      </c>
    </row>
    <row r="2742" spans="1:22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s="16" t="s">
        <v>8224</v>
      </c>
      <c r="H2742" t="s">
        <v>8246</v>
      </c>
      <c r="I2742">
        <v>1426117552</v>
      </c>
      <c r="J2742" s="10">
        <f t="shared" si="257"/>
        <v>42074.99018518519</v>
      </c>
      <c r="K2742">
        <v>1423529152</v>
      </c>
      <c r="L2742" s="11">
        <f t="shared" si="252"/>
        <v>42045.031851851847</v>
      </c>
      <c r="M2742" t="b">
        <v>0</v>
      </c>
      <c r="N2742">
        <v>17</v>
      </c>
      <c r="O2742" t="b">
        <v>1</v>
      </c>
      <c r="P2742" s="13">
        <f t="shared" si="253"/>
        <v>1.0333333333333334</v>
      </c>
      <c r="Q2742" s="14">
        <f t="shared" si="254"/>
        <v>18.235294117647058</v>
      </c>
      <c r="R2742" t="s">
        <v>8295</v>
      </c>
      <c r="S2742" s="6" t="s">
        <v>8317</v>
      </c>
      <c r="T2742" t="s">
        <v>8347</v>
      </c>
      <c r="U2742" s="11">
        <f t="shared" si="255"/>
        <v>42045.031851851847</v>
      </c>
      <c r="V2742" s="11">
        <f t="shared" si="256"/>
        <v>42074.99018518519</v>
      </c>
    </row>
    <row r="2743" spans="1:22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s="16" t="s">
        <v>8224</v>
      </c>
      <c r="H2743" t="s">
        <v>8246</v>
      </c>
      <c r="I2743">
        <v>1413770820</v>
      </c>
      <c r="J2743" s="10">
        <f t="shared" si="257"/>
        <v>41932.088194444441</v>
      </c>
      <c r="K2743">
        <v>1412005602</v>
      </c>
      <c r="L2743" s="11">
        <f t="shared" si="252"/>
        <v>41911.657430555555</v>
      </c>
      <c r="M2743" t="b">
        <v>0</v>
      </c>
      <c r="N2743">
        <v>4</v>
      </c>
      <c r="O2743" t="b">
        <v>0</v>
      </c>
      <c r="P2743" s="13">
        <f t="shared" si="253"/>
        <v>4.3750000000000004E-3</v>
      </c>
      <c r="Q2743" s="14">
        <f t="shared" si="254"/>
        <v>8.75</v>
      </c>
      <c r="R2743" t="s">
        <v>8304</v>
      </c>
      <c r="S2743" s="6" t="s">
        <v>8320</v>
      </c>
      <c r="T2743" t="s">
        <v>8356</v>
      </c>
      <c r="U2743" s="11">
        <f t="shared" si="255"/>
        <v>41911.657430555555</v>
      </c>
      <c r="V2743" s="11">
        <f t="shared" si="256"/>
        <v>41932.088194444441</v>
      </c>
    </row>
    <row r="2744" spans="1:22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s="16" t="s">
        <v>8224</v>
      </c>
      <c r="H2744" t="s">
        <v>8246</v>
      </c>
      <c r="I2744">
        <v>1337102187</v>
      </c>
      <c r="J2744" s="10">
        <f t="shared" si="257"/>
        <v>41044.719756944447</v>
      </c>
      <c r="K2744">
        <v>1335892587</v>
      </c>
      <c r="L2744" s="11">
        <f t="shared" si="252"/>
        <v>41030.719756944447</v>
      </c>
      <c r="M2744" t="b">
        <v>0</v>
      </c>
      <c r="N2744">
        <v>18</v>
      </c>
      <c r="O2744" t="b">
        <v>0</v>
      </c>
      <c r="P2744" s="13">
        <f t="shared" si="253"/>
        <v>0.29239999999999999</v>
      </c>
      <c r="Q2744" s="14">
        <f t="shared" si="254"/>
        <v>40.611111111111114</v>
      </c>
      <c r="R2744" t="s">
        <v>8304</v>
      </c>
      <c r="S2744" s="6" t="s">
        <v>8320</v>
      </c>
      <c r="T2744" t="s">
        <v>8356</v>
      </c>
      <c r="U2744" s="11">
        <f t="shared" si="255"/>
        <v>41030.719756944447</v>
      </c>
      <c r="V2744" s="11">
        <f t="shared" si="256"/>
        <v>41044.719756944447</v>
      </c>
    </row>
    <row r="2745" spans="1:22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s="16" t="s">
        <v>8224</v>
      </c>
      <c r="H2745" t="s">
        <v>8246</v>
      </c>
      <c r="I2745">
        <v>1476863607</v>
      </c>
      <c r="J2745" s="10">
        <f t="shared" si="257"/>
        <v>42662.328784722224</v>
      </c>
      <c r="K2745">
        <v>1474271607</v>
      </c>
      <c r="L2745" s="11">
        <f t="shared" si="252"/>
        <v>42632.328784722224</v>
      </c>
      <c r="M2745" t="b">
        <v>0</v>
      </c>
      <c r="N2745">
        <v>0</v>
      </c>
      <c r="O2745" t="b">
        <v>0</v>
      </c>
      <c r="P2745" s="13">
        <f t="shared" si="253"/>
        <v>0</v>
      </c>
      <c r="Q2745" s="14" t="e">
        <f t="shared" si="254"/>
        <v>#DIV/0!</v>
      </c>
      <c r="R2745" t="s">
        <v>8304</v>
      </c>
      <c r="S2745" s="6" t="s">
        <v>8320</v>
      </c>
      <c r="T2745" t="s">
        <v>8356</v>
      </c>
      <c r="U2745" s="11">
        <f t="shared" si="255"/>
        <v>42632.328784722224</v>
      </c>
      <c r="V2745" s="11">
        <f t="shared" si="256"/>
        <v>42662.328784722224</v>
      </c>
    </row>
    <row r="2746" spans="1:22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s="16" t="s">
        <v>8224</v>
      </c>
      <c r="H2746" t="s">
        <v>8246</v>
      </c>
      <c r="I2746">
        <v>1330478998</v>
      </c>
      <c r="J2746" s="10">
        <f t="shared" si="257"/>
        <v>40968.062476851854</v>
      </c>
      <c r="K2746">
        <v>1327886998</v>
      </c>
      <c r="L2746" s="11">
        <f t="shared" si="252"/>
        <v>40938.062476851854</v>
      </c>
      <c r="M2746" t="b">
        <v>0</v>
      </c>
      <c r="N2746">
        <v>22</v>
      </c>
      <c r="O2746" t="b">
        <v>0</v>
      </c>
      <c r="P2746" s="13">
        <f t="shared" si="253"/>
        <v>5.2187499999999998E-2</v>
      </c>
      <c r="Q2746" s="14">
        <f t="shared" si="254"/>
        <v>37.954545454545453</v>
      </c>
      <c r="R2746" t="s">
        <v>8304</v>
      </c>
      <c r="S2746" s="6" t="s">
        <v>8320</v>
      </c>
      <c r="T2746" t="s">
        <v>8356</v>
      </c>
      <c r="U2746" s="11">
        <f t="shared" si="255"/>
        <v>40938.062476851854</v>
      </c>
      <c r="V2746" s="11">
        <f t="shared" si="256"/>
        <v>40968.062476851854</v>
      </c>
    </row>
    <row r="2747" spans="1:22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s="16" t="s">
        <v>8224</v>
      </c>
      <c r="H2747" t="s">
        <v>8246</v>
      </c>
      <c r="I2747">
        <v>1342309368</v>
      </c>
      <c r="J2747" s="10">
        <f t="shared" si="257"/>
        <v>41104.988055555557</v>
      </c>
      <c r="K2747">
        <v>1337125368</v>
      </c>
      <c r="L2747" s="11">
        <f t="shared" si="252"/>
        <v>41044.988055555557</v>
      </c>
      <c r="M2747" t="b">
        <v>0</v>
      </c>
      <c r="N2747">
        <v>49</v>
      </c>
      <c r="O2747" t="b">
        <v>0</v>
      </c>
      <c r="P2747" s="13">
        <f t="shared" si="253"/>
        <v>0.21887499999999999</v>
      </c>
      <c r="Q2747" s="14">
        <f t="shared" si="254"/>
        <v>35.734693877551024</v>
      </c>
      <c r="R2747" t="s">
        <v>8304</v>
      </c>
      <c r="S2747" s="6" t="s">
        <v>8320</v>
      </c>
      <c r="T2747" t="s">
        <v>8356</v>
      </c>
      <c r="U2747" s="11">
        <f t="shared" si="255"/>
        <v>41044.988055555557</v>
      </c>
      <c r="V2747" s="11">
        <f t="shared" si="256"/>
        <v>41104.988055555557</v>
      </c>
    </row>
    <row r="2748" spans="1:22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s="16" t="s">
        <v>8224</v>
      </c>
      <c r="H2748" t="s">
        <v>8246</v>
      </c>
      <c r="I2748">
        <v>1409337911</v>
      </c>
      <c r="J2748" s="10">
        <f t="shared" si="257"/>
        <v>41880.781377314815</v>
      </c>
      <c r="K2748">
        <v>1406745911</v>
      </c>
      <c r="L2748" s="11">
        <f t="shared" si="252"/>
        <v>41850.781377314815</v>
      </c>
      <c r="M2748" t="b">
        <v>0</v>
      </c>
      <c r="N2748">
        <v>19</v>
      </c>
      <c r="O2748" t="b">
        <v>0</v>
      </c>
      <c r="P2748" s="13">
        <f t="shared" si="253"/>
        <v>0.26700000000000002</v>
      </c>
      <c r="Q2748" s="14">
        <f t="shared" si="254"/>
        <v>42.157894736842103</v>
      </c>
      <c r="R2748" t="s">
        <v>8304</v>
      </c>
      <c r="S2748" s="6" t="s">
        <v>8320</v>
      </c>
      <c r="T2748" t="s">
        <v>8356</v>
      </c>
      <c r="U2748" s="11">
        <f t="shared" si="255"/>
        <v>41850.781377314815</v>
      </c>
      <c r="V2748" s="11">
        <f t="shared" si="256"/>
        <v>41880.781377314815</v>
      </c>
    </row>
    <row r="2749" spans="1:22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s="16" t="s">
        <v>8224</v>
      </c>
      <c r="H2749" t="s">
        <v>8246</v>
      </c>
      <c r="I2749">
        <v>1339816200</v>
      </c>
      <c r="J2749" s="10">
        <f t="shared" si="257"/>
        <v>41076.131944444445</v>
      </c>
      <c r="K2749">
        <v>1337095997</v>
      </c>
      <c r="L2749" s="11">
        <f t="shared" si="252"/>
        <v>41044.64811342593</v>
      </c>
      <c r="M2749" t="b">
        <v>0</v>
      </c>
      <c r="N2749">
        <v>4</v>
      </c>
      <c r="O2749" t="b">
        <v>0</v>
      </c>
      <c r="P2749" s="13">
        <f t="shared" si="253"/>
        <v>0.28000000000000003</v>
      </c>
      <c r="Q2749" s="14">
        <f t="shared" si="254"/>
        <v>35</v>
      </c>
      <c r="R2749" t="s">
        <v>8304</v>
      </c>
      <c r="S2749" s="6" t="s">
        <v>8320</v>
      </c>
      <c r="T2749" t="s">
        <v>8356</v>
      </c>
      <c r="U2749" s="11">
        <f t="shared" si="255"/>
        <v>41044.64811342593</v>
      </c>
      <c r="V2749" s="11">
        <f t="shared" si="256"/>
        <v>41076.131944444445</v>
      </c>
    </row>
    <row r="2750" spans="1:22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s="16" t="s">
        <v>8224</v>
      </c>
      <c r="H2750" t="s">
        <v>8246</v>
      </c>
      <c r="I2750">
        <v>1472835802</v>
      </c>
      <c r="J2750" s="10">
        <f t="shared" si="257"/>
        <v>42615.7106712963</v>
      </c>
      <c r="K2750">
        <v>1470243802</v>
      </c>
      <c r="L2750" s="11">
        <f t="shared" si="252"/>
        <v>42585.7106712963</v>
      </c>
      <c r="M2750" t="b">
        <v>0</v>
      </c>
      <c r="N2750">
        <v>4</v>
      </c>
      <c r="O2750" t="b">
        <v>0</v>
      </c>
      <c r="P2750" s="13">
        <f t="shared" si="253"/>
        <v>1.06E-2</v>
      </c>
      <c r="Q2750" s="14">
        <f t="shared" si="254"/>
        <v>13.25</v>
      </c>
      <c r="R2750" t="s">
        <v>8304</v>
      </c>
      <c r="S2750" s="6" t="s">
        <v>8320</v>
      </c>
      <c r="T2750" t="s">
        <v>8356</v>
      </c>
      <c r="U2750" s="11">
        <f t="shared" si="255"/>
        <v>42585.7106712963</v>
      </c>
      <c r="V2750" s="11">
        <f t="shared" si="256"/>
        <v>42615.7106712963</v>
      </c>
    </row>
    <row r="2751" spans="1:22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s="16" t="s">
        <v>8224</v>
      </c>
      <c r="H2751" t="s">
        <v>8246</v>
      </c>
      <c r="I2751">
        <v>1428171037</v>
      </c>
      <c r="J2751" s="10">
        <f t="shared" si="257"/>
        <v>42098.757372685184</v>
      </c>
      <c r="K2751">
        <v>1425582637</v>
      </c>
      <c r="L2751" s="11">
        <f t="shared" si="252"/>
        <v>42068.799039351856</v>
      </c>
      <c r="M2751" t="b">
        <v>0</v>
      </c>
      <c r="N2751">
        <v>2</v>
      </c>
      <c r="O2751" t="b">
        <v>0</v>
      </c>
      <c r="P2751" s="13">
        <f t="shared" si="253"/>
        <v>1.0999999999999999E-2</v>
      </c>
      <c r="Q2751" s="14">
        <f t="shared" si="254"/>
        <v>55</v>
      </c>
      <c r="R2751" t="s">
        <v>8304</v>
      </c>
      <c r="S2751" s="6" t="s">
        <v>8320</v>
      </c>
      <c r="T2751" t="s">
        <v>8356</v>
      </c>
      <c r="U2751" s="11">
        <f t="shared" si="255"/>
        <v>42068.799039351856</v>
      </c>
      <c r="V2751" s="11">
        <f t="shared" si="256"/>
        <v>42098.757372685184</v>
      </c>
    </row>
    <row r="2752" spans="1:22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s="16" t="s">
        <v>8224</v>
      </c>
      <c r="H2752" t="s">
        <v>8246</v>
      </c>
      <c r="I2752">
        <v>1341086400</v>
      </c>
      <c r="J2752" s="10">
        <f t="shared" si="257"/>
        <v>41090.833333333336</v>
      </c>
      <c r="K2752">
        <v>1340055345</v>
      </c>
      <c r="L2752" s="11">
        <f t="shared" si="252"/>
        <v>41078.899826388886</v>
      </c>
      <c r="M2752" t="b">
        <v>0</v>
      </c>
      <c r="N2752">
        <v>0</v>
      </c>
      <c r="O2752" t="b">
        <v>0</v>
      </c>
      <c r="P2752" s="13">
        <f t="shared" si="253"/>
        <v>0</v>
      </c>
      <c r="Q2752" s="14" t="e">
        <f t="shared" si="254"/>
        <v>#DIV/0!</v>
      </c>
      <c r="R2752" t="s">
        <v>8304</v>
      </c>
      <c r="S2752" s="6" t="s">
        <v>8320</v>
      </c>
      <c r="T2752" t="s">
        <v>8356</v>
      </c>
      <c r="U2752" s="11">
        <f t="shared" si="255"/>
        <v>41078.899826388886</v>
      </c>
      <c r="V2752" s="11">
        <f t="shared" si="256"/>
        <v>41090.833333333336</v>
      </c>
    </row>
    <row r="2753" spans="1:22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s="16" t="s">
        <v>8224</v>
      </c>
      <c r="H2753" t="s">
        <v>8246</v>
      </c>
      <c r="I2753">
        <v>1403039842</v>
      </c>
      <c r="J2753" s="10">
        <f t="shared" si="257"/>
        <v>41807.887060185189</v>
      </c>
      <c r="K2753">
        <v>1397855842</v>
      </c>
      <c r="L2753" s="11">
        <f t="shared" si="252"/>
        <v>41747.887060185189</v>
      </c>
      <c r="M2753" t="b">
        <v>0</v>
      </c>
      <c r="N2753">
        <v>0</v>
      </c>
      <c r="O2753" t="b">
        <v>0</v>
      </c>
      <c r="P2753" s="13">
        <f t="shared" si="253"/>
        <v>0</v>
      </c>
      <c r="Q2753" s="14" t="e">
        <f t="shared" si="254"/>
        <v>#DIV/0!</v>
      </c>
      <c r="R2753" t="s">
        <v>8304</v>
      </c>
      <c r="S2753" s="6" t="s">
        <v>8320</v>
      </c>
      <c r="T2753" t="s">
        <v>8356</v>
      </c>
      <c r="U2753" s="11">
        <f t="shared" si="255"/>
        <v>41747.887060185189</v>
      </c>
      <c r="V2753" s="11">
        <f t="shared" si="256"/>
        <v>41807.887060185189</v>
      </c>
    </row>
    <row r="2754" spans="1:22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s="16" t="s">
        <v>8224</v>
      </c>
      <c r="H2754" t="s">
        <v>8246</v>
      </c>
      <c r="I2754">
        <v>1324232504</v>
      </c>
      <c r="J2754" s="10">
        <f t="shared" si="257"/>
        <v>40895.765092592592</v>
      </c>
      <c r="K2754">
        <v>1320776504</v>
      </c>
      <c r="L2754" s="11">
        <f t="shared" ref="L2754:L2817" si="258">(((K2754/60)/60)/24)+DATE(1970,1,1)</f>
        <v>40855.765092592592</v>
      </c>
      <c r="M2754" t="b">
        <v>0</v>
      </c>
      <c r="N2754">
        <v>14</v>
      </c>
      <c r="O2754" t="b">
        <v>0</v>
      </c>
      <c r="P2754" s="13">
        <f t="shared" ref="P2754:P2817" si="259">(E2754/D2754)</f>
        <v>0.11458333333333333</v>
      </c>
      <c r="Q2754" s="14">
        <f t="shared" ref="Q2754:Q2817" si="260">AVERAGE(E2754/N2754)</f>
        <v>39.285714285714285</v>
      </c>
      <c r="R2754" t="s">
        <v>8304</v>
      </c>
      <c r="S2754" s="6" t="s">
        <v>8320</v>
      </c>
      <c r="T2754" t="s">
        <v>8356</v>
      </c>
      <c r="U2754" s="11">
        <f t="shared" ref="U2754:U2817" si="261">(((K2754/60)/60)/24)+DATE(1970,1,1)</f>
        <v>40855.765092592592</v>
      </c>
      <c r="V2754" s="11">
        <f t="shared" ref="V2754:V2817" si="262">(((I2754/60)/60)/24)+DATE(1970,1,1)</f>
        <v>40895.765092592592</v>
      </c>
    </row>
    <row r="2755" spans="1:22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s="16" t="s">
        <v>8224</v>
      </c>
      <c r="H2755" t="s">
        <v>8246</v>
      </c>
      <c r="I2755">
        <v>1346017023</v>
      </c>
      <c r="J2755" s="10">
        <f t="shared" ref="J2755:J2818" si="263">(((I2755/60)/60)/24)+DATE(1970,1,1)</f>
        <v>41147.900729166664</v>
      </c>
      <c r="K2755">
        <v>1343425023</v>
      </c>
      <c r="L2755" s="11">
        <f t="shared" si="258"/>
        <v>41117.900729166664</v>
      </c>
      <c r="M2755" t="b">
        <v>0</v>
      </c>
      <c r="N2755">
        <v>8</v>
      </c>
      <c r="O2755" t="b">
        <v>0</v>
      </c>
      <c r="P2755" s="13">
        <f t="shared" si="259"/>
        <v>0.19</v>
      </c>
      <c r="Q2755" s="14">
        <f t="shared" si="260"/>
        <v>47.5</v>
      </c>
      <c r="R2755" t="s">
        <v>8304</v>
      </c>
      <c r="S2755" s="6" t="s">
        <v>8320</v>
      </c>
      <c r="T2755" t="s">
        <v>8356</v>
      </c>
      <c r="U2755" s="11">
        <f t="shared" si="261"/>
        <v>41117.900729166664</v>
      </c>
      <c r="V2755" s="11">
        <f t="shared" si="262"/>
        <v>41147.900729166664</v>
      </c>
    </row>
    <row r="2756" spans="1:22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s="16" t="s">
        <v>8224</v>
      </c>
      <c r="H2756" t="s">
        <v>8246</v>
      </c>
      <c r="I2756">
        <v>1410448551</v>
      </c>
      <c r="J2756" s="10">
        <f t="shared" si="263"/>
        <v>41893.636006944449</v>
      </c>
      <c r="K2756">
        <v>1407856551</v>
      </c>
      <c r="L2756" s="11">
        <f t="shared" si="258"/>
        <v>41863.636006944449</v>
      </c>
      <c r="M2756" t="b">
        <v>0</v>
      </c>
      <c r="N2756">
        <v>0</v>
      </c>
      <c r="O2756" t="b">
        <v>0</v>
      </c>
      <c r="P2756" s="13">
        <f t="shared" si="259"/>
        <v>0</v>
      </c>
      <c r="Q2756" s="14" t="e">
        <f t="shared" si="260"/>
        <v>#DIV/0!</v>
      </c>
      <c r="R2756" t="s">
        <v>8304</v>
      </c>
      <c r="S2756" s="6" t="s">
        <v>8320</v>
      </c>
      <c r="T2756" t="s">
        <v>8356</v>
      </c>
      <c r="U2756" s="11">
        <f t="shared" si="261"/>
        <v>41863.636006944449</v>
      </c>
      <c r="V2756" s="11">
        <f t="shared" si="262"/>
        <v>41893.636006944449</v>
      </c>
    </row>
    <row r="2757" spans="1:22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s="16" t="s">
        <v>8241</v>
      </c>
      <c r="H2757" t="s">
        <v>8249</v>
      </c>
      <c r="I2757">
        <v>1428519527</v>
      </c>
      <c r="J2757" s="10">
        <f t="shared" si="263"/>
        <v>42102.790821759263</v>
      </c>
      <c r="K2757">
        <v>1425927527</v>
      </c>
      <c r="L2757" s="11">
        <f t="shared" si="258"/>
        <v>42072.790821759263</v>
      </c>
      <c r="M2757" t="b">
        <v>0</v>
      </c>
      <c r="N2757">
        <v>15</v>
      </c>
      <c r="O2757" t="b">
        <v>0</v>
      </c>
      <c r="P2757" s="13">
        <f t="shared" si="259"/>
        <v>0.52</v>
      </c>
      <c r="Q2757" s="14">
        <f t="shared" si="260"/>
        <v>17.333333333333332</v>
      </c>
      <c r="R2757" t="s">
        <v>8304</v>
      </c>
      <c r="S2757" s="6" t="s">
        <v>8320</v>
      </c>
      <c r="T2757" t="s">
        <v>8356</v>
      </c>
      <c r="U2757" s="11">
        <f t="shared" si="261"/>
        <v>42072.790821759263</v>
      </c>
      <c r="V2757" s="11">
        <f t="shared" si="262"/>
        <v>42102.790821759263</v>
      </c>
    </row>
    <row r="2758" spans="1:22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s="16" t="s">
        <v>8224</v>
      </c>
      <c r="H2758" t="s">
        <v>8246</v>
      </c>
      <c r="I2758">
        <v>1389476201</v>
      </c>
      <c r="J2758" s="10">
        <f t="shared" si="263"/>
        <v>41650.90047453704</v>
      </c>
      <c r="K2758">
        <v>1386884201</v>
      </c>
      <c r="L2758" s="11">
        <f t="shared" si="258"/>
        <v>41620.90047453704</v>
      </c>
      <c r="M2758" t="b">
        <v>0</v>
      </c>
      <c r="N2758">
        <v>33</v>
      </c>
      <c r="O2758" t="b">
        <v>0</v>
      </c>
      <c r="P2758" s="13">
        <f t="shared" si="259"/>
        <v>0.1048</v>
      </c>
      <c r="Q2758" s="14">
        <f t="shared" si="260"/>
        <v>31.757575757575758</v>
      </c>
      <c r="R2758" t="s">
        <v>8304</v>
      </c>
      <c r="S2758" s="6" t="s">
        <v>8320</v>
      </c>
      <c r="T2758" t="s">
        <v>8356</v>
      </c>
      <c r="U2758" s="11">
        <f t="shared" si="261"/>
        <v>41620.90047453704</v>
      </c>
      <c r="V2758" s="11">
        <f t="shared" si="262"/>
        <v>41650.90047453704</v>
      </c>
    </row>
    <row r="2759" spans="1:22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s="16" t="s">
        <v>8224</v>
      </c>
      <c r="H2759" t="s">
        <v>8246</v>
      </c>
      <c r="I2759">
        <v>1470498332</v>
      </c>
      <c r="J2759" s="10">
        <f t="shared" si="263"/>
        <v>42588.65662037037</v>
      </c>
      <c r="K2759">
        <v>1469202332</v>
      </c>
      <c r="L2759" s="11">
        <f t="shared" si="258"/>
        <v>42573.65662037037</v>
      </c>
      <c r="M2759" t="b">
        <v>0</v>
      </c>
      <c r="N2759">
        <v>2</v>
      </c>
      <c r="O2759" t="b">
        <v>0</v>
      </c>
      <c r="P2759" s="13">
        <f t="shared" si="259"/>
        <v>6.6666666666666671E-3</v>
      </c>
      <c r="Q2759" s="14">
        <f t="shared" si="260"/>
        <v>5</v>
      </c>
      <c r="R2759" t="s">
        <v>8304</v>
      </c>
      <c r="S2759" s="6" t="s">
        <v>8320</v>
      </c>
      <c r="T2759" t="s">
        <v>8356</v>
      </c>
      <c r="U2759" s="11">
        <f t="shared" si="261"/>
        <v>42573.65662037037</v>
      </c>
      <c r="V2759" s="11">
        <f t="shared" si="262"/>
        <v>42588.65662037037</v>
      </c>
    </row>
    <row r="2760" spans="1:22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s="16" t="s">
        <v>8226</v>
      </c>
      <c r="H2760" t="s">
        <v>8248</v>
      </c>
      <c r="I2760">
        <v>1476095783</v>
      </c>
      <c r="J2760" s="10">
        <f t="shared" si="263"/>
        <v>42653.441932870366</v>
      </c>
      <c r="K2760">
        <v>1474886183</v>
      </c>
      <c r="L2760" s="11">
        <f t="shared" si="258"/>
        <v>42639.441932870366</v>
      </c>
      <c r="M2760" t="b">
        <v>0</v>
      </c>
      <c r="N2760">
        <v>6</v>
      </c>
      <c r="O2760" t="b">
        <v>0</v>
      </c>
      <c r="P2760" s="13">
        <f t="shared" si="259"/>
        <v>0.11700000000000001</v>
      </c>
      <c r="Q2760" s="14">
        <f t="shared" si="260"/>
        <v>39</v>
      </c>
      <c r="R2760" t="s">
        <v>8304</v>
      </c>
      <c r="S2760" s="6" t="s">
        <v>8320</v>
      </c>
      <c r="T2760" t="s">
        <v>8356</v>
      </c>
      <c r="U2760" s="11">
        <f t="shared" si="261"/>
        <v>42639.441932870366</v>
      </c>
      <c r="V2760" s="11">
        <f t="shared" si="262"/>
        <v>42653.441932870366</v>
      </c>
    </row>
    <row r="2761" spans="1:22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s="16" t="s">
        <v>8226</v>
      </c>
      <c r="H2761" t="s">
        <v>8248</v>
      </c>
      <c r="I2761">
        <v>1468658866</v>
      </c>
      <c r="J2761" s="10">
        <f t="shared" si="263"/>
        <v>42567.36650462963</v>
      </c>
      <c r="K2761">
        <v>1464943666</v>
      </c>
      <c r="L2761" s="11">
        <f t="shared" si="258"/>
        <v>42524.36650462963</v>
      </c>
      <c r="M2761" t="b">
        <v>0</v>
      </c>
      <c r="N2761">
        <v>2</v>
      </c>
      <c r="O2761" t="b">
        <v>0</v>
      </c>
      <c r="P2761" s="13">
        <f t="shared" si="259"/>
        <v>0.105</v>
      </c>
      <c r="Q2761" s="14">
        <f t="shared" si="260"/>
        <v>52.5</v>
      </c>
      <c r="R2761" t="s">
        <v>8304</v>
      </c>
      <c r="S2761" s="6" t="s">
        <v>8320</v>
      </c>
      <c r="T2761" t="s">
        <v>8356</v>
      </c>
      <c r="U2761" s="11">
        <f t="shared" si="261"/>
        <v>42524.36650462963</v>
      </c>
      <c r="V2761" s="11">
        <f t="shared" si="262"/>
        <v>42567.36650462963</v>
      </c>
    </row>
    <row r="2762" spans="1:22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s="16" t="s">
        <v>8225</v>
      </c>
      <c r="H2762" t="s">
        <v>8247</v>
      </c>
      <c r="I2762">
        <v>1371726258</v>
      </c>
      <c r="J2762" s="10">
        <f t="shared" si="263"/>
        <v>41445.461319444446</v>
      </c>
      <c r="K2762">
        <v>1369134258</v>
      </c>
      <c r="L2762" s="11">
        <f t="shared" si="258"/>
        <v>41415.461319444446</v>
      </c>
      <c r="M2762" t="b">
        <v>0</v>
      </c>
      <c r="N2762">
        <v>0</v>
      </c>
      <c r="O2762" t="b">
        <v>0</v>
      </c>
      <c r="P2762" s="13">
        <f t="shared" si="259"/>
        <v>0</v>
      </c>
      <c r="Q2762" s="14" t="e">
        <f t="shared" si="260"/>
        <v>#DIV/0!</v>
      </c>
      <c r="R2762" t="s">
        <v>8304</v>
      </c>
      <c r="S2762" s="6" t="s">
        <v>8320</v>
      </c>
      <c r="T2762" t="s">
        <v>8356</v>
      </c>
      <c r="U2762" s="11">
        <f t="shared" si="261"/>
        <v>41415.461319444446</v>
      </c>
      <c r="V2762" s="11">
        <f t="shared" si="262"/>
        <v>41445.461319444446</v>
      </c>
    </row>
    <row r="2763" spans="1:22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s="16" t="s">
        <v>8224</v>
      </c>
      <c r="H2763" t="s">
        <v>8246</v>
      </c>
      <c r="I2763">
        <v>1357176693</v>
      </c>
      <c r="J2763" s="10">
        <f t="shared" si="263"/>
        <v>41277.063576388886</v>
      </c>
      <c r="K2763">
        <v>1354584693</v>
      </c>
      <c r="L2763" s="11">
        <f t="shared" si="258"/>
        <v>41247.063576388886</v>
      </c>
      <c r="M2763" t="b">
        <v>0</v>
      </c>
      <c r="N2763">
        <v>4</v>
      </c>
      <c r="O2763" t="b">
        <v>0</v>
      </c>
      <c r="P2763" s="13">
        <f t="shared" si="259"/>
        <v>7.1999999999999998E-3</v>
      </c>
      <c r="Q2763" s="14">
        <f t="shared" si="260"/>
        <v>9</v>
      </c>
      <c r="R2763" t="s">
        <v>8304</v>
      </c>
      <c r="S2763" s="6" t="s">
        <v>8320</v>
      </c>
      <c r="T2763" t="s">
        <v>8356</v>
      </c>
      <c r="U2763" s="11">
        <f t="shared" si="261"/>
        <v>41247.063576388886</v>
      </c>
      <c r="V2763" s="11">
        <f t="shared" si="262"/>
        <v>41277.063576388886</v>
      </c>
    </row>
    <row r="2764" spans="1:22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s="16" t="s">
        <v>8224</v>
      </c>
      <c r="H2764" t="s">
        <v>8246</v>
      </c>
      <c r="I2764">
        <v>1332114795</v>
      </c>
      <c r="J2764" s="10">
        <f t="shared" si="263"/>
        <v>40986.995312500003</v>
      </c>
      <c r="K2764">
        <v>1326934395</v>
      </c>
      <c r="L2764" s="11">
        <f t="shared" si="258"/>
        <v>40927.036979166667</v>
      </c>
      <c r="M2764" t="b">
        <v>0</v>
      </c>
      <c r="N2764">
        <v>1</v>
      </c>
      <c r="O2764" t="b">
        <v>0</v>
      </c>
      <c r="P2764" s="13">
        <f t="shared" si="259"/>
        <v>7.6923076923076927E-3</v>
      </c>
      <c r="Q2764" s="14">
        <f t="shared" si="260"/>
        <v>25</v>
      </c>
      <c r="R2764" t="s">
        <v>8304</v>
      </c>
      <c r="S2764" s="6" t="s">
        <v>8320</v>
      </c>
      <c r="T2764" t="s">
        <v>8356</v>
      </c>
      <c r="U2764" s="11">
        <f t="shared" si="261"/>
        <v>40927.036979166667</v>
      </c>
      <c r="V2764" s="11">
        <f t="shared" si="262"/>
        <v>40986.995312500003</v>
      </c>
    </row>
    <row r="2765" spans="1:22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s="16" t="s">
        <v>8224</v>
      </c>
      <c r="H2765" t="s">
        <v>8246</v>
      </c>
      <c r="I2765">
        <v>1369403684</v>
      </c>
      <c r="J2765" s="10">
        <f t="shared" si="263"/>
        <v>41418.579675925925</v>
      </c>
      <c r="K2765">
        <v>1365515684</v>
      </c>
      <c r="L2765" s="11">
        <f t="shared" si="258"/>
        <v>41373.579675925925</v>
      </c>
      <c r="M2765" t="b">
        <v>0</v>
      </c>
      <c r="N2765">
        <v>3</v>
      </c>
      <c r="O2765" t="b">
        <v>0</v>
      </c>
      <c r="P2765" s="13">
        <f t="shared" si="259"/>
        <v>2.2842639593908631E-3</v>
      </c>
      <c r="Q2765" s="14">
        <f t="shared" si="260"/>
        <v>30</v>
      </c>
      <c r="R2765" t="s">
        <v>8304</v>
      </c>
      <c r="S2765" s="6" t="s">
        <v>8320</v>
      </c>
      <c r="T2765" t="s">
        <v>8356</v>
      </c>
      <c r="U2765" s="11">
        <f t="shared" si="261"/>
        <v>41373.579675925925</v>
      </c>
      <c r="V2765" s="11">
        <f t="shared" si="262"/>
        <v>41418.579675925925</v>
      </c>
    </row>
    <row r="2766" spans="1:22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s="16" t="s">
        <v>8224</v>
      </c>
      <c r="H2766" t="s">
        <v>8246</v>
      </c>
      <c r="I2766">
        <v>1338404400</v>
      </c>
      <c r="J2766" s="10">
        <f t="shared" si="263"/>
        <v>41059.791666666664</v>
      </c>
      <c r="K2766">
        <v>1335855631</v>
      </c>
      <c r="L2766" s="11">
        <f t="shared" si="258"/>
        <v>41030.292025462964</v>
      </c>
      <c r="M2766" t="b">
        <v>0</v>
      </c>
      <c r="N2766">
        <v>4</v>
      </c>
      <c r="O2766" t="b">
        <v>0</v>
      </c>
      <c r="P2766" s="13">
        <f t="shared" si="259"/>
        <v>1.125E-2</v>
      </c>
      <c r="Q2766" s="14">
        <f t="shared" si="260"/>
        <v>11.25</v>
      </c>
      <c r="R2766" t="s">
        <v>8304</v>
      </c>
      <c r="S2766" s="6" t="s">
        <v>8320</v>
      </c>
      <c r="T2766" t="s">
        <v>8356</v>
      </c>
      <c r="U2766" s="11">
        <f t="shared" si="261"/>
        <v>41030.292025462964</v>
      </c>
      <c r="V2766" s="11">
        <f t="shared" si="262"/>
        <v>41059.791666666664</v>
      </c>
    </row>
    <row r="2767" spans="1:22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s="16" t="s">
        <v>8224</v>
      </c>
      <c r="H2767" t="s">
        <v>8246</v>
      </c>
      <c r="I2767">
        <v>1351432428</v>
      </c>
      <c r="J2767" s="10">
        <f t="shared" si="263"/>
        <v>41210.579027777778</v>
      </c>
      <c r="K2767">
        <v>1350050028</v>
      </c>
      <c r="L2767" s="11">
        <f t="shared" si="258"/>
        <v>41194.579027777778</v>
      </c>
      <c r="M2767" t="b">
        <v>0</v>
      </c>
      <c r="N2767">
        <v>0</v>
      </c>
      <c r="O2767" t="b">
        <v>0</v>
      </c>
      <c r="P2767" s="13">
        <f t="shared" si="259"/>
        <v>0</v>
      </c>
      <c r="Q2767" s="14" t="e">
        <f t="shared" si="260"/>
        <v>#DIV/0!</v>
      </c>
      <c r="R2767" t="s">
        <v>8304</v>
      </c>
      <c r="S2767" s="6" t="s">
        <v>8320</v>
      </c>
      <c r="T2767" t="s">
        <v>8356</v>
      </c>
      <c r="U2767" s="11">
        <f t="shared" si="261"/>
        <v>41194.579027777778</v>
      </c>
      <c r="V2767" s="11">
        <f t="shared" si="262"/>
        <v>41210.579027777778</v>
      </c>
    </row>
    <row r="2768" spans="1:22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s="16" t="s">
        <v>8224</v>
      </c>
      <c r="H2768" t="s">
        <v>8246</v>
      </c>
      <c r="I2768">
        <v>1313078518</v>
      </c>
      <c r="J2768" s="10">
        <f t="shared" si="263"/>
        <v>40766.668032407404</v>
      </c>
      <c r="K2768">
        <v>1310486518</v>
      </c>
      <c r="L2768" s="11">
        <f t="shared" si="258"/>
        <v>40736.668032407404</v>
      </c>
      <c r="M2768" t="b">
        <v>0</v>
      </c>
      <c r="N2768">
        <v>4</v>
      </c>
      <c r="O2768" t="b">
        <v>0</v>
      </c>
      <c r="P2768" s="13">
        <f t="shared" si="259"/>
        <v>0.02</v>
      </c>
      <c r="Q2768" s="14">
        <f t="shared" si="260"/>
        <v>25</v>
      </c>
      <c r="R2768" t="s">
        <v>8304</v>
      </c>
      <c r="S2768" s="6" t="s">
        <v>8320</v>
      </c>
      <c r="T2768" t="s">
        <v>8356</v>
      </c>
      <c r="U2768" s="11">
        <f t="shared" si="261"/>
        <v>40736.668032407404</v>
      </c>
      <c r="V2768" s="11">
        <f t="shared" si="262"/>
        <v>40766.668032407404</v>
      </c>
    </row>
    <row r="2769" spans="1:22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s="16" t="s">
        <v>8229</v>
      </c>
      <c r="H2769" t="s">
        <v>8251</v>
      </c>
      <c r="I2769">
        <v>1439766050</v>
      </c>
      <c r="J2769" s="10">
        <f t="shared" si="263"/>
        <v>42232.958912037036</v>
      </c>
      <c r="K2769">
        <v>1434582050</v>
      </c>
      <c r="L2769" s="11">
        <f t="shared" si="258"/>
        <v>42172.958912037036</v>
      </c>
      <c r="M2769" t="b">
        <v>0</v>
      </c>
      <c r="N2769">
        <v>3</v>
      </c>
      <c r="O2769" t="b">
        <v>0</v>
      </c>
      <c r="P2769" s="13">
        <f t="shared" si="259"/>
        <v>8.5000000000000006E-3</v>
      </c>
      <c r="Q2769" s="14">
        <f t="shared" si="260"/>
        <v>11.333333333333334</v>
      </c>
      <c r="R2769" t="s">
        <v>8304</v>
      </c>
      <c r="S2769" s="6" t="s">
        <v>8320</v>
      </c>
      <c r="T2769" t="s">
        <v>8356</v>
      </c>
      <c r="U2769" s="11">
        <f t="shared" si="261"/>
        <v>42172.958912037036</v>
      </c>
      <c r="V2769" s="11">
        <f t="shared" si="262"/>
        <v>42232.958912037036</v>
      </c>
    </row>
    <row r="2770" spans="1:22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s="16" t="s">
        <v>8224</v>
      </c>
      <c r="H2770" t="s">
        <v>8246</v>
      </c>
      <c r="I2770">
        <v>1333028723</v>
      </c>
      <c r="J2770" s="10">
        <f t="shared" si="263"/>
        <v>40997.573182870372</v>
      </c>
      <c r="K2770">
        <v>1330440323</v>
      </c>
      <c r="L2770" s="11">
        <f t="shared" si="258"/>
        <v>40967.614849537036</v>
      </c>
      <c r="M2770" t="b">
        <v>0</v>
      </c>
      <c r="N2770">
        <v>34</v>
      </c>
      <c r="O2770" t="b">
        <v>0</v>
      </c>
      <c r="P2770" s="13">
        <f t="shared" si="259"/>
        <v>0.14314285714285716</v>
      </c>
      <c r="Q2770" s="14">
        <f t="shared" si="260"/>
        <v>29.470588235294116</v>
      </c>
      <c r="R2770" t="s">
        <v>8304</v>
      </c>
      <c r="S2770" s="6" t="s">
        <v>8320</v>
      </c>
      <c r="T2770" t="s">
        <v>8356</v>
      </c>
      <c r="U2770" s="11">
        <f t="shared" si="261"/>
        <v>40967.614849537036</v>
      </c>
      <c r="V2770" s="11">
        <f t="shared" si="262"/>
        <v>40997.573182870372</v>
      </c>
    </row>
    <row r="2771" spans="1:22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s="16" t="s">
        <v>8225</v>
      </c>
      <c r="H2771" t="s">
        <v>8247</v>
      </c>
      <c r="I2771">
        <v>1401997790</v>
      </c>
      <c r="J2771" s="10">
        <f t="shared" si="263"/>
        <v>41795.826273148145</v>
      </c>
      <c r="K2771">
        <v>1397677790</v>
      </c>
      <c r="L2771" s="11">
        <f t="shared" si="258"/>
        <v>41745.826273148145</v>
      </c>
      <c r="M2771" t="b">
        <v>0</v>
      </c>
      <c r="N2771">
        <v>2</v>
      </c>
      <c r="O2771" t="b">
        <v>0</v>
      </c>
      <c r="P2771" s="13">
        <f t="shared" si="259"/>
        <v>2.5000000000000001E-3</v>
      </c>
      <c r="Q2771" s="14">
        <f t="shared" si="260"/>
        <v>1</v>
      </c>
      <c r="R2771" t="s">
        <v>8304</v>
      </c>
      <c r="S2771" s="6" t="s">
        <v>8320</v>
      </c>
      <c r="T2771" t="s">
        <v>8356</v>
      </c>
      <c r="U2771" s="11">
        <f t="shared" si="261"/>
        <v>41745.826273148145</v>
      </c>
      <c r="V2771" s="11">
        <f t="shared" si="262"/>
        <v>41795.826273148145</v>
      </c>
    </row>
    <row r="2772" spans="1:22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s="16" t="s">
        <v>8224</v>
      </c>
      <c r="H2772" t="s">
        <v>8246</v>
      </c>
      <c r="I2772">
        <v>1395158130</v>
      </c>
      <c r="J2772" s="10">
        <f t="shared" si="263"/>
        <v>41716.663541666669</v>
      </c>
      <c r="K2772">
        <v>1392569730</v>
      </c>
      <c r="L2772" s="11">
        <f t="shared" si="258"/>
        <v>41686.705208333333</v>
      </c>
      <c r="M2772" t="b">
        <v>0</v>
      </c>
      <c r="N2772">
        <v>33</v>
      </c>
      <c r="O2772" t="b">
        <v>0</v>
      </c>
      <c r="P2772" s="13">
        <f t="shared" si="259"/>
        <v>0.1041125</v>
      </c>
      <c r="Q2772" s="14">
        <f t="shared" si="260"/>
        <v>63.098484848484851</v>
      </c>
      <c r="R2772" t="s">
        <v>8304</v>
      </c>
      <c r="S2772" s="6" t="s">
        <v>8320</v>
      </c>
      <c r="T2772" t="s">
        <v>8356</v>
      </c>
      <c r="U2772" s="11">
        <f t="shared" si="261"/>
        <v>41686.705208333333</v>
      </c>
      <c r="V2772" s="11">
        <f t="shared" si="262"/>
        <v>41716.663541666669</v>
      </c>
    </row>
    <row r="2773" spans="1:22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s="16" t="s">
        <v>8224</v>
      </c>
      <c r="H2773" t="s">
        <v>8246</v>
      </c>
      <c r="I2773">
        <v>1359738000</v>
      </c>
      <c r="J2773" s="10">
        <f t="shared" si="263"/>
        <v>41306.708333333336</v>
      </c>
      <c r="K2773">
        <v>1355489140</v>
      </c>
      <c r="L2773" s="11">
        <f t="shared" si="258"/>
        <v>41257.531712962962</v>
      </c>
      <c r="M2773" t="b">
        <v>0</v>
      </c>
      <c r="N2773">
        <v>0</v>
      </c>
      <c r="O2773" t="b">
        <v>0</v>
      </c>
      <c r="P2773" s="13">
        <f t="shared" si="259"/>
        <v>0</v>
      </c>
      <c r="Q2773" s="14" t="e">
        <f t="shared" si="260"/>
        <v>#DIV/0!</v>
      </c>
      <c r="R2773" t="s">
        <v>8304</v>
      </c>
      <c r="S2773" s="6" t="s">
        <v>8320</v>
      </c>
      <c r="T2773" t="s">
        <v>8356</v>
      </c>
      <c r="U2773" s="11">
        <f t="shared" si="261"/>
        <v>41257.531712962962</v>
      </c>
      <c r="V2773" s="11">
        <f t="shared" si="262"/>
        <v>41306.708333333336</v>
      </c>
    </row>
    <row r="2774" spans="1:22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s="16" t="s">
        <v>8224</v>
      </c>
      <c r="H2774" t="s">
        <v>8246</v>
      </c>
      <c r="I2774">
        <v>1381006294</v>
      </c>
      <c r="J2774" s="10">
        <f t="shared" si="263"/>
        <v>41552.869143518517</v>
      </c>
      <c r="K2774">
        <v>1379710294</v>
      </c>
      <c r="L2774" s="11">
        <f t="shared" si="258"/>
        <v>41537.869143518517</v>
      </c>
      <c r="M2774" t="b">
        <v>0</v>
      </c>
      <c r="N2774">
        <v>0</v>
      </c>
      <c r="O2774" t="b">
        <v>0</v>
      </c>
      <c r="P2774" s="13">
        <f t="shared" si="259"/>
        <v>0</v>
      </c>
      <c r="Q2774" s="14" t="e">
        <f t="shared" si="260"/>
        <v>#DIV/0!</v>
      </c>
      <c r="R2774" t="s">
        <v>8304</v>
      </c>
      <c r="S2774" s="6" t="s">
        <v>8320</v>
      </c>
      <c r="T2774" t="s">
        <v>8356</v>
      </c>
      <c r="U2774" s="11">
        <f t="shared" si="261"/>
        <v>41537.869143518517</v>
      </c>
      <c r="V2774" s="11">
        <f t="shared" si="262"/>
        <v>41552.869143518517</v>
      </c>
    </row>
    <row r="2775" spans="1:22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s="16" t="s">
        <v>8229</v>
      </c>
      <c r="H2775" t="s">
        <v>8251</v>
      </c>
      <c r="I2775">
        <v>1461530721</v>
      </c>
      <c r="J2775" s="10">
        <f t="shared" si="263"/>
        <v>42484.86482638889</v>
      </c>
      <c r="K2775">
        <v>1460666721</v>
      </c>
      <c r="L2775" s="11">
        <f t="shared" si="258"/>
        <v>42474.86482638889</v>
      </c>
      <c r="M2775" t="b">
        <v>0</v>
      </c>
      <c r="N2775">
        <v>1</v>
      </c>
      <c r="O2775" t="b">
        <v>0</v>
      </c>
      <c r="P2775" s="13">
        <f t="shared" si="259"/>
        <v>1.8867924528301887E-3</v>
      </c>
      <c r="Q2775" s="14">
        <f t="shared" si="260"/>
        <v>1</v>
      </c>
      <c r="R2775" t="s">
        <v>8304</v>
      </c>
      <c r="S2775" s="6" t="s">
        <v>8320</v>
      </c>
      <c r="T2775" t="s">
        <v>8356</v>
      </c>
      <c r="U2775" s="11">
        <f t="shared" si="261"/>
        <v>42474.86482638889</v>
      </c>
      <c r="V2775" s="11">
        <f t="shared" si="262"/>
        <v>42484.86482638889</v>
      </c>
    </row>
    <row r="2776" spans="1:22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s="16" t="s">
        <v>8224</v>
      </c>
      <c r="H2776" t="s">
        <v>8246</v>
      </c>
      <c r="I2776">
        <v>1362711728</v>
      </c>
      <c r="J2776" s="10">
        <f t="shared" si="263"/>
        <v>41341.126481481479</v>
      </c>
      <c r="K2776">
        <v>1360119728</v>
      </c>
      <c r="L2776" s="11">
        <f t="shared" si="258"/>
        <v>41311.126481481479</v>
      </c>
      <c r="M2776" t="b">
        <v>0</v>
      </c>
      <c r="N2776">
        <v>13</v>
      </c>
      <c r="O2776" t="b">
        <v>0</v>
      </c>
      <c r="P2776" s="13">
        <f t="shared" si="259"/>
        <v>0.14249999999999999</v>
      </c>
      <c r="Q2776" s="14">
        <f t="shared" si="260"/>
        <v>43.846153846153847</v>
      </c>
      <c r="R2776" t="s">
        <v>8304</v>
      </c>
      <c r="S2776" s="6" t="s">
        <v>8320</v>
      </c>
      <c r="T2776" t="s">
        <v>8356</v>
      </c>
      <c r="U2776" s="11">
        <f t="shared" si="261"/>
        <v>41311.126481481479</v>
      </c>
      <c r="V2776" s="11">
        <f t="shared" si="262"/>
        <v>41341.126481481479</v>
      </c>
    </row>
    <row r="2777" spans="1:22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s="16" t="s">
        <v>8224</v>
      </c>
      <c r="H2777" t="s">
        <v>8246</v>
      </c>
      <c r="I2777">
        <v>1323994754</v>
      </c>
      <c r="J2777" s="10">
        <f t="shared" si="263"/>
        <v>40893.013356481482</v>
      </c>
      <c r="K2777">
        <v>1321402754</v>
      </c>
      <c r="L2777" s="11">
        <f t="shared" si="258"/>
        <v>40863.013356481482</v>
      </c>
      <c r="M2777" t="b">
        <v>0</v>
      </c>
      <c r="N2777">
        <v>2</v>
      </c>
      <c r="O2777" t="b">
        <v>0</v>
      </c>
      <c r="P2777" s="13">
        <f t="shared" si="259"/>
        <v>0.03</v>
      </c>
      <c r="Q2777" s="14">
        <f t="shared" si="260"/>
        <v>75</v>
      </c>
      <c r="R2777" t="s">
        <v>8304</v>
      </c>
      <c r="S2777" s="6" t="s">
        <v>8320</v>
      </c>
      <c r="T2777" t="s">
        <v>8356</v>
      </c>
      <c r="U2777" s="11">
        <f t="shared" si="261"/>
        <v>40863.013356481482</v>
      </c>
      <c r="V2777" s="11">
        <f t="shared" si="262"/>
        <v>40893.013356481482</v>
      </c>
    </row>
    <row r="2778" spans="1:22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s="16" t="s">
        <v>8224</v>
      </c>
      <c r="H2778" t="s">
        <v>8246</v>
      </c>
      <c r="I2778">
        <v>1434092876</v>
      </c>
      <c r="J2778" s="10">
        <f t="shared" si="263"/>
        <v>42167.297175925924</v>
      </c>
      <c r="K2778">
        <v>1431414476</v>
      </c>
      <c r="L2778" s="11">
        <f t="shared" si="258"/>
        <v>42136.297175925924</v>
      </c>
      <c r="M2778" t="b">
        <v>0</v>
      </c>
      <c r="N2778">
        <v>36</v>
      </c>
      <c r="O2778" t="b">
        <v>0</v>
      </c>
      <c r="P2778" s="13">
        <f t="shared" si="259"/>
        <v>7.8809523809523815E-2</v>
      </c>
      <c r="Q2778" s="14">
        <f t="shared" si="260"/>
        <v>45.972222222222221</v>
      </c>
      <c r="R2778" t="s">
        <v>8304</v>
      </c>
      <c r="S2778" s="6" t="s">
        <v>8320</v>
      </c>
      <c r="T2778" t="s">
        <v>8356</v>
      </c>
      <c r="U2778" s="11">
        <f t="shared" si="261"/>
        <v>42136.297175925924</v>
      </c>
      <c r="V2778" s="11">
        <f t="shared" si="262"/>
        <v>42167.297175925924</v>
      </c>
    </row>
    <row r="2779" spans="1:22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s="16" t="s">
        <v>8224</v>
      </c>
      <c r="H2779" t="s">
        <v>8246</v>
      </c>
      <c r="I2779">
        <v>1437149004</v>
      </c>
      <c r="J2779" s="10">
        <f t="shared" si="263"/>
        <v>42202.669027777782</v>
      </c>
      <c r="K2779">
        <v>1434557004</v>
      </c>
      <c r="L2779" s="11">
        <f t="shared" si="258"/>
        <v>42172.669027777782</v>
      </c>
      <c r="M2779" t="b">
        <v>0</v>
      </c>
      <c r="N2779">
        <v>1</v>
      </c>
      <c r="O2779" t="b">
        <v>0</v>
      </c>
      <c r="P2779" s="13">
        <f t="shared" si="259"/>
        <v>3.3333333333333335E-3</v>
      </c>
      <c r="Q2779" s="14">
        <f t="shared" si="260"/>
        <v>10</v>
      </c>
      <c r="R2779" t="s">
        <v>8304</v>
      </c>
      <c r="S2779" s="6" t="s">
        <v>8320</v>
      </c>
      <c r="T2779" t="s">
        <v>8356</v>
      </c>
      <c r="U2779" s="11">
        <f t="shared" si="261"/>
        <v>42172.669027777782</v>
      </c>
      <c r="V2779" s="11">
        <f t="shared" si="262"/>
        <v>42202.669027777782</v>
      </c>
    </row>
    <row r="2780" spans="1:22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s="16" t="s">
        <v>8224</v>
      </c>
      <c r="H2780" t="s">
        <v>8246</v>
      </c>
      <c r="I2780">
        <v>1409009306</v>
      </c>
      <c r="J2780" s="10">
        <f t="shared" si="263"/>
        <v>41876.978078703702</v>
      </c>
      <c r="K2780">
        <v>1406417306</v>
      </c>
      <c r="L2780" s="11">
        <f t="shared" si="258"/>
        <v>41846.978078703702</v>
      </c>
      <c r="M2780" t="b">
        <v>0</v>
      </c>
      <c r="N2780">
        <v>15</v>
      </c>
      <c r="O2780" t="b">
        <v>0</v>
      </c>
      <c r="P2780" s="13">
        <f t="shared" si="259"/>
        <v>0.25545454545454543</v>
      </c>
      <c r="Q2780" s="14">
        <f t="shared" si="260"/>
        <v>93.666666666666671</v>
      </c>
      <c r="R2780" t="s">
        <v>8304</v>
      </c>
      <c r="S2780" s="6" t="s">
        <v>8320</v>
      </c>
      <c r="T2780" t="s">
        <v>8356</v>
      </c>
      <c r="U2780" s="11">
        <f t="shared" si="261"/>
        <v>41846.978078703702</v>
      </c>
      <c r="V2780" s="11">
        <f t="shared" si="262"/>
        <v>41876.978078703702</v>
      </c>
    </row>
    <row r="2781" spans="1:22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s="16" t="s">
        <v>8224</v>
      </c>
      <c r="H2781" t="s">
        <v>8246</v>
      </c>
      <c r="I2781">
        <v>1448204621</v>
      </c>
      <c r="J2781" s="10">
        <f t="shared" si="263"/>
        <v>42330.627557870372</v>
      </c>
      <c r="K2781">
        <v>1445609021</v>
      </c>
      <c r="L2781" s="11">
        <f t="shared" si="258"/>
        <v>42300.585891203707</v>
      </c>
      <c r="M2781" t="b">
        <v>0</v>
      </c>
      <c r="N2781">
        <v>1</v>
      </c>
      <c r="O2781" t="b">
        <v>0</v>
      </c>
      <c r="P2781" s="13">
        <f t="shared" si="259"/>
        <v>2.12E-2</v>
      </c>
      <c r="Q2781" s="14">
        <f t="shared" si="260"/>
        <v>53</v>
      </c>
      <c r="R2781" t="s">
        <v>8304</v>
      </c>
      <c r="S2781" s="6" t="s">
        <v>8320</v>
      </c>
      <c r="T2781" t="s">
        <v>8356</v>
      </c>
      <c r="U2781" s="11">
        <f t="shared" si="261"/>
        <v>42300.585891203707</v>
      </c>
      <c r="V2781" s="11">
        <f t="shared" si="262"/>
        <v>42330.627557870372</v>
      </c>
    </row>
    <row r="2782" spans="1:22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s="16" t="s">
        <v>8237</v>
      </c>
      <c r="H2782" t="s">
        <v>8249</v>
      </c>
      <c r="I2782">
        <v>1489142688</v>
      </c>
      <c r="J2782" s="10">
        <f t="shared" si="263"/>
        <v>42804.447777777779</v>
      </c>
      <c r="K2782">
        <v>1486550688</v>
      </c>
      <c r="L2782" s="11">
        <f t="shared" si="258"/>
        <v>42774.447777777779</v>
      </c>
      <c r="M2782" t="b">
        <v>0</v>
      </c>
      <c r="N2782">
        <v>0</v>
      </c>
      <c r="O2782" t="b">
        <v>0</v>
      </c>
      <c r="P2782" s="13">
        <f t="shared" si="259"/>
        <v>0</v>
      </c>
      <c r="Q2782" s="14" t="e">
        <f t="shared" si="260"/>
        <v>#DIV/0!</v>
      </c>
      <c r="R2782" t="s">
        <v>8304</v>
      </c>
      <c r="S2782" s="6" t="s">
        <v>8320</v>
      </c>
      <c r="T2782" t="s">
        <v>8356</v>
      </c>
      <c r="U2782" s="11">
        <f t="shared" si="261"/>
        <v>42774.447777777779</v>
      </c>
      <c r="V2782" s="11">
        <f t="shared" si="262"/>
        <v>42804.447777777779</v>
      </c>
    </row>
    <row r="2783" spans="1:22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s="16" t="s">
        <v>8224</v>
      </c>
      <c r="H2783" t="s">
        <v>8246</v>
      </c>
      <c r="I2783">
        <v>1423724400</v>
      </c>
      <c r="J2783" s="10">
        <f t="shared" si="263"/>
        <v>42047.291666666672</v>
      </c>
      <c r="K2783">
        <v>1421274954</v>
      </c>
      <c r="L2783" s="11">
        <f t="shared" si="258"/>
        <v>42018.94159722222</v>
      </c>
      <c r="M2783" t="b">
        <v>0</v>
      </c>
      <c r="N2783">
        <v>28</v>
      </c>
      <c r="O2783" t="b">
        <v>1</v>
      </c>
      <c r="P2783" s="13">
        <f t="shared" si="259"/>
        <v>1.0528</v>
      </c>
      <c r="Q2783" s="14">
        <f t="shared" si="260"/>
        <v>47</v>
      </c>
      <c r="R2783" t="s">
        <v>8271</v>
      </c>
      <c r="S2783" s="6" t="s">
        <v>8315</v>
      </c>
      <c r="T2783" t="s">
        <v>8316</v>
      </c>
      <c r="U2783" s="11">
        <f t="shared" si="261"/>
        <v>42018.94159722222</v>
      </c>
      <c r="V2783" s="11">
        <f t="shared" si="262"/>
        <v>42047.291666666672</v>
      </c>
    </row>
    <row r="2784" spans="1:22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s="16" t="s">
        <v>8224</v>
      </c>
      <c r="H2784" t="s">
        <v>8246</v>
      </c>
      <c r="I2784">
        <v>1424149140</v>
      </c>
      <c r="J2784" s="10">
        <f t="shared" si="263"/>
        <v>42052.207638888889</v>
      </c>
      <c r="K2784">
        <v>1421964718</v>
      </c>
      <c r="L2784" s="11">
        <f t="shared" si="258"/>
        <v>42026.924976851849</v>
      </c>
      <c r="M2784" t="b">
        <v>0</v>
      </c>
      <c r="N2784">
        <v>18</v>
      </c>
      <c r="O2784" t="b">
        <v>1</v>
      </c>
      <c r="P2784" s="13">
        <f t="shared" si="259"/>
        <v>1.2</v>
      </c>
      <c r="Q2784" s="14">
        <f t="shared" si="260"/>
        <v>66.666666666666671</v>
      </c>
      <c r="R2784" t="s">
        <v>8271</v>
      </c>
      <c r="S2784" s="6" t="s">
        <v>8315</v>
      </c>
      <c r="T2784" t="s">
        <v>8316</v>
      </c>
      <c r="U2784" s="11">
        <f t="shared" si="261"/>
        <v>42026.924976851849</v>
      </c>
      <c r="V2784" s="11">
        <f t="shared" si="262"/>
        <v>42052.207638888889</v>
      </c>
    </row>
    <row r="2785" spans="1:22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s="16" t="s">
        <v>8225</v>
      </c>
      <c r="H2785" t="s">
        <v>8247</v>
      </c>
      <c r="I2785">
        <v>1429793446</v>
      </c>
      <c r="J2785" s="10">
        <f t="shared" si="263"/>
        <v>42117.535254629634</v>
      </c>
      <c r="K2785">
        <v>1428583846</v>
      </c>
      <c r="L2785" s="11">
        <f t="shared" si="258"/>
        <v>42103.535254629634</v>
      </c>
      <c r="M2785" t="b">
        <v>0</v>
      </c>
      <c r="N2785">
        <v>61</v>
      </c>
      <c r="O2785" t="b">
        <v>1</v>
      </c>
      <c r="P2785" s="13">
        <f t="shared" si="259"/>
        <v>1.145</v>
      </c>
      <c r="Q2785" s="14">
        <f t="shared" si="260"/>
        <v>18.770491803278688</v>
      </c>
      <c r="R2785" t="s">
        <v>8271</v>
      </c>
      <c r="S2785" s="6" t="s">
        <v>8315</v>
      </c>
      <c r="T2785" t="s">
        <v>8316</v>
      </c>
      <c r="U2785" s="11">
        <f t="shared" si="261"/>
        <v>42103.535254629634</v>
      </c>
      <c r="V2785" s="11">
        <f t="shared" si="262"/>
        <v>42117.535254629634</v>
      </c>
    </row>
    <row r="2786" spans="1:22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s="16" t="s">
        <v>8224</v>
      </c>
      <c r="H2786" t="s">
        <v>8246</v>
      </c>
      <c r="I2786">
        <v>1414608843</v>
      </c>
      <c r="J2786" s="10">
        <f t="shared" si="263"/>
        <v>41941.787534722222</v>
      </c>
      <c r="K2786">
        <v>1412794443</v>
      </c>
      <c r="L2786" s="11">
        <f t="shared" si="258"/>
        <v>41920.787534722222</v>
      </c>
      <c r="M2786" t="b">
        <v>0</v>
      </c>
      <c r="N2786">
        <v>108</v>
      </c>
      <c r="O2786" t="b">
        <v>1</v>
      </c>
      <c r="P2786" s="13">
        <f t="shared" si="259"/>
        <v>1.19</v>
      </c>
      <c r="Q2786" s="14">
        <f t="shared" si="260"/>
        <v>66.111111111111114</v>
      </c>
      <c r="R2786" t="s">
        <v>8271</v>
      </c>
      <c r="S2786" s="6" t="s">
        <v>8315</v>
      </c>
      <c r="T2786" t="s">
        <v>8316</v>
      </c>
      <c r="U2786" s="11">
        <f t="shared" si="261"/>
        <v>41920.787534722222</v>
      </c>
      <c r="V2786" s="11">
        <f t="shared" si="262"/>
        <v>41941.787534722222</v>
      </c>
    </row>
    <row r="2787" spans="1:22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s="16" t="s">
        <v>8224</v>
      </c>
      <c r="H2787" t="s">
        <v>8246</v>
      </c>
      <c r="I2787">
        <v>1470430800</v>
      </c>
      <c r="J2787" s="10">
        <f t="shared" si="263"/>
        <v>42587.875</v>
      </c>
      <c r="K2787">
        <v>1467865967</v>
      </c>
      <c r="L2787" s="11">
        <f t="shared" si="258"/>
        <v>42558.189432870371</v>
      </c>
      <c r="M2787" t="b">
        <v>0</v>
      </c>
      <c r="N2787">
        <v>142</v>
      </c>
      <c r="O2787" t="b">
        <v>1</v>
      </c>
      <c r="P2787" s="13">
        <f t="shared" si="259"/>
        <v>1.0468</v>
      </c>
      <c r="Q2787" s="14">
        <f t="shared" si="260"/>
        <v>36.859154929577464</v>
      </c>
      <c r="R2787" t="s">
        <v>8271</v>
      </c>
      <c r="S2787" s="6" t="s">
        <v>8315</v>
      </c>
      <c r="T2787" t="s">
        <v>8316</v>
      </c>
      <c r="U2787" s="11">
        <f t="shared" si="261"/>
        <v>42558.189432870371</v>
      </c>
      <c r="V2787" s="11">
        <f t="shared" si="262"/>
        <v>42587.875</v>
      </c>
    </row>
    <row r="2788" spans="1:22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s="16" t="s">
        <v>8225</v>
      </c>
      <c r="H2788" t="s">
        <v>8247</v>
      </c>
      <c r="I2788">
        <v>1404913180</v>
      </c>
      <c r="J2788" s="10">
        <f t="shared" si="263"/>
        <v>41829.569212962961</v>
      </c>
      <c r="K2788">
        <v>1403703580</v>
      </c>
      <c r="L2788" s="11">
        <f t="shared" si="258"/>
        <v>41815.569212962961</v>
      </c>
      <c r="M2788" t="b">
        <v>0</v>
      </c>
      <c r="N2788">
        <v>74</v>
      </c>
      <c r="O2788" t="b">
        <v>1</v>
      </c>
      <c r="P2788" s="13">
        <f t="shared" si="259"/>
        <v>1.1783999999999999</v>
      </c>
      <c r="Q2788" s="14">
        <f t="shared" si="260"/>
        <v>39.810810810810814</v>
      </c>
      <c r="R2788" t="s">
        <v>8271</v>
      </c>
      <c r="S2788" s="6" t="s">
        <v>8315</v>
      </c>
      <c r="T2788" t="s">
        <v>8316</v>
      </c>
      <c r="U2788" s="11">
        <f t="shared" si="261"/>
        <v>41815.569212962961</v>
      </c>
      <c r="V2788" s="11">
        <f t="shared" si="262"/>
        <v>41829.569212962961</v>
      </c>
    </row>
    <row r="2789" spans="1:22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s="16" t="s">
        <v>8224</v>
      </c>
      <c r="H2789" t="s">
        <v>8246</v>
      </c>
      <c r="I2789">
        <v>1405658752</v>
      </c>
      <c r="J2789" s="10">
        <f t="shared" si="263"/>
        <v>41838.198518518519</v>
      </c>
      <c r="K2789">
        <v>1403066752</v>
      </c>
      <c r="L2789" s="11">
        <f t="shared" si="258"/>
        <v>41808.198518518519</v>
      </c>
      <c r="M2789" t="b">
        <v>0</v>
      </c>
      <c r="N2789">
        <v>38</v>
      </c>
      <c r="O2789" t="b">
        <v>1</v>
      </c>
      <c r="P2789" s="13">
        <f t="shared" si="259"/>
        <v>1.1970000000000001</v>
      </c>
      <c r="Q2789" s="14">
        <f t="shared" si="260"/>
        <v>31.5</v>
      </c>
      <c r="R2789" t="s">
        <v>8271</v>
      </c>
      <c r="S2789" s="6" t="s">
        <v>8315</v>
      </c>
      <c r="T2789" t="s">
        <v>8316</v>
      </c>
      <c r="U2789" s="11">
        <f t="shared" si="261"/>
        <v>41808.198518518519</v>
      </c>
      <c r="V2789" s="11">
        <f t="shared" si="262"/>
        <v>41838.198518518519</v>
      </c>
    </row>
    <row r="2790" spans="1:22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s="16" t="s">
        <v>8224</v>
      </c>
      <c r="H2790" t="s">
        <v>8246</v>
      </c>
      <c r="I2790">
        <v>1469811043</v>
      </c>
      <c r="J2790" s="10">
        <f t="shared" si="263"/>
        <v>42580.701886574068</v>
      </c>
      <c r="K2790">
        <v>1467219043</v>
      </c>
      <c r="L2790" s="11">
        <f t="shared" si="258"/>
        <v>42550.701886574068</v>
      </c>
      <c r="M2790" t="b">
        <v>0</v>
      </c>
      <c r="N2790">
        <v>20</v>
      </c>
      <c r="O2790" t="b">
        <v>1</v>
      </c>
      <c r="P2790" s="13">
        <f t="shared" si="259"/>
        <v>1.0249999999999999</v>
      </c>
      <c r="Q2790" s="14">
        <f t="shared" si="260"/>
        <v>102.5</v>
      </c>
      <c r="R2790" t="s">
        <v>8271</v>
      </c>
      <c r="S2790" s="6" t="s">
        <v>8315</v>
      </c>
      <c r="T2790" t="s">
        <v>8316</v>
      </c>
      <c r="U2790" s="11">
        <f t="shared" si="261"/>
        <v>42550.701886574068</v>
      </c>
      <c r="V2790" s="11">
        <f t="shared" si="262"/>
        <v>42580.701886574068</v>
      </c>
    </row>
    <row r="2791" spans="1:22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s="16" t="s">
        <v>8224</v>
      </c>
      <c r="H2791" t="s">
        <v>8246</v>
      </c>
      <c r="I2791">
        <v>1426132800</v>
      </c>
      <c r="J2791" s="10">
        <f t="shared" si="263"/>
        <v>42075.166666666672</v>
      </c>
      <c r="K2791">
        <v>1424477934</v>
      </c>
      <c r="L2791" s="11">
        <f t="shared" si="258"/>
        <v>42056.013124999998</v>
      </c>
      <c r="M2791" t="b">
        <v>0</v>
      </c>
      <c r="N2791">
        <v>24</v>
      </c>
      <c r="O2791" t="b">
        <v>1</v>
      </c>
      <c r="P2791" s="13">
        <f t="shared" si="259"/>
        <v>1.0116666666666667</v>
      </c>
      <c r="Q2791" s="14">
        <f t="shared" si="260"/>
        <v>126.45833333333333</v>
      </c>
      <c r="R2791" t="s">
        <v>8271</v>
      </c>
      <c r="S2791" s="6" t="s">
        <v>8315</v>
      </c>
      <c r="T2791" t="s">
        <v>8316</v>
      </c>
      <c r="U2791" s="11">
        <f t="shared" si="261"/>
        <v>42056.013124999998</v>
      </c>
      <c r="V2791" s="11">
        <f t="shared" si="262"/>
        <v>42075.166666666672</v>
      </c>
    </row>
    <row r="2792" spans="1:22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s="16" t="s">
        <v>8224</v>
      </c>
      <c r="H2792" t="s">
        <v>8246</v>
      </c>
      <c r="I2792">
        <v>1423693903</v>
      </c>
      <c r="J2792" s="10">
        <f t="shared" si="263"/>
        <v>42046.938692129625</v>
      </c>
      <c r="K2792">
        <v>1421101903</v>
      </c>
      <c r="L2792" s="11">
        <f t="shared" si="258"/>
        <v>42016.938692129625</v>
      </c>
      <c r="M2792" t="b">
        <v>0</v>
      </c>
      <c r="N2792">
        <v>66</v>
      </c>
      <c r="O2792" t="b">
        <v>1</v>
      </c>
      <c r="P2792" s="13">
        <f t="shared" si="259"/>
        <v>1.0533333333333332</v>
      </c>
      <c r="Q2792" s="14">
        <f t="shared" si="260"/>
        <v>47.878787878787875</v>
      </c>
      <c r="R2792" t="s">
        <v>8271</v>
      </c>
      <c r="S2792" s="6" t="s">
        <v>8315</v>
      </c>
      <c r="T2792" t="s">
        <v>8316</v>
      </c>
      <c r="U2792" s="11">
        <f t="shared" si="261"/>
        <v>42016.938692129625</v>
      </c>
      <c r="V2792" s="11">
        <f t="shared" si="262"/>
        <v>42046.938692129625</v>
      </c>
    </row>
    <row r="2793" spans="1:22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s="16" t="s">
        <v>8224</v>
      </c>
      <c r="H2793" t="s">
        <v>8246</v>
      </c>
      <c r="I2793">
        <v>1473393600</v>
      </c>
      <c r="J2793" s="10">
        <f t="shared" si="263"/>
        <v>42622.166666666672</v>
      </c>
      <c r="K2793">
        <v>1470778559</v>
      </c>
      <c r="L2793" s="11">
        <f t="shared" si="258"/>
        <v>42591.899988425925</v>
      </c>
      <c r="M2793" t="b">
        <v>0</v>
      </c>
      <c r="N2793">
        <v>28</v>
      </c>
      <c r="O2793" t="b">
        <v>1</v>
      </c>
      <c r="P2793" s="13">
        <f t="shared" si="259"/>
        <v>1.0249999999999999</v>
      </c>
      <c r="Q2793" s="14">
        <f t="shared" si="260"/>
        <v>73.214285714285708</v>
      </c>
      <c r="R2793" t="s">
        <v>8271</v>
      </c>
      <c r="S2793" s="6" t="s">
        <v>8315</v>
      </c>
      <c r="T2793" t="s">
        <v>8316</v>
      </c>
      <c r="U2793" s="11">
        <f t="shared" si="261"/>
        <v>42591.899988425925</v>
      </c>
      <c r="V2793" s="11">
        <f t="shared" si="262"/>
        <v>42622.166666666672</v>
      </c>
    </row>
    <row r="2794" spans="1:22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s="16" t="s">
        <v>8224</v>
      </c>
      <c r="H2794" t="s">
        <v>8246</v>
      </c>
      <c r="I2794">
        <v>1439357559</v>
      </c>
      <c r="J2794" s="10">
        <f t="shared" si="263"/>
        <v>42228.231006944443</v>
      </c>
      <c r="K2794">
        <v>1435469559</v>
      </c>
      <c r="L2794" s="11">
        <f t="shared" si="258"/>
        <v>42183.231006944443</v>
      </c>
      <c r="M2794" t="b">
        <v>0</v>
      </c>
      <c r="N2794">
        <v>24</v>
      </c>
      <c r="O2794" t="b">
        <v>1</v>
      </c>
      <c r="P2794" s="13">
        <f t="shared" si="259"/>
        <v>1.0760000000000001</v>
      </c>
      <c r="Q2794" s="14">
        <f t="shared" si="260"/>
        <v>89.666666666666671</v>
      </c>
      <c r="R2794" t="s">
        <v>8271</v>
      </c>
      <c r="S2794" s="6" t="s">
        <v>8315</v>
      </c>
      <c r="T2794" t="s">
        <v>8316</v>
      </c>
      <c r="U2794" s="11">
        <f t="shared" si="261"/>
        <v>42183.231006944443</v>
      </c>
      <c r="V2794" s="11">
        <f t="shared" si="262"/>
        <v>42228.231006944443</v>
      </c>
    </row>
    <row r="2795" spans="1:22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s="16" t="s">
        <v>8226</v>
      </c>
      <c r="H2795" t="s">
        <v>8248</v>
      </c>
      <c r="I2795">
        <v>1437473005</v>
      </c>
      <c r="J2795" s="10">
        <f t="shared" si="263"/>
        <v>42206.419039351851</v>
      </c>
      <c r="K2795">
        <v>1434881005</v>
      </c>
      <c r="L2795" s="11">
        <f t="shared" si="258"/>
        <v>42176.419039351851</v>
      </c>
      <c r="M2795" t="b">
        <v>0</v>
      </c>
      <c r="N2795">
        <v>73</v>
      </c>
      <c r="O2795" t="b">
        <v>1</v>
      </c>
      <c r="P2795" s="13">
        <f t="shared" si="259"/>
        <v>1.105675</v>
      </c>
      <c r="Q2795" s="14">
        <f t="shared" si="260"/>
        <v>151.4623287671233</v>
      </c>
      <c r="R2795" t="s">
        <v>8271</v>
      </c>
      <c r="S2795" s="6" t="s">
        <v>8315</v>
      </c>
      <c r="T2795" t="s">
        <v>8316</v>
      </c>
      <c r="U2795" s="11">
        <f t="shared" si="261"/>
        <v>42176.419039351851</v>
      </c>
      <c r="V2795" s="11">
        <f t="shared" si="262"/>
        <v>42206.419039351851</v>
      </c>
    </row>
    <row r="2796" spans="1:22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s="16" t="s">
        <v>8225</v>
      </c>
      <c r="H2796" t="s">
        <v>8247</v>
      </c>
      <c r="I2796">
        <v>1457031600</v>
      </c>
      <c r="J2796" s="10">
        <f t="shared" si="263"/>
        <v>42432.791666666672</v>
      </c>
      <c r="K2796">
        <v>1455640559</v>
      </c>
      <c r="L2796" s="11">
        <f t="shared" si="258"/>
        <v>42416.691655092596</v>
      </c>
      <c r="M2796" t="b">
        <v>0</v>
      </c>
      <c r="N2796">
        <v>3</v>
      </c>
      <c r="O2796" t="b">
        <v>1</v>
      </c>
      <c r="P2796" s="13">
        <f t="shared" si="259"/>
        <v>1.5</v>
      </c>
      <c r="Q2796" s="14">
        <f t="shared" si="260"/>
        <v>25</v>
      </c>
      <c r="R2796" t="s">
        <v>8271</v>
      </c>
      <c r="S2796" s="6" t="s">
        <v>8315</v>
      </c>
      <c r="T2796" t="s">
        <v>8316</v>
      </c>
      <c r="U2796" s="11">
        <f t="shared" si="261"/>
        <v>42416.691655092596</v>
      </c>
      <c r="V2796" s="11">
        <f t="shared" si="262"/>
        <v>42432.791666666672</v>
      </c>
    </row>
    <row r="2797" spans="1:22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s="16" t="s">
        <v>8224</v>
      </c>
      <c r="H2797" t="s">
        <v>8246</v>
      </c>
      <c r="I2797">
        <v>1402095600</v>
      </c>
      <c r="J2797" s="10">
        <f t="shared" si="263"/>
        <v>41796.958333333336</v>
      </c>
      <c r="K2797">
        <v>1400675841</v>
      </c>
      <c r="L2797" s="11">
        <f t="shared" si="258"/>
        <v>41780.525937500002</v>
      </c>
      <c r="M2797" t="b">
        <v>0</v>
      </c>
      <c r="N2797">
        <v>20</v>
      </c>
      <c r="O2797" t="b">
        <v>1</v>
      </c>
      <c r="P2797" s="13">
        <f t="shared" si="259"/>
        <v>1.0428571428571429</v>
      </c>
      <c r="Q2797" s="14">
        <f t="shared" si="260"/>
        <v>36.5</v>
      </c>
      <c r="R2797" t="s">
        <v>8271</v>
      </c>
      <c r="S2797" s="6" t="s">
        <v>8315</v>
      </c>
      <c r="T2797" t="s">
        <v>8316</v>
      </c>
      <c r="U2797" s="11">
        <f t="shared" si="261"/>
        <v>41780.525937500002</v>
      </c>
      <c r="V2797" s="11">
        <f t="shared" si="262"/>
        <v>41796.958333333336</v>
      </c>
    </row>
    <row r="2798" spans="1:22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s="16" t="s">
        <v>8225</v>
      </c>
      <c r="H2798" t="s">
        <v>8247</v>
      </c>
      <c r="I2798">
        <v>1404564028</v>
      </c>
      <c r="J2798" s="10">
        <f t="shared" si="263"/>
        <v>41825.528101851851</v>
      </c>
      <c r="K2798">
        <v>1401972028</v>
      </c>
      <c r="L2798" s="11">
        <f t="shared" si="258"/>
        <v>41795.528101851851</v>
      </c>
      <c r="M2798" t="b">
        <v>0</v>
      </c>
      <c r="N2798">
        <v>21</v>
      </c>
      <c r="O2798" t="b">
        <v>1</v>
      </c>
      <c r="P2798" s="13">
        <f t="shared" si="259"/>
        <v>1.155</v>
      </c>
      <c r="Q2798" s="14">
        <f t="shared" si="260"/>
        <v>44</v>
      </c>
      <c r="R2798" t="s">
        <v>8271</v>
      </c>
      <c r="S2798" s="6" t="s">
        <v>8315</v>
      </c>
      <c r="T2798" t="s">
        <v>8316</v>
      </c>
      <c r="U2798" s="11">
        <f t="shared" si="261"/>
        <v>41795.528101851851</v>
      </c>
      <c r="V2798" s="11">
        <f t="shared" si="262"/>
        <v>41825.528101851851</v>
      </c>
    </row>
    <row r="2799" spans="1:22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s="16" t="s">
        <v>8225</v>
      </c>
      <c r="H2799" t="s">
        <v>8247</v>
      </c>
      <c r="I2799">
        <v>1404858840</v>
      </c>
      <c r="J2799" s="10">
        <f t="shared" si="263"/>
        <v>41828.94027777778</v>
      </c>
      <c r="K2799">
        <v>1402266840</v>
      </c>
      <c r="L2799" s="11">
        <f t="shared" si="258"/>
        <v>41798.94027777778</v>
      </c>
      <c r="M2799" t="b">
        <v>0</v>
      </c>
      <c r="N2799">
        <v>94</v>
      </c>
      <c r="O2799" t="b">
        <v>1</v>
      </c>
      <c r="P2799" s="13">
        <f t="shared" si="259"/>
        <v>1.02645125</v>
      </c>
      <c r="Q2799" s="14">
        <f t="shared" si="260"/>
        <v>87.357553191489373</v>
      </c>
      <c r="R2799" t="s">
        <v>8271</v>
      </c>
      <c r="S2799" s="6" t="s">
        <v>8315</v>
      </c>
      <c r="T2799" t="s">
        <v>8316</v>
      </c>
      <c r="U2799" s="11">
        <f t="shared" si="261"/>
        <v>41798.94027777778</v>
      </c>
      <c r="V2799" s="11">
        <f t="shared" si="262"/>
        <v>41828.94027777778</v>
      </c>
    </row>
    <row r="2800" spans="1:22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s="16" t="s">
        <v>8225</v>
      </c>
      <c r="H2800" t="s">
        <v>8247</v>
      </c>
      <c r="I2800">
        <v>1438358400</v>
      </c>
      <c r="J2800" s="10">
        <f t="shared" si="263"/>
        <v>42216.666666666672</v>
      </c>
      <c r="K2800">
        <v>1437063121</v>
      </c>
      <c r="L2800" s="11">
        <f t="shared" si="258"/>
        <v>42201.675011574072</v>
      </c>
      <c r="M2800" t="b">
        <v>0</v>
      </c>
      <c r="N2800">
        <v>139</v>
      </c>
      <c r="O2800" t="b">
        <v>1</v>
      </c>
      <c r="P2800" s="13">
        <f t="shared" si="259"/>
        <v>1.014</v>
      </c>
      <c r="Q2800" s="14">
        <f t="shared" si="260"/>
        <v>36.474820143884891</v>
      </c>
      <c r="R2800" t="s">
        <v>8271</v>
      </c>
      <c r="S2800" s="6" t="s">
        <v>8315</v>
      </c>
      <c r="T2800" t="s">
        <v>8316</v>
      </c>
      <c r="U2800" s="11">
        <f t="shared" si="261"/>
        <v>42201.675011574072</v>
      </c>
      <c r="V2800" s="11">
        <f t="shared" si="262"/>
        <v>42216.666666666672</v>
      </c>
    </row>
    <row r="2801" spans="1:22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s="16" t="s">
        <v>8225</v>
      </c>
      <c r="H2801" t="s">
        <v>8247</v>
      </c>
      <c r="I2801">
        <v>1466179200</v>
      </c>
      <c r="J2801" s="10">
        <f t="shared" si="263"/>
        <v>42538.666666666672</v>
      </c>
      <c r="K2801">
        <v>1463466070</v>
      </c>
      <c r="L2801" s="11">
        <f t="shared" si="258"/>
        <v>42507.264699074076</v>
      </c>
      <c r="M2801" t="b">
        <v>0</v>
      </c>
      <c r="N2801">
        <v>130</v>
      </c>
      <c r="O2801" t="b">
        <v>1</v>
      </c>
      <c r="P2801" s="13">
        <f t="shared" si="259"/>
        <v>1.1663479999999999</v>
      </c>
      <c r="Q2801" s="14">
        <f t="shared" si="260"/>
        <v>44.859538461538463</v>
      </c>
      <c r="R2801" t="s">
        <v>8271</v>
      </c>
      <c r="S2801" s="6" t="s">
        <v>8315</v>
      </c>
      <c r="T2801" t="s">
        <v>8316</v>
      </c>
      <c r="U2801" s="11">
        <f t="shared" si="261"/>
        <v>42507.264699074076</v>
      </c>
      <c r="V2801" s="11">
        <f t="shared" si="262"/>
        <v>42538.666666666672</v>
      </c>
    </row>
    <row r="2802" spans="1:22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s="16" t="s">
        <v>8225</v>
      </c>
      <c r="H2802" t="s">
        <v>8247</v>
      </c>
      <c r="I2802">
        <v>1420377366</v>
      </c>
      <c r="J2802" s="10">
        <f t="shared" si="263"/>
        <v>42008.552847222221</v>
      </c>
      <c r="K2802">
        <v>1415193366</v>
      </c>
      <c r="L2802" s="11">
        <f t="shared" si="258"/>
        <v>41948.552847222221</v>
      </c>
      <c r="M2802" t="b">
        <v>0</v>
      </c>
      <c r="N2802">
        <v>31</v>
      </c>
      <c r="O2802" t="b">
        <v>1</v>
      </c>
      <c r="P2802" s="13">
        <f t="shared" si="259"/>
        <v>1.33</v>
      </c>
      <c r="Q2802" s="14">
        <f t="shared" si="260"/>
        <v>42.903225806451616</v>
      </c>
      <c r="R2802" t="s">
        <v>8271</v>
      </c>
      <c r="S2802" s="6" t="s">
        <v>8315</v>
      </c>
      <c r="T2802" t="s">
        <v>8316</v>
      </c>
      <c r="U2802" s="11">
        <f t="shared" si="261"/>
        <v>41948.552847222221</v>
      </c>
      <c r="V2802" s="11">
        <f t="shared" si="262"/>
        <v>42008.552847222221</v>
      </c>
    </row>
    <row r="2803" spans="1:22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s="16" t="s">
        <v>8226</v>
      </c>
      <c r="H2803" t="s">
        <v>8248</v>
      </c>
      <c r="I2803">
        <v>1412938800</v>
      </c>
      <c r="J2803" s="10">
        <f t="shared" si="263"/>
        <v>41922.458333333336</v>
      </c>
      <c r="K2803">
        <v>1411019409</v>
      </c>
      <c r="L2803" s="11">
        <f t="shared" si="258"/>
        <v>41900.243159722224</v>
      </c>
      <c r="M2803" t="b">
        <v>0</v>
      </c>
      <c r="N2803">
        <v>13</v>
      </c>
      <c r="O2803" t="b">
        <v>1</v>
      </c>
      <c r="P2803" s="13">
        <f t="shared" si="259"/>
        <v>1.3320000000000001</v>
      </c>
      <c r="Q2803" s="14">
        <f t="shared" si="260"/>
        <v>51.230769230769234</v>
      </c>
      <c r="R2803" t="s">
        <v>8271</v>
      </c>
      <c r="S2803" s="6" t="s">
        <v>8315</v>
      </c>
      <c r="T2803" t="s">
        <v>8316</v>
      </c>
      <c r="U2803" s="11">
        <f t="shared" si="261"/>
        <v>41900.243159722224</v>
      </c>
      <c r="V2803" s="11">
        <f t="shared" si="262"/>
        <v>41922.458333333336</v>
      </c>
    </row>
    <row r="2804" spans="1:22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s="16" t="s">
        <v>8225</v>
      </c>
      <c r="H2804" t="s">
        <v>8247</v>
      </c>
      <c r="I2804">
        <v>1438875107</v>
      </c>
      <c r="J2804" s="10">
        <f t="shared" si="263"/>
        <v>42222.64707175926</v>
      </c>
      <c r="K2804">
        <v>1436283107</v>
      </c>
      <c r="L2804" s="11">
        <f t="shared" si="258"/>
        <v>42192.64707175926</v>
      </c>
      <c r="M2804" t="b">
        <v>0</v>
      </c>
      <c r="N2804">
        <v>90</v>
      </c>
      <c r="O2804" t="b">
        <v>1</v>
      </c>
      <c r="P2804" s="13">
        <f t="shared" si="259"/>
        <v>1.0183333333333333</v>
      </c>
      <c r="Q2804" s="14">
        <f t="shared" si="260"/>
        <v>33.944444444444443</v>
      </c>
      <c r="R2804" t="s">
        <v>8271</v>
      </c>
      <c r="S2804" s="6" t="s">
        <v>8315</v>
      </c>
      <c r="T2804" t="s">
        <v>8316</v>
      </c>
      <c r="U2804" s="11">
        <f t="shared" si="261"/>
        <v>42192.64707175926</v>
      </c>
      <c r="V2804" s="11">
        <f t="shared" si="262"/>
        <v>42222.64707175926</v>
      </c>
    </row>
    <row r="2805" spans="1:22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s="16" t="s">
        <v>8224</v>
      </c>
      <c r="H2805" t="s">
        <v>8246</v>
      </c>
      <c r="I2805">
        <v>1437004800</v>
      </c>
      <c r="J2805" s="10">
        <f t="shared" si="263"/>
        <v>42201</v>
      </c>
      <c r="K2805">
        <v>1433295276</v>
      </c>
      <c r="L2805" s="11">
        <f t="shared" si="258"/>
        <v>42158.065694444449</v>
      </c>
      <c r="M2805" t="b">
        <v>0</v>
      </c>
      <c r="N2805">
        <v>141</v>
      </c>
      <c r="O2805" t="b">
        <v>1</v>
      </c>
      <c r="P2805" s="13">
        <f t="shared" si="259"/>
        <v>1.2795000000000001</v>
      </c>
      <c r="Q2805" s="14">
        <f t="shared" si="260"/>
        <v>90.744680851063833</v>
      </c>
      <c r="R2805" t="s">
        <v>8271</v>
      </c>
      <c r="S2805" s="6" t="s">
        <v>8315</v>
      </c>
      <c r="T2805" t="s">
        <v>8316</v>
      </c>
      <c r="U2805" s="11">
        <f t="shared" si="261"/>
        <v>42158.065694444449</v>
      </c>
      <c r="V2805" s="11">
        <f t="shared" si="262"/>
        <v>42201</v>
      </c>
    </row>
    <row r="2806" spans="1:22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s="16" t="s">
        <v>8225</v>
      </c>
      <c r="H2806" t="s">
        <v>8247</v>
      </c>
      <c r="I2806">
        <v>1411987990</v>
      </c>
      <c r="J2806" s="10">
        <f t="shared" si="263"/>
        <v>41911.453587962962</v>
      </c>
      <c r="K2806">
        <v>1409395990</v>
      </c>
      <c r="L2806" s="11">
        <f t="shared" si="258"/>
        <v>41881.453587962962</v>
      </c>
      <c r="M2806" t="b">
        <v>0</v>
      </c>
      <c r="N2806">
        <v>23</v>
      </c>
      <c r="O2806" t="b">
        <v>1</v>
      </c>
      <c r="P2806" s="13">
        <f t="shared" si="259"/>
        <v>1.1499999999999999</v>
      </c>
      <c r="Q2806" s="14">
        <f t="shared" si="260"/>
        <v>50</v>
      </c>
      <c r="R2806" t="s">
        <v>8271</v>
      </c>
      <c r="S2806" s="6" t="s">
        <v>8315</v>
      </c>
      <c r="T2806" t="s">
        <v>8316</v>
      </c>
      <c r="U2806" s="11">
        <f t="shared" si="261"/>
        <v>41881.453587962962</v>
      </c>
      <c r="V2806" s="11">
        <f t="shared" si="262"/>
        <v>41911.453587962962</v>
      </c>
    </row>
    <row r="2807" spans="1:22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s="16" t="s">
        <v>8225</v>
      </c>
      <c r="H2807" t="s">
        <v>8247</v>
      </c>
      <c r="I2807">
        <v>1440245273</v>
      </c>
      <c r="J2807" s="10">
        <f t="shared" si="263"/>
        <v>42238.505474537036</v>
      </c>
      <c r="K2807">
        <v>1438085273</v>
      </c>
      <c r="L2807" s="11">
        <f t="shared" si="258"/>
        <v>42213.505474537036</v>
      </c>
      <c r="M2807" t="b">
        <v>0</v>
      </c>
      <c r="N2807">
        <v>18</v>
      </c>
      <c r="O2807" t="b">
        <v>1</v>
      </c>
      <c r="P2807" s="13">
        <f t="shared" si="259"/>
        <v>1.1000000000000001</v>
      </c>
      <c r="Q2807" s="14">
        <f t="shared" si="260"/>
        <v>24.444444444444443</v>
      </c>
      <c r="R2807" t="s">
        <v>8271</v>
      </c>
      <c r="S2807" s="6" t="s">
        <v>8315</v>
      </c>
      <c r="T2807" t="s">
        <v>8316</v>
      </c>
      <c r="U2807" s="11">
        <f t="shared" si="261"/>
        <v>42213.505474537036</v>
      </c>
      <c r="V2807" s="11">
        <f t="shared" si="262"/>
        <v>42238.505474537036</v>
      </c>
    </row>
    <row r="2808" spans="1:22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s="16" t="s">
        <v>8225</v>
      </c>
      <c r="H2808" t="s">
        <v>8247</v>
      </c>
      <c r="I2808">
        <v>1438772400</v>
      </c>
      <c r="J2808" s="10">
        <f t="shared" si="263"/>
        <v>42221.458333333328</v>
      </c>
      <c r="K2808">
        <v>1435645490</v>
      </c>
      <c r="L2808" s="11">
        <f t="shared" si="258"/>
        <v>42185.267245370371</v>
      </c>
      <c r="M2808" t="b">
        <v>0</v>
      </c>
      <c r="N2808">
        <v>76</v>
      </c>
      <c r="O2808" t="b">
        <v>1</v>
      </c>
      <c r="P2808" s="13">
        <f t="shared" si="259"/>
        <v>1.121</v>
      </c>
      <c r="Q2808" s="14">
        <f t="shared" si="260"/>
        <v>44.25</v>
      </c>
      <c r="R2808" t="s">
        <v>8271</v>
      </c>
      <c r="S2808" s="6" t="s">
        <v>8315</v>
      </c>
      <c r="T2808" t="s">
        <v>8316</v>
      </c>
      <c r="U2808" s="11">
        <f t="shared" si="261"/>
        <v>42185.267245370371</v>
      </c>
      <c r="V2808" s="11">
        <f t="shared" si="262"/>
        <v>42221.458333333328</v>
      </c>
    </row>
    <row r="2809" spans="1:22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s="16" t="s">
        <v>8224</v>
      </c>
      <c r="H2809" t="s">
        <v>8246</v>
      </c>
      <c r="I2809">
        <v>1435611438</v>
      </c>
      <c r="J2809" s="10">
        <f t="shared" si="263"/>
        <v>42184.873124999998</v>
      </c>
      <c r="K2809">
        <v>1433019438</v>
      </c>
      <c r="L2809" s="11">
        <f t="shared" si="258"/>
        <v>42154.873124999998</v>
      </c>
      <c r="M2809" t="b">
        <v>0</v>
      </c>
      <c r="N2809">
        <v>93</v>
      </c>
      <c r="O2809" t="b">
        <v>1</v>
      </c>
      <c r="P2809" s="13">
        <f t="shared" si="259"/>
        <v>1.26</v>
      </c>
      <c r="Q2809" s="14">
        <f t="shared" si="260"/>
        <v>67.741935483870961</v>
      </c>
      <c r="R2809" t="s">
        <v>8271</v>
      </c>
      <c r="S2809" s="6" t="s">
        <v>8315</v>
      </c>
      <c r="T2809" t="s">
        <v>8316</v>
      </c>
      <c r="U2809" s="11">
        <f t="shared" si="261"/>
        <v>42154.873124999998</v>
      </c>
      <c r="V2809" s="11">
        <f t="shared" si="262"/>
        <v>42184.873124999998</v>
      </c>
    </row>
    <row r="2810" spans="1:22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s="16" t="s">
        <v>8224</v>
      </c>
      <c r="H2810" t="s">
        <v>8246</v>
      </c>
      <c r="I2810">
        <v>1440274735</v>
      </c>
      <c r="J2810" s="10">
        <f t="shared" si="263"/>
        <v>42238.84646990741</v>
      </c>
      <c r="K2810">
        <v>1437682735</v>
      </c>
      <c r="L2810" s="11">
        <f t="shared" si="258"/>
        <v>42208.84646990741</v>
      </c>
      <c r="M2810" t="b">
        <v>0</v>
      </c>
      <c r="N2810">
        <v>69</v>
      </c>
      <c r="O2810" t="b">
        <v>1</v>
      </c>
      <c r="P2810" s="13">
        <f t="shared" si="259"/>
        <v>1.0024444444444445</v>
      </c>
      <c r="Q2810" s="14">
        <f t="shared" si="260"/>
        <v>65.376811594202906</v>
      </c>
      <c r="R2810" t="s">
        <v>8271</v>
      </c>
      <c r="S2810" s="6" t="s">
        <v>8315</v>
      </c>
      <c r="T2810" t="s">
        <v>8316</v>
      </c>
      <c r="U2810" s="11">
        <f t="shared" si="261"/>
        <v>42208.84646990741</v>
      </c>
      <c r="V2810" s="11">
        <f t="shared" si="262"/>
        <v>42238.84646990741</v>
      </c>
    </row>
    <row r="2811" spans="1:22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s="16" t="s">
        <v>8224</v>
      </c>
      <c r="H2811" t="s">
        <v>8246</v>
      </c>
      <c r="I2811">
        <v>1459348740</v>
      </c>
      <c r="J2811" s="10">
        <f t="shared" si="263"/>
        <v>42459.610416666663</v>
      </c>
      <c r="K2811">
        <v>1458647725</v>
      </c>
      <c r="L2811" s="11">
        <f t="shared" si="258"/>
        <v>42451.496817129635</v>
      </c>
      <c r="M2811" t="b">
        <v>0</v>
      </c>
      <c r="N2811">
        <v>21</v>
      </c>
      <c r="O2811" t="b">
        <v>1</v>
      </c>
      <c r="P2811" s="13">
        <f t="shared" si="259"/>
        <v>1.024</v>
      </c>
      <c r="Q2811" s="14">
        <f t="shared" si="260"/>
        <v>121.9047619047619</v>
      </c>
      <c r="R2811" t="s">
        <v>8271</v>
      </c>
      <c r="S2811" s="6" t="s">
        <v>8315</v>
      </c>
      <c r="T2811" t="s">
        <v>8316</v>
      </c>
      <c r="U2811" s="11">
        <f t="shared" si="261"/>
        <v>42451.496817129635</v>
      </c>
      <c r="V2811" s="11">
        <f t="shared" si="262"/>
        <v>42459.610416666663</v>
      </c>
    </row>
    <row r="2812" spans="1:22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s="16" t="s">
        <v>8224</v>
      </c>
      <c r="H2812" t="s">
        <v>8246</v>
      </c>
      <c r="I2812">
        <v>1401595140</v>
      </c>
      <c r="J2812" s="10">
        <f t="shared" si="263"/>
        <v>41791.165972222225</v>
      </c>
      <c r="K2812">
        <v>1398828064</v>
      </c>
      <c r="L2812" s="11">
        <f t="shared" si="258"/>
        <v>41759.13962962963</v>
      </c>
      <c r="M2812" t="b">
        <v>0</v>
      </c>
      <c r="N2812">
        <v>57</v>
      </c>
      <c r="O2812" t="b">
        <v>1</v>
      </c>
      <c r="P2812" s="13">
        <f t="shared" si="259"/>
        <v>1.0820000000000001</v>
      </c>
      <c r="Q2812" s="14">
        <f t="shared" si="260"/>
        <v>47.456140350877192</v>
      </c>
      <c r="R2812" t="s">
        <v>8271</v>
      </c>
      <c r="S2812" s="6" t="s">
        <v>8315</v>
      </c>
      <c r="T2812" t="s">
        <v>8316</v>
      </c>
      <c r="U2812" s="11">
        <f t="shared" si="261"/>
        <v>41759.13962962963</v>
      </c>
      <c r="V2812" s="11">
        <f t="shared" si="262"/>
        <v>41791.165972222225</v>
      </c>
    </row>
    <row r="2813" spans="1:22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s="16" t="s">
        <v>8225</v>
      </c>
      <c r="H2813" t="s">
        <v>8247</v>
      </c>
      <c r="I2813">
        <v>1424692503</v>
      </c>
      <c r="J2813" s="10">
        <f t="shared" si="263"/>
        <v>42058.496562500004</v>
      </c>
      <c r="K2813">
        <v>1422100503</v>
      </c>
      <c r="L2813" s="11">
        <f t="shared" si="258"/>
        <v>42028.496562500004</v>
      </c>
      <c r="M2813" t="b">
        <v>0</v>
      </c>
      <c r="N2813">
        <v>108</v>
      </c>
      <c r="O2813" t="b">
        <v>1</v>
      </c>
      <c r="P2813" s="13">
        <f t="shared" si="259"/>
        <v>1.0026999999999999</v>
      </c>
      <c r="Q2813" s="14">
        <f t="shared" si="260"/>
        <v>92.842592592592595</v>
      </c>
      <c r="R2813" t="s">
        <v>8271</v>
      </c>
      <c r="S2813" s="6" t="s">
        <v>8315</v>
      </c>
      <c r="T2813" t="s">
        <v>8316</v>
      </c>
      <c r="U2813" s="11">
        <f t="shared" si="261"/>
        <v>42028.496562500004</v>
      </c>
      <c r="V2813" s="11">
        <f t="shared" si="262"/>
        <v>42058.496562500004</v>
      </c>
    </row>
    <row r="2814" spans="1:22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s="16" t="s">
        <v>8229</v>
      </c>
      <c r="H2814" t="s">
        <v>8251</v>
      </c>
      <c r="I2814">
        <v>1428292800</v>
      </c>
      <c r="J2814" s="10">
        <f t="shared" si="263"/>
        <v>42100.166666666672</v>
      </c>
      <c r="K2814">
        <v>1424368298</v>
      </c>
      <c r="L2814" s="11">
        <f t="shared" si="258"/>
        <v>42054.74418981481</v>
      </c>
      <c r="M2814" t="b">
        <v>0</v>
      </c>
      <c r="N2814">
        <v>83</v>
      </c>
      <c r="O2814" t="b">
        <v>1</v>
      </c>
      <c r="P2814" s="13">
        <f t="shared" si="259"/>
        <v>1.133</v>
      </c>
      <c r="Q2814" s="14">
        <f t="shared" si="260"/>
        <v>68.253012048192772</v>
      </c>
      <c r="R2814" t="s">
        <v>8271</v>
      </c>
      <c r="S2814" s="6" t="s">
        <v>8315</v>
      </c>
      <c r="T2814" t="s">
        <v>8316</v>
      </c>
      <c r="U2814" s="11">
        <f t="shared" si="261"/>
        <v>42054.74418981481</v>
      </c>
      <c r="V2814" s="11">
        <f t="shared" si="262"/>
        <v>42100.166666666672</v>
      </c>
    </row>
    <row r="2815" spans="1:22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s="16" t="s">
        <v>8224</v>
      </c>
      <c r="H2815" t="s">
        <v>8246</v>
      </c>
      <c r="I2815">
        <v>1481737761</v>
      </c>
      <c r="J2815" s="10">
        <f t="shared" si="263"/>
        <v>42718.742604166662</v>
      </c>
      <c r="K2815">
        <v>1479577761</v>
      </c>
      <c r="L2815" s="11">
        <f t="shared" si="258"/>
        <v>42693.742604166662</v>
      </c>
      <c r="M2815" t="b">
        <v>0</v>
      </c>
      <c r="N2815">
        <v>96</v>
      </c>
      <c r="O2815" t="b">
        <v>1</v>
      </c>
      <c r="P2815" s="13">
        <f t="shared" si="259"/>
        <v>1.2757571428571428</v>
      </c>
      <c r="Q2815" s="14">
        <f t="shared" si="260"/>
        <v>37.209583333333335</v>
      </c>
      <c r="R2815" t="s">
        <v>8271</v>
      </c>
      <c r="S2815" s="6" t="s">
        <v>8315</v>
      </c>
      <c r="T2815" t="s">
        <v>8316</v>
      </c>
      <c r="U2815" s="11">
        <f t="shared" si="261"/>
        <v>42693.742604166662</v>
      </c>
      <c r="V2815" s="11">
        <f t="shared" si="262"/>
        <v>42718.742604166662</v>
      </c>
    </row>
    <row r="2816" spans="1:22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s="16" t="s">
        <v>8225</v>
      </c>
      <c r="H2816" t="s">
        <v>8247</v>
      </c>
      <c r="I2816">
        <v>1431164115</v>
      </c>
      <c r="J2816" s="10">
        <f t="shared" si="263"/>
        <v>42133.399479166663</v>
      </c>
      <c r="K2816">
        <v>1428572115</v>
      </c>
      <c r="L2816" s="11">
        <f t="shared" si="258"/>
        <v>42103.399479166663</v>
      </c>
      <c r="M2816" t="b">
        <v>0</v>
      </c>
      <c r="N2816">
        <v>64</v>
      </c>
      <c r="O2816" t="b">
        <v>1</v>
      </c>
      <c r="P2816" s="13">
        <f t="shared" si="259"/>
        <v>1.0773333333333333</v>
      </c>
      <c r="Q2816" s="14">
        <f t="shared" si="260"/>
        <v>25.25</v>
      </c>
      <c r="R2816" t="s">
        <v>8271</v>
      </c>
      <c r="S2816" s="6" t="s">
        <v>8315</v>
      </c>
      <c r="T2816" t="s">
        <v>8316</v>
      </c>
      <c r="U2816" s="11">
        <f t="shared" si="261"/>
        <v>42103.399479166663</v>
      </c>
      <c r="V2816" s="11">
        <f t="shared" si="262"/>
        <v>42133.399479166663</v>
      </c>
    </row>
    <row r="2817" spans="1:22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s="16" t="s">
        <v>8229</v>
      </c>
      <c r="H2817" t="s">
        <v>8251</v>
      </c>
      <c r="I2817">
        <v>1470595109</v>
      </c>
      <c r="J2817" s="10">
        <f t="shared" si="263"/>
        <v>42589.776724537034</v>
      </c>
      <c r="K2817">
        <v>1468003109</v>
      </c>
      <c r="L2817" s="11">
        <f t="shared" si="258"/>
        <v>42559.776724537034</v>
      </c>
      <c r="M2817" t="b">
        <v>0</v>
      </c>
      <c r="N2817">
        <v>14</v>
      </c>
      <c r="O2817" t="b">
        <v>1</v>
      </c>
      <c r="P2817" s="13">
        <f t="shared" si="259"/>
        <v>2.42</v>
      </c>
      <c r="Q2817" s="14">
        <f t="shared" si="260"/>
        <v>43.214285714285715</v>
      </c>
      <c r="R2817" t="s">
        <v>8271</v>
      </c>
      <c r="S2817" s="6" t="s">
        <v>8315</v>
      </c>
      <c r="T2817" t="s">
        <v>8316</v>
      </c>
      <c r="U2817" s="11">
        <f t="shared" si="261"/>
        <v>42559.776724537034</v>
      </c>
      <c r="V2817" s="11">
        <f t="shared" si="262"/>
        <v>42589.776724537034</v>
      </c>
    </row>
    <row r="2818" spans="1:22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s="16" t="s">
        <v>8225</v>
      </c>
      <c r="H2818" t="s">
        <v>8247</v>
      </c>
      <c r="I2818">
        <v>1438531200</v>
      </c>
      <c r="J2818" s="10">
        <f t="shared" si="263"/>
        <v>42218.666666666672</v>
      </c>
      <c r="K2818">
        <v>1435921992</v>
      </c>
      <c r="L2818" s="11">
        <f t="shared" ref="L2818:L2881" si="264">(((K2818/60)/60)/24)+DATE(1970,1,1)</f>
        <v>42188.467499999999</v>
      </c>
      <c r="M2818" t="b">
        <v>0</v>
      </c>
      <c r="N2818">
        <v>169</v>
      </c>
      <c r="O2818" t="b">
        <v>1</v>
      </c>
      <c r="P2818" s="13">
        <f t="shared" ref="P2818:P2881" si="265">(E2818/D2818)</f>
        <v>1.4156666666666666</v>
      </c>
      <c r="Q2818" s="14">
        <f t="shared" ref="Q2818:Q2881" si="266">AVERAGE(E2818/N2818)</f>
        <v>25.130177514792898</v>
      </c>
      <c r="R2818" t="s">
        <v>8271</v>
      </c>
      <c r="S2818" s="6" t="s">
        <v>8315</v>
      </c>
      <c r="T2818" t="s">
        <v>8316</v>
      </c>
      <c r="U2818" s="11">
        <f t="shared" ref="U2818:U2881" si="267">(((K2818/60)/60)/24)+DATE(1970,1,1)</f>
        <v>42188.467499999999</v>
      </c>
      <c r="V2818" s="11">
        <f t="shared" ref="V2818:V2881" si="268">(((I2818/60)/60)/24)+DATE(1970,1,1)</f>
        <v>42218.666666666672</v>
      </c>
    </row>
    <row r="2819" spans="1:22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s="16" t="s">
        <v>8225</v>
      </c>
      <c r="H2819" t="s">
        <v>8247</v>
      </c>
      <c r="I2819">
        <v>1425136462</v>
      </c>
      <c r="J2819" s="10">
        <f t="shared" ref="J2819:J2882" si="269">(((I2819/60)/60)/24)+DATE(1970,1,1)</f>
        <v>42063.634976851856</v>
      </c>
      <c r="K2819">
        <v>1421680462</v>
      </c>
      <c r="L2819" s="11">
        <f t="shared" si="264"/>
        <v>42023.634976851856</v>
      </c>
      <c r="M2819" t="b">
        <v>0</v>
      </c>
      <c r="N2819">
        <v>33</v>
      </c>
      <c r="O2819" t="b">
        <v>1</v>
      </c>
      <c r="P2819" s="13">
        <f t="shared" si="265"/>
        <v>1.3</v>
      </c>
      <c r="Q2819" s="14">
        <f t="shared" si="266"/>
        <v>23.636363636363637</v>
      </c>
      <c r="R2819" t="s">
        <v>8271</v>
      </c>
      <c r="S2819" s="6" t="s">
        <v>8315</v>
      </c>
      <c r="T2819" t="s">
        <v>8316</v>
      </c>
      <c r="U2819" s="11">
        <f t="shared" si="267"/>
        <v>42023.634976851856</v>
      </c>
      <c r="V2819" s="11">
        <f t="shared" si="268"/>
        <v>42063.634976851856</v>
      </c>
    </row>
    <row r="2820" spans="1:22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s="16" t="s">
        <v>8224</v>
      </c>
      <c r="H2820" t="s">
        <v>8246</v>
      </c>
      <c r="I2820">
        <v>1443018086</v>
      </c>
      <c r="J2820" s="10">
        <f t="shared" si="269"/>
        <v>42270.598217592589</v>
      </c>
      <c r="K2820">
        <v>1441290086</v>
      </c>
      <c r="L2820" s="11">
        <f t="shared" si="264"/>
        <v>42250.598217592589</v>
      </c>
      <c r="M2820" t="b">
        <v>0</v>
      </c>
      <c r="N2820">
        <v>102</v>
      </c>
      <c r="O2820" t="b">
        <v>1</v>
      </c>
      <c r="P2820" s="13">
        <f t="shared" si="265"/>
        <v>1.0603</v>
      </c>
      <c r="Q2820" s="14">
        <f t="shared" si="266"/>
        <v>103.95098039215686</v>
      </c>
      <c r="R2820" t="s">
        <v>8271</v>
      </c>
      <c r="S2820" s="6" t="s">
        <v>8315</v>
      </c>
      <c r="T2820" t="s">
        <v>8316</v>
      </c>
      <c r="U2820" s="11">
        <f t="shared" si="267"/>
        <v>42250.598217592589</v>
      </c>
      <c r="V2820" s="11">
        <f t="shared" si="268"/>
        <v>42270.598217592589</v>
      </c>
    </row>
    <row r="2821" spans="1:22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s="16" t="s">
        <v>8225</v>
      </c>
      <c r="H2821" t="s">
        <v>8247</v>
      </c>
      <c r="I2821">
        <v>1434285409</v>
      </c>
      <c r="J2821" s="10">
        <f t="shared" si="269"/>
        <v>42169.525567129633</v>
      </c>
      <c r="K2821">
        <v>1431693409</v>
      </c>
      <c r="L2821" s="11">
        <f t="shared" si="264"/>
        <v>42139.525567129633</v>
      </c>
      <c r="M2821" t="b">
        <v>0</v>
      </c>
      <c r="N2821">
        <v>104</v>
      </c>
      <c r="O2821" t="b">
        <v>1</v>
      </c>
      <c r="P2821" s="13">
        <f t="shared" si="265"/>
        <v>1.048</v>
      </c>
      <c r="Q2821" s="14">
        <f t="shared" si="266"/>
        <v>50.384615384615387</v>
      </c>
      <c r="R2821" t="s">
        <v>8271</v>
      </c>
      <c r="S2821" s="6" t="s">
        <v>8315</v>
      </c>
      <c r="T2821" t="s">
        <v>8316</v>
      </c>
      <c r="U2821" s="11">
        <f t="shared" si="267"/>
        <v>42139.525567129633</v>
      </c>
      <c r="V2821" s="11">
        <f t="shared" si="268"/>
        <v>42169.525567129633</v>
      </c>
    </row>
    <row r="2822" spans="1:22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s="16" t="s">
        <v>8225</v>
      </c>
      <c r="H2822" t="s">
        <v>8247</v>
      </c>
      <c r="I2822">
        <v>1456444800</v>
      </c>
      <c r="J2822" s="10">
        <f t="shared" si="269"/>
        <v>42426</v>
      </c>
      <c r="K2822">
        <v>1454337589</v>
      </c>
      <c r="L2822" s="11">
        <f t="shared" si="264"/>
        <v>42401.610983796301</v>
      </c>
      <c r="M2822" t="b">
        <v>0</v>
      </c>
      <c r="N2822">
        <v>20</v>
      </c>
      <c r="O2822" t="b">
        <v>1</v>
      </c>
      <c r="P2822" s="13">
        <f t="shared" si="265"/>
        <v>1.36</v>
      </c>
      <c r="Q2822" s="14">
        <f t="shared" si="266"/>
        <v>13.6</v>
      </c>
      <c r="R2822" t="s">
        <v>8271</v>
      </c>
      <c r="S2822" s="6" t="s">
        <v>8315</v>
      </c>
      <c r="T2822" t="s">
        <v>8316</v>
      </c>
      <c r="U2822" s="11">
        <f t="shared" si="267"/>
        <v>42401.610983796301</v>
      </c>
      <c r="V2822" s="11">
        <f t="shared" si="268"/>
        <v>42426</v>
      </c>
    </row>
    <row r="2823" spans="1:22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s="16" t="s">
        <v>8225</v>
      </c>
      <c r="H2823" t="s">
        <v>8247</v>
      </c>
      <c r="I2823">
        <v>1411510135</v>
      </c>
      <c r="J2823" s="10">
        <f t="shared" si="269"/>
        <v>41905.922858796301</v>
      </c>
      <c r="K2823">
        <v>1408918135</v>
      </c>
      <c r="L2823" s="11">
        <f t="shared" si="264"/>
        <v>41875.922858796301</v>
      </c>
      <c r="M2823" t="b">
        <v>0</v>
      </c>
      <c r="N2823">
        <v>35</v>
      </c>
      <c r="O2823" t="b">
        <v>1</v>
      </c>
      <c r="P2823" s="13">
        <f t="shared" si="265"/>
        <v>1</v>
      </c>
      <c r="Q2823" s="14">
        <f t="shared" si="266"/>
        <v>28.571428571428573</v>
      </c>
      <c r="R2823" t="s">
        <v>8271</v>
      </c>
      <c r="S2823" s="6" t="s">
        <v>8315</v>
      </c>
      <c r="T2823" t="s">
        <v>8316</v>
      </c>
      <c r="U2823" s="11">
        <f t="shared" si="267"/>
        <v>41875.922858796301</v>
      </c>
      <c r="V2823" s="11">
        <f t="shared" si="268"/>
        <v>41905.922858796301</v>
      </c>
    </row>
    <row r="2824" spans="1:22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s="16" t="s">
        <v>8224</v>
      </c>
      <c r="H2824" t="s">
        <v>8246</v>
      </c>
      <c r="I2824">
        <v>1427469892</v>
      </c>
      <c r="J2824" s="10">
        <f t="shared" si="269"/>
        <v>42090.642268518524</v>
      </c>
      <c r="K2824">
        <v>1424881492</v>
      </c>
      <c r="L2824" s="11">
        <f t="shared" si="264"/>
        <v>42060.683935185181</v>
      </c>
      <c r="M2824" t="b">
        <v>0</v>
      </c>
      <c r="N2824">
        <v>94</v>
      </c>
      <c r="O2824" t="b">
        <v>1</v>
      </c>
      <c r="P2824" s="13">
        <f t="shared" si="265"/>
        <v>1</v>
      </c>
      <c r="Q2824" s="14">
        <f t="shared" si="266"/>
        <v>63.829787234042556</v>
      </c>
      <c r="R2824" t="s">
        <v>8271</v>
      </c>
      <c r="S2824" s="6" t="s">
        <v>8315</v>
      </c>
      <c r="T2824" t="s">
        <v>8316</v>
      </c>
      <c r="U2824" s="11">
        <f t="shared" si="267"/>
        <v>42060.683935185181</v>
      </c>
      <c r="V2824" s="11">
        <f t="shared" si="268"/>
        <v>42090.642268518524</v>
      </c>
    </row>
    <row r="2825" spans="1:22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s="16" t="s">
        <v>8225</v>
      </c>
      <c r="H2825" t="s">
        <v>8247</v>
      </c>
      <c r="I2825">
        <v>1427842740</v>
      </c>
      <c r="J2825" s="10">
        <f t="shared" si="269"/>
        <v>42094.957638888889</v>
      </c>
      <c r="K2825">
        <v>1425428206</v>
      </c>
      <c r="L2825" s="11">
        <f t="shared" si="264"/>
        <v>42067.011643518519</v>
      </c>
      <c r="M2825" t="b">
        <v>0</v>
      </c>
      <c r="N2825">
        <v>14</v>
      </c>
      <c r="O2825" t="b">
        <v>1</v>
      </c>
      <c r="P2825" s="13">
        <f t="shared" si="265"/>
        <v>1.24</v>
      </c>
      <c r="Q2825" s="14">
        <f t="shared" si="266"/>
        <v>8.8571428571428577</v>
      </c>
      <c r="R2825" t="s">
        <v>8271</v>
      </c>
      <c r="S2825" s="6" t="s">
        <v>8315</v>
      </c>
      <c r="T2825" t="s">
        <v>8316</v>
      </c>
      <c r="U2825" s="11">
        <f t="shared" si="267"/>
        <v>42067.011643518519</v>
      </c>
      <c r="V2825" s="11">
        <f t="shared" si="268"/>
        <v>42094.957638888889</v>
      </c>
    </row>
    <row r="2826" spans="1:22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s="16" t="s">
        <v>8224</v>
      </c>
      <c r="H2826" t="s">
        <v>8246</v>
      </c>
      <c r="I2826">
        <v>1434159780</v>
      </c>
      <c r="J2826" s="10">
        <f t="shared" si="269"/>
        <v>42168.071527777778</v>
      </c>
      <c r="K2826">
        <v>1431412196</v>
      </c>
      <c r="L2826" s="11">
        <f t="shared" si="264"/>
        <v>42136.270787037036</v>
      </c>
      <c r="M2826" t="b">
        <v>0</v>
      </c>
      <c r="N2826">
        <v>15</v>
      </c>
      <c r="O2826" t="b">
        <v>1</v>
      </c>
      <c r="P2826" s="13">
        <f t="shared" si="265"/>
        <v>1.1692307692307693</v>
      </c>
      <c r="Q2826" s="14">
        <f t="shared" si="266"/>
        <v>50.666666666666664</v>
      </c>
      <c r="R2826" t="s">
        <v>8271</v>
      </c>
      <c r="S2826" s="6" t="s">
        <v>8315</v>
      </c>
      <c r="T2826" t="s">
        <v>8316</v>
      </c>
      <c r="U2826" s="11">
        <f t="shared" si="267"/>
        <v>42136.270787037036</v>
      </c>
      <c r="V2826" s="11">
        <f t="shared" si="268"/>
        <v>42168.071527777778</v>
      </c>
    </row>
    <row r="2827" spans="1:22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s="16" t="s">
        <v>8225</v>
      </c>
      <c r="H2827" t="s">
        <v>8247</v>
      </c>
      <c r="I2827">
        <v>1449255686</v>
      </c>
      <c r="J2827" s="10">
        <f t="shared" si="269"/>
        <v>42342.792662037042</v>
      </c>
      <c r="K2827">
        <v>1446663686</v>
      </c>
      <c r="L2827" s="11">
        <f t="shared" si="264"/>
        <v>42312.792662037042</v>
      </c>
      <c r="M2827" t="b">
        <v>0</v>
      </c>
      <c r="N2827">
        <v>51</v>
      </c>
      <c r="O2827" t="b">
        <v>1</v>
      </c>
      <c r="P2827" s="13">
        <f t="shared" si="265"/>
        <v>1.0333333333333334</v>
      </c>
      <c r="Q2827" s="14">
        <f t="shared" si="266"/>
        <v>60.784313725490193</v>
      </c>
      <c r="R2827" t="s">
        <v>8271</v>
      </c>
      <c r="S2827" s="6" t="s">
        <v>8315</v>
      </c>
      <c r="T2827" t="s">
        <v>8316</v>
      </c>
      <c r="U2827" s="11">
        <f t="shared" si="267"/>
        <v>42312.792662037042</v>
      </c>
      <c r="V2827" s="11">
        <f t="shared" si="268"/>
        <v>42342.792662037042</v>
      </c>
    </row>
    <row r="2828" spans="1:22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s="16" t="s">
        <v>8224</v>
      </c>
      <c r="H2828" t="s">
        <v>8246</v>
      </c>
      <c r="I2828">
        <v>1436511600</v>
      </c>
      <c r="J2828" s="10">
        <f t="shared" si="269"/>
        <v>42195.291666666672</v>
      </c>
      <c r="K2828">
        <v>1434415812</v>
      </c>
      <c r="L2828" s="11">
        <f t="shared" si="264"/>
        <v>42171.034861111111</v>
      </c>
      <c r="M2828" t="b">
        <v>0</v>
      </c>
      <c r="N2828">
        <v>19</v>
      </c>
      <c r="O2828" t="b">
        <v>1</v>
      </c>
      <c r="P2828" s="13">
        <f t="shared" si="265"/>
        <v>1.0774999999999999</v>
      </c>
      <c r="Q2828" s="14">
        <f t="shared" si="266"/>
        <v>113.42105263157895</v>
      </c>
      <c r="R2828" t="s">
        <v>8271</v>
      </c>
      <c r="S2828" s="6" t="s">
        <v>8315</v>
      </c>
      <c r="T2828" t="s">
        <v>8316</v>
      </c>
      <c r="U2828" s="11">
        <f t="shared" si="267"/>
        <v>42171.034861111111</v>
      </c>
      <c r="V2828" s="11">
        <f t="shared" si="268"/>
        <v>42195.291666666672</v>
      </c>
    </row>
    <row r="2829" spans="1:22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s="16" t="s">
        <v>8224</v>
      </c>
      <c r="H2829" t="s">
        <v>8246</v>
      </c>
      <c r="I2829">
        <v>1464971400</v>
      </c>
      <c r="J2829" s="10">
        <f t="shared" si="269"/>
        <v>42524.6875</v>
      </c>
      <c r="K2829">
        <v>1462379066</v>
      </c>
      <c r="L2829" s="11">
        <f t="shared" si="264"/>
        <v>42494.683634259258</v>
      </c>
      <c r="M2829" t="b">
        <v>0</v>
      </c>
      <c r="N2829">
        <v>23</v>
      </c>
      <c r="O2829" t="b">
        <v>1</v>
      </c>
      <c r="P2829" s="13">
        <f t="shared" si="265"/>
        <v>1.2024999999999999</v>
      </c>
      <c r="Q2829" s="14">
        <f t="shared" si="266"/>
        <v>104.56521739130434</v>
      </c>
      <c r="R2829" t="s">
        <v>8271</v>
      </c>
      <c r="S2829" s="6" t="s">
        <v>8315</v>
      </c>
      <c r="T2829" t="s">
        <v>8316</v>
      </c>
      <c r="U2829" s="11">
        <f t="shared" si="267"/>
        <v>42494.683634259258</v>
      </c>
      <c r="V2829" s="11">
        <f t="shared" si="268"/>
        <v>42524.6875</v>
      </c>
    </row>
    <row r="2830" spans="1:22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s="16" t="s">
        <v>8225</v>
      </c>
      <c r="H2830" t="s">
        <v>8247</v>
      </c>
      <c r="I2830">
        <v>1443826800</v>
      </c>
      <c r="J2830" s="10">
        <f t="shared" si="269"/>
        <v>42279.958333333328</v>
      </c>
      <c r="K2830">
        <v>1441606869</v>
      </c>
      <c r="L2830" s="11">
        <f t="shared" si="264"/>
        <v>42254.264687499999</v>
      </c>
      <c r="M2830" t="b">
        <v>0</v>
      </c>
      <c r="N2830">
        <v>97</v>
      </c>
      <c r="O2830" t="b">
        <v>1</v>
      </c>
      <c r="P2830" s="13">
        <f t="shared" si="265"/>
        <v>1.0037894736842106</v>
      </c>
      <c r="Q2830" s="14">
        <f t="shared" si="266"/>
        <v>98.30927835051547</v>
      </c>
      <c r="R2830" t="s">
        <v>8271</v>
      </c>
      <c r="S2830" s="6" t="s">
        <v>8315</v>
      </c>
      <c r="T2830" t="s">
        <v>8316</v>
      </c>
      <c r="U2830" s="11">
        <f t="shared" si="267"/>
        <v>42254.264687499999</v>
      </c>
      <c r="V2830" s="11">
        <f t="shared" si="268"/>
        <v>42279.958333333328</v>
      </c>
    </row>
    <row r="2831" spans="1:22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s="16" t="s">
        <v>8225</v>
      </c>
      <c r="H2831" t="s">
        <v>8247</v>
      </c>
      <c r="I2831">
        <v>1464863118</v>
      </c>
      <c r="J2831" s="10">
        <f t="shared" si="269"/>
        <v>42523.434236111112</v>
      </c>
      <c r="K2831">
        <v>1462443918</v>
      </c>
      <c r="L2831" s="11">
        <f t="shared" si="264"/>
        <v>42495.434236111112</v>
      </c>
      <c r="M2831" t="b">
        <v>0</v>
      </c>
      <c r="N2831">
        <v>76</v>
      </c>
      <c r="O2831" t="b">
        <v>1</v>
      </c>
      <c r="P2831" s="13">
        <f t="shared" si="265"/>
        <v>1.0651999999999999</v>
      </c>
      <c r="Q2831" s="14">
        <f t="shared" si="266"/>
        <v>35.039473684210527</v>
      </c>
      <c r="R2831" t="s">
        <v>8271</v>
      </c>
      <c r="S2831" s="6" t="s">
        <v>8315</v>
      </c>
      <c r="T2831" t="s">
        <v>8316</v>
      </c>
      <c r="U2831" s="11">
        <f t="shared" si="267"/>
        <v>42495.434236111112</v>
      </c>
      <c r="V2831" s="11">
        <f t="shared" si="268"/>
        <v>42523.434236111112</v>
      </c>
    </row>
    <row r="2832" spans="1:22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s="16" t="s">
        <v>8224</v>
      </c>
      <c r="H2832" t="s">
        <v>8246</v>
      </c>
      <c r="I2832">
        <v>1399867140</v>
      </c>
      <c r="J2832" s="10">
        <f t="shared" si="269"/>
        <v>41771.165972222225</v>
      </c>
      <c r="K2832">
        <v>1398802148</v>
      </c>
      <c r="L2832" s="11">
        <f t="shared" si="264"/>
        <v>41758.839675925927</v>
      </c>
      <c r="M2832" t="b">
        <v>0</v>
      </c>
      <c r="N2832">
        <v>11</v>
      </c>
      <c r="O2832" t="b">
        <v>1</v>
      </c>
      <c r="P2832" s="13">
        <f t="shared" si="265"/>
        <v>1</v>
      </c>
      <c r="Q2832" s="14">
        <f t="shared" si="266"/>
        <v>272.72727272727275</v>
      </c>
      <c r="R2832" t="s">
        <v>8271</v>
      </c>
      <c r="S2832" s="6" t="s">
        <v>8315</v>
      </c>
      <c r="T2832" t="s">
        <v>8316</v>
      </c>
      <c r="U2832" s="11">
        <f t="shared" si="267"/>
        <v>41758.839675925927</v>
      </c>
      <c r="V2832" s="11">
        <f t="shared" si="268"/>
        <v>41771.165972222225</v>
      </c>
    </row>
    <row r="2833" spans="1:22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s="16" t="s">
        <v>8224</v>
      </c>
      <c r="H2833" t="s">
        <v>8246</v>
      </c>
      <c r="I2833">
        <v>1437076070</v>
      </c>
      <c r="J2833" s="10">
        <f t="shared" si="269"/>
        <v>42201.824884259258</v>
      </c>
      <c r="K2833">
        <v>1434484070</v>
      </c>
      <c r="L2833" s="11">
        <f t="shared" si="264"/>
        <v>42171.824884259258</v>
      </c>
      <c r="M2833" t="b">
        <v>0</v>
      </c>
      <c r="N2833">
        <v>52</v>
      </c>
      <c r="O2833" t="b">
        <v>1</v>
      </c>
      <c r="P2833" s="13">
        <f t="shared" si="265"/>
        <v>1.1066666666666667</v>
      </c>
      <c r="Q2833" s="14">
        <f t="shared" si="266"/>
        <v>63.846153846153847</v>
      </c>
      <c r="R2833" t="s">
        <v>8271</v>
      </c>
      <c r="S2833" s="6" t="s">
        <v>8315</v>
      </c>
      <c r="T2833" t="s">
        <v>8316</v>
      </c>
      <c r="U2833" s="11">
        <f t="shared" si="267"/>
        <v>42171.824884259258</v>
      </c>
      <c r="V2833" s="11">
        <f t="shared" si="268"/>
        <v>42201.824884259258</v>
      </c>
    </row>
    <row r="2834" spans="1:22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s="16" t="s">
        <v>8225</v>
      </c>
      <c r="H2834" t="s">
        <v>8247</v>
      </c>
      <c r="I2834">
        <v>1416780000</v>
      </c>
      <c r="J2834" s="10">
        <f t="shared" si="269"/>
        <v>41966.916666666672</v>
      </c>
      <c r="K2834">
        <v>1414342894</v>
      </c>
      <c r="L2834" s="11">
        <f t="shared" si="264"/>
        <v>41938.709421296298</v>
      </c>
      <c r="M2834" t="b">
        <v>0</v>
      </c>
      <c r="N2834">
        <v>95</v>
      </c>
      <c r="O2834" t="b">
        <v>1</v>
      </c>
      <c r="P2834" s="13">
        <f t="shared" si="265"/>
        <v>1.1471959999999999</v>
      </c>
      <c r="Q2834" s="14">
        <f t="shared" si="266"/>
        <v>30.189368421052631</v>
      </c>
      <c r="R2834" t="s">
        <v>8271</v>
      </c>
      <c r="S2834" s="6" t="s">
        <v>8315</v>
      </c>
      <c r="T2834" t="s">
        <v>8316</v>
      </c>
      <c r="U2834" s="11">
        <f t="shared" si="267"/>
        <v>41938.709421296298</v>
      </c>
      <c r="V2834" s="11">
        <f t="shared" si="268"/>
        <v>41966.916666666672</v>
      </c>
    </row>
    <row r="2835" spans="1:22" ht="15.7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s="16" t="s">
        <v>8224</v>
      </c>
      <c r="H2835" t="s">
        <v>8246</v>
      </c>
      <c r="I2835">
        <v>1444528800</v>
      </c>
      <c r="J2835" s="10">
        <f t="shared" si="269"/>
        <v>42288.083333333328</v>
      </c>
      <c r="K2835">
        <v>1442804633</v>
      </c>
      <c r="L2835" s="11">
        <f t="shared" si="264"/>
        <v>42268.127696759257</v>
      </c>
      <c r="M2835" t="b">
        <v>0</v>
      </c>
      <c r="N2835">
        <v>35</v>
      </c>
      <c r="O2835" t="b">
        <v>1</v>
      </c>
      <c r="P2835" s="13">
        <f t="shared" si="265"/>
        <v>1.0825925925925926</v>
      </c>
      <c r="Q2835" s="14">
        <f t="shared" si="266"/>
        <v>83.51428571428572</v>
      </c>
      <c r="R2835" t="s">
        <v>8271</v>
      </c>
      <c r="S2835" s="6" t="s">
        <v>8315</v>
      </c>
      <c r="T2835" t="s">
        <v>8316</v>
      </c>
      <c r="U2835" s="11">
        <f t="shared" si="267"/>
        <v>42268.127696759257</v>
      </c>
      <c r="V2835" s="11">
        <f t="shared" si="268"/>
        <v>42288.083333333328</v>
      </c>
    </row>
    <row r="2836" spans="1:22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s="16" t="s">
        <v>8225</v>
      </c>
      <c r="H2836" t="s">
        <v>8247</v>
      </c>
      <c r="I2836">
        <v>1422658930</v>
      </c>
      <c r="J2836" s="10">
        <f t="shared" si="269"/>
        <v>42034.959837962961</v>
      </c>
      <c r="K2836">
        <v>1421362930</v>
      </c>
      <c r="L2836" s="11">
        <f t="shared" si="264"/>
        <v>42019.959837962961</v>
      </c>
      <c r="M2836" t="b">
        <v>0</v>
      </c>
      <c r="N2836">
        <v>21</v>
      </c>
      <c r="O2836" t="b">
        <v>1</v>
      </c>
      <c r="P2836" s="13">
        <f t="shared" si="265"/>
        <v>1.7</v>
      </c>
      <c r="Q2836" s="14">
        <f t="shared" si="266"/>
        <v>64.761904761904759</v>
      </c>
      <c r="R2836" t="s">
        <v>8271</v>
      </c>
      <c r="S2836" s="6" t="s">
        <v>8315</v>
      </c>
      <c r="T2836" t="s">
        <v>8316</v>
      </c>
      <c r="U2836" s="11">
        <f t="shared" si="267"/>
        <v>42019.959837962961</v>
      </c>
      <c r="V2836" s="11">
        <f t="shared" si="268"/>
        <v>42034.959837962961</v>
      </c>
    </row>
    <row r="2837" spans="1:22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s="16" t="s">
        <v>8225</v>
      </c>
      <c r="H2837" t="s">
        <v>8247</v>
      </c>
      <c r="I2837">
        <v>1449273600</v>
      </c>
      <c r="J2837" s="10">
        <f t="shared" si="269"/>
        <v>42343</v>
      </c>
      <c r="K2837">
        <v>1446742417</v>
      </c>
      <c r="L2837" s="11">
        <f t="shared" si="264"/>
        <v>42313.703900462962</v>
      </c>
      <c r="M2837" t="b">
        <v>0</v>
      </c>
      <c r="N2837">
        <v>93</v>
      </c>
      <c r="O2837" t="b">
        <v>1</v>
      </c>
      <c r="P2837" s="13">
        <f t="shared" si="265"/>
        <v>1.8709899999999999</v>
      </c>
      <c r="Q2837" s="14">
        <f t="shared" si="266"/>
        <v>20.118172043010752</v>
      </c>
      <c r="R2837" t="s">
        <v>8271</v>
      </c>
      <c r="S2837" s="6" t="s">
        <v>8315</v>
      </c>
      <c r="T2837" t="s">
        <v>8316</v>
      </c>
      <c r="U2837" s="11">
        <f t="shared" si="267"/>
        <v>42313.703900462962</v>
      </c>
      <c r="V2837" s="11">
        <f t="shared" si="268"/>
        <v>42343</v>
      </c>
    </row>
    <row r="2838" spans="1:22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s="16" t="s">
        <v>8224</v>
      </c>
      <c r="H2838" t="s">
        <v>8246</v>
      </c>
      <c r="I2838">
        <v>1487393940</v>
      </c>
      <c r="J2838" s="10">
        <f t="shared" si="269"/>
        <v>42784.207638888889</v>
      </c>
      <c r="K2838">
        <v>1484115418</v>
      </c>
      <c r="L2838" s="11">
        <f t="shared" si="264"/>
        <v>42746.261782407411</v>
      </c>
      <c r="M2838" t="b">
        <v>0</v>
      </c>
      <c r="N2838">
        <v>11</v>
      </c>
      <c r="O2838" t="b">
        <v>1</v>
      </c>
      <c r="P2838" s="13">
        <f t="shared" si="265"/>
        <v>1.0777777777777777</v>
      </c>
      <c r="Q2838" s="14">
        <f t="shared" si="266"/>
        <v>44.090909090909093</v>
      </c>
      <c r="R2838" t="s">
        <v>8271</v>
      </c>
      <c r="S2838" s="6" t="s">
        <v>8315</v>
      </c>
      <c r="T2838" t="s">
        <v>8316</v>
      </c>
      <c r="U2838" s="11">
        <f t="shared" si="267"/>
        <v>42746.261782407411</v>
      </c>
      <c r="V2838" s="11">
        <f t="shared" si="268"/>
        <v>42784.207638888889</v>
      </c>
    </row>
    <row r="2839" spans="1:22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s="16" t="s">
        <v>8229</v>
      </c>
      <c r="H2839" t="s">
        <v>8251</v>
      </c>
      <c r="I2839">
        <v>1449701284</v>
      </c>
      <c r="J2839" s="10">
        <f t="shared" si="269"/>
        <v>42347.950046296297</v>
      </c>
      <c r="K2839">
        <v>1446241684</v>
      </c>
      <c r="L2839" s="11">
        <f t="shared" si="264"/>
        <v>42307.908379629633</v>
      </c>
      <c r="M2839" t="b">
        <v>0</v>
      </c>
      <c r="N2839">
        <v>21</v>
      </c>
      <c r="O2839" t="b">
        <v>1</v>
      </c>
      <c r="P2839" s="13">
        <f t="shared" si="265"/>
        <v>1</v>
      </c>
      <c r="Q2839" s="14">
        <f t="shared" si="266"/>
        <v>40.476190476190474</v>
      </c>
      <c r="R2839" t="s">
        <v>8271</v>
      </c>
      <c r="S2839" s="6" t="s">
        <v>8315</v>
      </c>
      <c r="T2839" t="s">
        <v>8316</v>
      </c>
      <c r="U2839" s="11">
        <f t="shared" si="267"/>
        <v>42307.908379629633</v>
      </c>
      <c r="V2839" s="11">
        <f t="shared" si="268"/>
        <v>42347.950046296297</v>
      </c>
    </row>
    <row r="2840" spans="1:22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s="16" t="s">
        <v>8224</v>
      </c>
      <c r="H2840" t="s">
        <v>8246</v>
      </c>
      <c r="I2840">
        <v>1407967200</v>
      </c>
      <c r="J2840" s="10">
        <f t="shared" si="269"/>
        <v>41864.916666666664</v>
      </c>
      <c r="K2840">
        <v>1406039696</v>
      </c>
      <c r="L2840" s="11">
        <f t="shared" si="264"/>
        <v>41842.607592592591</v>
      </c>
      <c r="M2840" t="b">
        <v>0</v>
      </c>
      <c r="N2840">
        <v>54</v>
      </c>
      <c r="O2840" t="b">
        <v>1</v>
      </c>
      <c r="P2840" s="13">
        <f t="shared" si="265"/>
        <v>1.2024999999999999</v>
      </c>
      <c r="Q2840" s="14">
        <f t="shared" si="266"/>
        <v>44.537037037037038</v>
      </c>
      <c r="R2840" t="s">
        <v>8271</v>
      </c>
      <c r="S2840" s="6" t="s">
        <v>8315</v>
      </c>
      <c r="T2840" t="s">
        <v>8316</v>
      </c>
      <c r="U2840" s="11">
        <f t="shared" si="267"/>
        <v>41842.607592592591</v>
      </c>
      <c r="V2840" s="11">
        <f t="shared" si="268"/>
        <v>41864.916666666664</v>
      </c>
    </row>
    <row r="2841" spans="1:22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s="16" t="s">
        <v>8224</v>
      </c>
      <c r="H2841" t="s">
        <v>8246</v>
      </c>
      <c r="I2841">
        <v>1408942740</v>
      </c>
      <c r="J2841" s="10">
        <f t="shared" si="269"/>
        <v>41876.207638888889</v>
      </c>
      <c r="K2841">
        <v>1406958354</v>
      </c>
      <c r="L2841" s="11">
        <f t="shared" si="264"/>
        <v>41853.240208333329</v>
      </c>
      <c r="M2841" t="b">
        <v>0</v>
      </c>
      <c r="N2841">
        <v>31</v>
      </c>
      <c r="O2841" t="b">
        <v>1</v>
      </c>
      <c r="P2841" s="13">
        <f t="shared" si="265"/>
        <v>1.1142857142857143</v>
      </c>
      <c r="Q2841" s="14">
        <f t="shared" si="266"/>
        <v>125.80645161290323</v>
      </c>
      <c r="R2841" t="s">
        <v>8271</v>
      </c>
      <c r="S2841" s="6" t="s">
        <v>8315</v>
      </c>
      <c r="T2841" t="s">
        <v>8316</v>
      </c>
      <c r="U2841" s="11">
        <f t="shared" si="267"/>
        <v>41853.240208333329</v>
      </c>
      <c r="V2841" s="11">
        <f t="shared" si="268"/>
        <v>41876.207638888889</v>
      </c>
    </row>
    <row r="2842" spans="1:22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s="16" t="s">
        <v>8225</v>
      </c>
      <c r="H2842" t="s">
        <v>8247</v>
      </c>
      <c r="I2842">
        <v>1426698000</v>
      </c>
      <c r="J2842" s="10">
        <f t="shared" si="269"/>
        <v>42081.708333333328</v>
      </c>
      <c r="K2842">
        <v>1424825479</v>
      </c>
      <c r="L2842" s="11">
        <f t="shared" si="264"/>
        <v>42060.035636574074</v>
      </c>
      <c r="M2842" t="b">
        <v>0</v>
      </c>
      <c r="N2842">
        <v>132</v>
      </c>
      <c r="O2842" t="b">
        <v>1</v>
      </c>
      <c r="P2842" s="13">
        <f t="shared" si="265"/>
        <v>1.04</v>
      </c>
      <c r="Q2842" s="14">
        <f t="shared" si="266"/>
        <v>19.696969696969695</v>
      </c>
      <c r="R2842" t="s">
        <v>8271</v>
      </c>
      <c r="S2842" s="6" t="s">
        <v>8315</v>
      </c>
      <c r="T2842" t="s">
        <v>8316</v>
      </c>
      <c r="U2842" s="11">
        <f t="shared" si="267"/>
        <v>42060.035636574074</v>
      </c>
      <c r="V2842" s="11">
        <f t="shared" si="268"/>
        <v>42081.708333333328</v>
      </c>
    </row>
    <row r="2843" spans="1:22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s="16" t="s">
        <v>8225</v>
      </c>
      <c r="H2843" t="s">
        <v>8247</v>
      </c>
      <c r="I2843">
        <v>1450032297</v>
      </c>
      <c r="J2843" s="10">
        <f t="shared" si="269"/>
        <v>42351.781215277777</v>
      </c>
      <c r="K2843">
        <v>1444844697</v>
      </c>
      <c r="L2843" s="11">
        <f t="shared" si="264"/>
        <v>42291.739548611105</v>
      </c>
      <c r="M2843" t="b">
        <v>0</v>
      </c>
      <c r="N2843">
        <v>1</v>
      </c>
      <c r="O2843" t="b">
        <v>0</v>
      </c>
      <c r="P2843" s="13">
        <f t="shared" si="265"/>
        <v>0.01</v>
      </c>
      <c r="Q2843" s="14">
        <f t="shared" si="266"/>
        <v>10</v>
      </c>
      <c r="R2843" t="s">
        <v>8271</v>
      </c>
      <c r="S2843" s="6" t="s">
        <v>8315</v>
      </c>
      <c r="T2843" t="s">
        <v>8316</v>
      </c>
      <c r="U2843" s="11">
        <f t="shared" si="267"/>
        <v>42291.739548611105</v>
      </c>
      <c r="V2843" s="11">
        <f t="shared" si="268"/>
        <v>42351.781215277777</v>
      </c>
    </row>
    <row r="2844" spans="1:22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s="16" t="s">
        <v>8225</v>
      </c>
      <c r="H2844" t="s">
        <v>8247</v>
      </c>
      <c r="I2844">
        <v>1403348400</v>
      </c>
      <c r="J2844" s="10">
        <f t="shared" si="269"/>
        <v>41811.458333333336</v>
      </c>
      <c r="K2844">
        <v>1401058295</v>
      </c>
      <c r="L2844" s="11">
        <f t="shared" si="264"/>
        <v>41784.952488425923</v>
      </c>
      <c r="M2844" t="b">
        <v>0</v>
      </c>
      <c r="N2844">
        <v>0</v>
      </c>
      <c r="O2844" t="b">
        <v>0</v>
      </c>
      <c r="P2844" s="13">
        <f t="shared" si="265"/>
        <v>0</v>
      </c>
      <c r="Q2844" s="14" t="e">
        <f t="shared" si="266"/>
        <v>#DIV/0!</v>
      </c>
      <c r="R2844" t="s">
        <v>8271</v>
      </c>
      <c r="S2844" s="6" t="s">
        <v>8315</v>
      </c>
      <c r="T2844" t="s">
        <v>8316</v>
      </c>
      <c r="U2844" s="11">
        <f t="shared" si="267"/>
        <v>41784.952488425923</v>
      </c>
      <c r="V2844" s="11">
        <f t="shared" si="268"/>
        <v>41811.458333333336</v>
      </c>
    </row>
    <row r="2845" spans="1:22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s="16" t="s">
        <v>8224</v>
      </c>
      <c r="H2845" t="s">
        <v>8246</v>
      </c>
      <c r="I2845">
        <v>1465790400</v>
      </c>
      <c r="J2845" s="10">
        <f t="shared" si="269"/>
        <v>42534.166666666672</v>
      </c>
      <c r="K2845">
        <v>1462210950</v>
      </c>
      <c r="L2845" s="11">
        <f t="shared" si="264"/>
        <v>42492.737847222219</v>
      </c>
      <c r="M2845" t="b">
        <v>0</v>
      </c>
      <c r="N2845">
        <v>0</v>
      </c>
      <c r="O2845" t="b">
        <v>0</v>
      </c>
      <c r="P2845" s="13">
        <f t="shared" si="265"/>
        <v>0</v>
      </c>
      <c r="Q2845" s="14" t="e">
        <f t="shared" si="266"/>
        <v>#DIV/0!</v>
      </c>
      <c r="R2845" t="s">
        <v>8271</v>
      </c>
      <c r="S2845" s="6" t="s">
        <v>8315</v>
      </c>
      <c r="T2845" t="s">
        <v>8316</v>
      </c>
      <c r="U2845" s="11">
        <f t="shared" si="267"/>
        <v>42492.737847222219</v>
      </c>
      <c r="V2845" s="11">
        <f t="shared" si="268"/>
        <v>42534.166666666672</v>
      </c>
    </row>
    <row r="2846" spans="1:22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s="16" t="s">
        <v>8239</v>
      </c>
      <c r="H2846" t="s">
        <v>8249</v>
      </c>
      <c r="I2846">
        <v>1483535180</v>
      </c>
      <c r="J2846" s="10">
        <f t="shared" si="269"/>
        <v>42739.546064814815</v>
      </c>
      <c r="K2846">
        <v>1480943180</v>
      </c>
      <c r="L2846" s="11">
        <f t="shared" si="264"/>
        <v>42709.546064814815</v>
      </c>
      <c r="M2846" t="b">
        <v>0</v>
      </c>
      <c r="N2846">
        <v>1</v>
      </c>
      <c r="O2846" t="b">
        <v>0</v>
      </c>
      <c r="P2846" s="13">
        <f t="shared" si="265"/>
        <v>5.4545454545454543E-2</v>
      </c>
      <c r="Q2846" s="14">
        <f t="shared" si="266"/>
        <v>30</v>
      </c>
      <c r="R2846" t="s">
        <v>8271</v>
      </c>
      <c r="S2846" s="6" t="s">
        <v>8315</v>
      </c>
      <c r="T2846" t="s">
        <v>8316</v>
      </c>
      <c r="U2846" s="11">
        <f t="shared" si="267"/>
        <v>42709.546064814815</v>
      </c>
      <c r="V2846" s="11">
        <f t="shared" si="268"/>
        <v>42739.546064814815</v>
      </c>
    </row>
    <row r="2847" spans="1:22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s="16" t="s">
        <v>8224</v>
      </c>
      <c r="H2847" t="s">
        <v>8246</v>
      </c>
      <c r="I2847">
        <v>1433723033</v>
      </c>
      <c r="J2847" s="10">
        <f t="shared" si="269"/>
        <v>42163.016585648147</v>
      </c>
      <c r="K2847">
        <v>1428539033</v>
      </c>
      <c r="L2847" s="11">
        <f t="shared" si="264"/>
        <v>42103.016585648147</v>
      </c>
      <c r="M2847" t="b">
        <v>0</v>
      </c>
      <c r="N2847">
        <v>39</v>
      </c>
      <c r="O2847" t="b">
        <v>0</v>
      </c>
      <c r="P2847" s="13">
        <f t="shared" si="265"/>
        <v>0.31546666666666667</v>
      </c>
      <c r="Q2847" s="14">
        <f t="shared" si="266"/>
        <v>60.666666666666664</v>
      </c>
      <c r="R2847" t="s">
        <v>8271</v>
      </c>
      <c r="S2847" s="6" t="s">
        <v>8315</v>
      </c>
      <c r="T2847" t="s">
        <v>8316</v>
      </c>
      <c r="U2847" s="11">
        <f t="shared" si="267"/>
        <v>42103.016585648147</v>
      </c>
      <c r="V2847" s="11">
        <f t="shared" si="268"/>
        <v>42163.016585648147</v>
      </c>
    </row>
    <row r="2848" spans="1:22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s="16" t="s">
        <v>8224</v>
      </c>
      <c r="H2848" t="s">
        <v>8246</v>
      </c>
      <c r="I2848">
        <v>1432917394</v>
      </c>
      <c r="J2848" s="10">
        <f t="shared" si="269"/>
        <v>42153.692060185189</v>
      </c>
      <c r="K2848">
        <v>1429029394</v>
      </c>
      <c r="L2848" s="11">
        <f t="shared" si="264"/>
        <v>42108.692060185189</v>
      </c>
      <c r="M2848" t="b">
        <v>0</v>
      </c>
      <c r="N2848">
        <v>0</v>
      </c>
      <c r="O2848" t="b">
        <v>0</v>
      </c>
      <c r="P2848" s="13">
        <f t="shared" si="265"/>
        <v>0</v>
      </c>
      <c r="Q2848" s="14" t="e">
        <f t="shared" si="266"/>
        <v>#DIV/0!</v>
      </c>
      <c r="R2848" t="s">
        <v>8271</v>
      </c>
      <c r="S2848" s="6" t="s">
        <v>8315</v>
      </c>
      <c r="T2848" t="s">
        <v>8316</v>
      </c>
      <c r="U2848" s="11">
        <f t="shared" si="267"/>
        <v>42108.692060185189</v>
      </c>
      <c r="V2848" s="11">
        <f t="shared" si="268"/>
        <v>42153.692060185189</v>
      </c>
    </row>
    <row r="2849" spans="1:22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s="16" t="s">
        <v>8224</v>
      </c>
      <c r="H2849" t="s">
        <v>8246</v>
      </c>
      <c r="I2849">
        <v>1464031265</v>
      </c>
      <c r="J2849" s="10">
        <f t="shared" si="269"/>
        <v>42513.806307870371</v>
      </c>
      <c r="K2849">
        <v>1458847265</v>
      </c>
      <c r="L2849" s="11">
        <f t="shared" si="264"/>
        <v>42453.806307870371</v>
      </c>
      <c r="M2849" t="b">
        <v>0</v>
      </c>
      <c r="N2849">
        <v>0</v>
      </c>
      <c r="O2849" t="b">
        <v>0</v>
      </c>
      <c r="P2849" s="13">
        <f t="shared" si="265"/>
        <v>0</v>
      </c>
      <c r="Q2849" s="14" t="e">
        <f t="shared" si="266"/>
        <v>#DIV/0!</v>
      </c>
      <c r="R2849" t="s">
        <v>8271</v>
      </c>
      <c r="S2849" s="6" t="s">
        <v>8315</v>
      </c>
      <c r="T2849" t="s">
        <v>8316</v>
      </c>
      <c r="U2849" s="11">
        <f t="shared" si="267"/>
        <v>42453.806307870371</v>
      </c>
      <c r="V2849" s="11">
        <f t="shared" si="268"/>
        <v>42513.806307870371</v>
      </c>
    </row>
    <row r="2850" spans="1:22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s="16" t="s">
        <v>8224</v>
      </c>
      <c r="H2850" t="s">
        <v>8246</v>
      </c>
      <c r="I2850">
        <v>1432913659</v>
      </c>
      <c r="J2850" s="10">
        <f t="shared" si="269"/>
        <v>42153.648831018523</v>
      </c>
      <c r="K2850">
        <v>1430321659</v>
      </c>
      <c r="L2850" s="11">
        <f t="shared" si="264"/>
        <v>42123.648831018523</v>
      </c>
      <c r="M2850" t="b">
        <v>0</v>
      </c>
      <c r="N2850">
        <v>3</v>
      </c>
      <c r="O2850" t="b">
        <v>0</v>
      </c>
      <c r="P2850" s="13">
        <f t="shared" si="265"/>
        <v>2E-3</v>
      </c>
      <c r="Q2850" s="14">
        <f t="shared" si="266"/>
        <v>23.333333333333332</v>
      </c>
      <c r="R2850" t="s">
        <v>8271</v>
      </c>
      <c r="S2850" s="6" t="s">
        <v>8315</v>
      </c>
      <c r="T2850" t="s">
        <v>8316</v>
      </c>
      <c r="U2850" s="11">
        <f t="shared" si="267"/>
        <v>42123.648831018523</v>
      </c>
      <c r="V2850" s="11">
        <f t="shared" si="268"/>
        <v>42153.648831018523</v>
      </c>
    </row>
    <row r="2851" spans="1:22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s="16" t="s">
        <v>8225</v>
      </c>
      <c r="H2851" t="s">
        <v>8247</v>
      </c>
      <c r="I2851">
        <v>1461406600</v>
      </c>
      <c r="J2851" s="10">
        <f t="shared" si="269"/>
        <v>42483.428240740745</v>
      </c>
      <c r="K2851">
        <v>1458814600</v>
      </c>
      <c r="L2851" s="11">
        <f t="shared" si="264"/>
        <v>42453.428240740745</v>
      </c>
      <c r="M2851" t="b">
        <v>0</v>
      </c>
      <c r="N2851">
        <v>1</v>
      </c>
      <c r="O2851" t="b">
        <v>0</v>
      </c>
      <c r="P2851" s="13">
        <f t="shared" si="265"/>
        <v>0.01</v>
      </c>
      <c r="Q2851" s="14">
        <f t="shared" si="266"/>
        <v>5</v>
      </c>
      <c r="R2851" t="s">
        <v>8271</v>
      </c>
      <c r="S2851" s="6" t="s">
        <v>8315</v>
      </c>
      <c r="T2851" t="s">
        <v>8316</v>
      </c>
      <c r="U2851" s="11">
        <f t="shared" si="267"/>
        <v>42453.428240740745</v>
      </c>
      <c r="V2851" s="11">
        <f t="shared" si="268"/>
        <v>42483.428240740745</v>
      </c>
    </row>
    <row r="2852" spans="1:22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s="16" t="s">
        <v>8224</v>
      </c>
      <c r="H2852" t="s">
        <v>8246</v>
      </c>
      <c r="I2852">
        <v>1409962211</v>
      </c>
      <c r="J2852" s="10">
        <f t="shared" si="269"/>
        <v>41888.007071759261</v>
      </c>
      <c r="K2852">
        <v>1407370211</v>
      </c>
      <c r="L2852" s="11">
        <f t="shared" si="264"/>
        <v>41858.007071759261</v>
      </c>
      <c r="M2852" t="b">
        <v>0</v>
      </c>
      <c r="N2852">
        <v>13</v>
      </c>
      <c r="O2852" t="b">
        <v>0</v>
      </c>
      <c r="P2852" s="13">
        <f t="shared" si="265"/>
        <v>3.8875E-2</v>
      </c>
      <c r="Q2852" s="14">
        <f t="shared" si="266"/>
        <v>23.923076923076923</v>
      </c>
      <c r="R2852" t="s">
        <v>8271</v>
      </c>
      <c r="S2852" s="6" t="s">
        <v>8315</v>
      </c>
      <c r="T2852" t="s">
        <v>8316</v>
      </c>
      <c r="U2852" s="11">
        <f t="shared" si="267"/>
        <v>41858.007071759261</v>
      </c>
      <c r="V2852" s="11">
        <f t="shared" si="268"/>
        <v>41888.007071759261</v>
      </c>
    </row>
    <row r="2853" spans="1:22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s="16" t="s">
        <v>8241</v>
      </c>
      <c r="H2853" t="s">
        <v>8249</v>
      </c>
      <c r="I2853">
        <v>1454109420</v>
      </c>
      <c r="J2853" s="10">
        <f t="shared" si="269"/>
        <v>42398.970138888893</v>
      </c>
      <c r="K2853">
        <v>1453334629</v>
      </c>
      <c r="L2853" s="11">
        <f t="shared" si="264"/>
        <v>42390.002650462964</v>
      </c>
      <c r="M2853" t="b">
        <v>0</v>
      </c>
      <c r="N2853">
        <v>0</v>
      </c>
      <c r="O2853" t="b">
        <v>0</v>
      </c>
      <c r="P2853" s="13">
        <f t="shared" si="265"/>
        <v>0</v>
      </c>
      <c r="Q2853" s="14" t="e">
        <f t="shared" si="266"/>
        <v>#DIV/0!</v>
      </c>
      <c r="R2853" t="s">
        <v>8271</v>
      </c>
      <c r="S2853" s="6" t="s">
        <v>8315</v>
      </c>
      <c r="T2853" t="s">
        <v>8316</v>
      </c>
      <c r="U2853" s="11">
        <f t="shared" si="267"/>
        <v>42390.002650462964</v>
      </c>
      <c r="V2853" s="11">
        <f t="shared" si="268"/>
        <v>42398.970138888893</v>
      </c>
    </row>
    <row r="2854" spans="1:22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s="16" t="s">
        <v>8224</v>
      </c>
      <c r="H2854" t="s">
        <v>8246</v>
      </c>
      <c r="I2854">
        <v>1403312703</v>
      </c>
      <c r="J2854" s="10">
        <f t="shared" si="269"/>
        <v>41811.045173611114</v>
      </c>
      <c r="K2854">
        <v>1400720703</v>
      </c>
      <c r="L2854" s="11">
        <f t="shared" si="264"/>
        <v>41781.045173611114</v>
      </c>
      <c r="M2854" t="b">
        <v>0</v>
      </c>
      <c r="N2854">
        <v>6</v>
      </c>
      <c r="O2854" t="b">
        <v>0</v>
      </c>
      <c r="P2854" s="13">
        <f t="shared" si="265"/>
        <v>1.9E-2</v>
      </c>
      <c r="Q2854" s="14">
        <f t="shared" si="266"/>
        <v>15.833333333333334</v>
      </c>
      <c r="R2854" t="s">
        <v>8271</v>
      </c>
      <c r="S2854" s="6" t="s">
        <v>8315</v>
      </c>
      <c r="T2854" t="s">
        <v>8316</v>
      </c>
      <c r="U2854" s="11">
        <f t="shared" si="267"/>
        <v>41781.045173611114</v>
      </c>
      <c r="V2854" s="11">
        <f t="shared" si="268"/>
        <v>41811.045173611114</v>
      </c>
    </row>
    <row r="2855" spans="1:22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s="16" t="s">
        <v>8229</v>
      </c>
      <c r="H2855" t="s">
        <v>8251</v>
      </c>
      <c r="I2855">
        <v>1410669297</v>
      </c>
      <c r="J2855" s="10">
        <f t="shared" si="269"/>
        <v>41896.190937499996</v>
      </c>
      <c r="K2855">
        <v>1405485297</v>
      </c>
      <c r="L2855" s="11">
        <f t="shared" si="264"/>
        <v>41836.190937499996</v>
      </c>
      <c r="M2855" t="b">
        <v>0</v>
      </c>
      <c r="N2855">
        <v>0</v>
      </c>
      <c r="O2855" t="b">
        <v>0</v>
      </c>
      <c r="P2855" s="13">
        <f t="shared" si="265"/>
        <v>0</v>
      </c>
      <c r="Q2855" s="14" t="e">
        <f t="shared" si="266"/>
        <v>#DIV/0!</v>
      </c>
      <c r="R2855" t="s">
        <v>8271</v>
      </c>
      <c r="S2855" s="6" t="s">
        <v>8315</v>
      </c>
      <c r="T2855" t="s">
        <v>8316</v>
      </c>
      <c r="U2855" s="11">
        <f t="shared" si="267"/>
        <v>41836.190937499996</v>
      </c>
      <c r="V2855" s="11">
        <f t="shared" si="268"/>
        <v>41896.190937499996</v>
      </c>
    </row>
    <row r="2856" spans="1:22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s="16" t="s">
        <v>8225</v>
      </c>
      <c r="H2856" t="s">
        <v>8247</v>
      </c>
      <c r="I2856">
        <v>1431018719</v>
      </c>
      <c r="J2856" s="10">
        <f t="shared" si="269"/>
        <v>42131.71665509259</v>
      </c>
      <c r="K2856">
        <v>1429290719</v>
      </c>
      <c r="L2856" s="11">
        <f t="shared" si="264"/>
        <v>42111.71665509259</v>
      </c>
      <c r="M2856" t="b">
        <v>0</v>
      </c>
      <c r="N2856">
        <v>14</v>
      </c>
      <c r="O2856" t="b">
        <v>0</v>
      </c>
      <c r="P2856" s="13">
        <f t="shared" si="265"/>
        <v>0.41699999999999998</v>
      </c>
      <c r="Q2856" s="14">
        <f t="shared" si="266"/>
        <v>29.785714285714285</v>
      </c>
      <c r="R2856" t="s">
        <v>8271</v>
      </c>
      <c r="S2856" s="6" t="s">
        <v>8315</v>
      </c>
      <c r="T2856" t="s">
        <v>8316</v>
      </c>
      <c r="U2856" s="11">
        <f t="shared" si="267"/>
        <v>42111.71665509259</v>
      </c>
      <c r="V2856" s="11">
        <f t="shared" si="268"/>
        <v>42131.71665509259</v>
      </c>
    </row>
    <row r="2857" spans="1:22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s="16" t="s">
        <v>8224</v>
      </c>
      <c r="H2857" t="s">
        <v>8246</v>
      </c>
      <c r="I2857">
        <v>1454110440</v>
      </c>
      <c r="J2857" s="10">
        <f t="shared" si="269"/>
        <v>42398.981944444444</v>
      </c>
      <c r="K2857">
        <v>1451607071</v>
      </c>
      <c r="L2857" s="11">
        <f t="shared" si="264"/>
        <v>42370.007766203707</v>
      </c>
      <c r="M2857" t="b">
        <v>0</v>
      </c>
      <c r="N2857">
        <v>5</v>
      </c>
      <c r="O2857" t="b">
        <v>0</v>
      </c>
      <c r="P2857" s="13">
        <f t="shared" si="265"/>
        <v>0.5</v>
      </c>
      <c r="Q2857" s="14">
        <f t="shared" si="266"/>
        <v>60</v>
      </c>
      <c r="R2857" t="s">
        <v>8271</v>
      </c>
      <c r="S2857" s="6" t="s">
        <v>8315</v>
      </c>
      <c r="T2857" t="s">
        <v>8316</v>
      </c>
      <c r="U2857" s="11">
        <f t="shared" si="267"/>
        <v>42370.007766203707</v>
      </c>
      <c r="V2857" s="11">
        <f t="shared" si="268"/>
        <v>42398.981944444444</v>
      </c>
    </row>
    <row r="2858" spans="1:22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s="16" t="s">
        <v>8224</v>
      </c>
      <c r="H2858" t="s">
        <v>8246</v>
      </c>
      <c r="I2858">
        <v>1439069640</v>
      </c>
      <c r="J2858" s="10">
        <f t="shared" si="269"/>
        <v>42224.898611111115</v>
      </c>
      <c r="K2858">
        <v>1433897647</v>
      </c>
      <c r="L2858" s="11">
        <f t="shared" si="264"/>
        <v>42165.037581018521</v>
      </c>
      <c r="M2858" t="b">
        <v>0</v>
      </c>
      <c r="N2858">
        <v>6</v>
      </c>
      <c r="O2858" t="b">
        <v>0</v>
      </c>
      <c r="P2858" s="13">
        <f t="shared" si="265"/>
        <v>4.8666666666666664E-2</v>
      </c>
      <c r="Q2858" s="14">
        <f t="shared" si="266"/>
        <v>24.333333333333332</v>
      </c>
      <c r="R2858" t="s">
        <v>8271</v>
      </c>
      <c r="S2858" s="6" t="s">
        <v>8315</v>
      </c>
      <c r="T2858" t="s">
        <v>8316</v>
      </c>
      <c r="U2858" s="11">
        <f t="shared" si="267"/>
        <v>42165.037581018521</v>
      </c>
      <c r="V2858" s="11">
        <f t="shared" si="268"/>
        <v>42224.898611111115</v>
      </c>
    </row>
    <row r="2859" spans="1:22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s="16" t="s">
        <v>8238</v>
      </c>
      <c r="H2859" t="s">
        <v>8256</v>
      </c>
      <c r="I2859">
        <v>1487613600</v>
      </c>
      <c r="J2859" s="10">
        <f t="shared" si="269"/>
        <v>42786.75</v>
      </c>
      <c r="K2859">
        <v>1482444295</v>
      </c>
      <c r="L2859" s="11">
        <f t="shared" si="264"/>
        <v>42726.920081018514</v>
      </c>
      <c r="M2859" t="b">
        <v>0</v>
      </c>
      <c r="N2859">
        <v>15</v>
      </c>
      <c r="O2859" t="b">
        <v>0</v>
      </c>
      <c r="P2859" s="13">
        <f t="shared" si="265"/>
        <v>0.19736842105263158</v>
      </c>
      <c r="Q2859" s="14">
        <f t="shared" si="266"/>
        <v>500</v>
      </c>
      <c r="R2859" t="s">
        <v>8271</v>
      </c>
      <c r="S2859" s="6" t="s">
        <v>8315</v>
      </c>
      <c r="T2859" t="s">
        <v>8316</v>
      </c>
      <c r="U2859" s="11">
        <f t="shared" si="267"/>
        <v>42726.920081018514</v>
      </c>
      <c r="V2859" s="11">
        <f t="shared" si="268"/>
        <v>42786.75</v>
      </c>
    </row>
    <row r="2860" spans="1:22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s="16" t="s">
        <v>8233</v>
      </c>
      <c r="H2860" t="s">
        <v>8249</v>
      </c>
      <c r="I2860">
        <v>1417778880</v>
      </c>
      <c r="J2860" s="10">
        <f t="shared" si="269"/>
        <v>41978.477777777778</v>
      </c>
      <c r="K2860">
        <v>1415711095</v>
      </c>
      <c r="L2860" s="11">
        <f t="shared" si="264"/>
        <v>41954.545081018514</v>
      </c>
      <c r="M2860" t="b">
        <v>0</v>
      </c>
      <c r="N2860">
        <v>0</v>
      </c>
      <c r="O2860" t="b">
        <v>0</v>
      </c>
      <c r="P2860" s="13">
        <f t="shared" si="265"/>
        <v>0</v>
      </c>
      <c r="Q2860" s="14" t="e">
        <f t="shared" si="266"/>
        <v>#DIV/0!</v>
      </c>
      <c r="R2860" t="s">
        <v>8271</v>
      </c>
      <c r="S2860" s="6" t="s">
        <v>8315</v>
      </c>
      <c r="T2860" t="s">
        <v>8316</v>
      </c>
      <c r="U2860" s="11">
        <f t="shared" si="267"/>
        <v>41954.545081018514</v>
      </c>
      <c r="V2860" s="11">
        <f t="shared" si="268"/>
        <v>41978.477777777778</v>
      </c>
    </row>
    <row r="2861" spans="1:22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s="16" t="s">
        <v>8226</v>
      </c>
      <c r="H2861" t="s">
        <v>8248</v>
      </c>
      <c r="I2861">
        <v>1444984904</v>
      </c>
      <c r="J2861" s="10">
        <f t="shared" si="269"/>
        <v>42293.362314814818</v>
      </c>
      <c r="K2861">
        <v>1439800904</v>
      </c>
      <c r="L2861" s="11">
        <f t="shared" si="264"/>
        <v>42233.362314814818</v>
      </c>
      <c r="M2861" t="b">
        <v>0</v>
      </c>
      <c r="N2861">
        <v>1</v>
      </c>
      <c r="O2861" t="b">
        <v>0</v>
      </c>
      <c r="P2861" s="13">
        <f t="shared" si="265"/>
        <v>1.7500000000000002E-2</v>
      </c>
      <c r="Q2861" s="14">
        <f t="shared" si="266"/>
        <v>35</v>
      </c>
      <c r="R2861" t="s">
        <v>8271</v>
      </c>
      <c r="S2861" s="6" t="s">
        <v>8315</v>
      </c>
      <c r="T2861" t="s">
        <v>8316</v>
      </c>
      <c r="U2861" s="11">
        <f t="shared" si="267"/>
        <v>42233.362314814818</v>
      </c>
      <c r="V2861" s="11">
        <f t="shared" si="268"/>
        <v>42293.362314814818</v>
      </c>
    </row>
    <row r="2862" spans="1:22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s="16" t="s">
        <v>8224</v>
      </c>
      <c r="H2862" t="s">
        <v>8246</v>
      </c>
      <c r="I2862">
        <v>1466363576</v>
      </c>
      <c r="J2862" s="10">
        <f t="shared" si="269"/>
        <v>42540.800648148142</v>
      </c>
      <c r="K2862">
        <v>1461179576</v>
      </c>
      <c r="L2862" s="11">
        <f t="shared" si="264"/>
        <v>42480.800648148142</v>
      </c>
      <c r="M2862" t="b">
        <v>0</v>
      </c>
      <c r="N2862">
        <v>9</v>
      </c>
      <c r="O2862" t="b">
        <v>0</v>
      </c>
      <c r="P2862" s="13">
        <f t="shared" si="265"/>
        <v>6.6500000000000004E-2</v>
      </c>
      <c r="Q2862" s="14">
        <f t="shared" si="266"/>
        <v>29.555555555555557</v>
      </c>
      <c r="R2862" t="s">
        <v>8271</v>
      </c>
      <c r="S2862" s="6" t="s">
        <v>8315</v>
      </c>
      <c r="T2862" t="s">
        <v>8316</v>
      </c>
      <c r="U2862" s="11">
        <f t="shared" si="267"/>
        <v>42480.800648148142</v>
      </c>
      <c r="V2862" s="11">
        <f t="shared" si="268"/>
        <v>42540.800648148142</v>
      </c>
    </row>
    <row r="2863" spans="1:22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s="16" t="s">
        <v>8226</v>
      </c>
      <c r="H2863" t="s">
        <v>8248</v>
      </c>
      <c r="I2863">
        <v>1443103848</v>
      </c>
      <c r="J2863" s="10">
        <f t="shared" si="269"/>
        <v>42271.590833333335</v>
      </c>
      <c r="K2863">
        <v>1441894248</v>
      </c>
      <c r="L2863" s="11">
        <f t="shared" si="264"/>
        <v>42257.590833333335</v>
      </c>
      <c r="M2863" t="b">
        <v>0</v>
      </c>
      <c r="N2863">
        <v>3</v>
      </c>
      <c r="O2863" t="b">
        <v>0</v>
      </c>
      <c r="P2863" s="13">
        <f t="shared" si="265"/>
        <v>0.32</v>
      </c>
      <c r="Q2863" s="14">
        <f t="shared" si="266"/>
        <v>26.666666666666668</v>
      </c>
      <c r="R2863" t="s">
        <v>8271</v>
      </c>
      <c r="S2863" s="6" t="s">
        <v>8315</v>
      </c>
      <c r="T2863" t="s">
        <v>8316</v>
      </c>
      <c r="U2863" s="11">
        <f t="shared" si="267"/>
        <v>42257.590833333335</v>
      </c>
      <c r="V2863" s="11">
        <f t="shared" si="268"/>
        <v>42271.590833333335</v>
      </c>
    </row>
    <row r="2864" spans="1:22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s="16" t="s">
        <v>8224</v>
      </c>
      <c r="H2864" t="s">
        <v>8246</v>
      </c>
      <c r="I2864">
        <v>1403636229</v>
      </c>
      <c r="J2864" s="10">
        <f t="shared" si="269"/>
        <v>41814.789687500001</v>
      </c>
      <c r="K2864">
        <v>1401044229</v>
      </c>
      <c r="L2864" s="11">
        <f t="shared" si="264"/>
        <v>41784.789687500001</v>
      </c>
      <c r="M2864" t="b">
        <v>0</v>
      </c>
      <c r="N2864">
        <v>3</v>
      </c>
      <c r="O2864" t="b">
        <v>0</v>
      </c>
      <c r="P2864" s="13">
        <f t="shared" si="265"/>
        <v>4.3307086614173228E-3</v>
      </c>
      <c r="Q2864" s="14">
        <f t="shared" si="266"/>
        <v>18.333333333333332</v>
      </c>
      <c r="R2864" t="s">
        <v>8271</v>
      </c>
      <c r="S2864" s="6" t="s">
        <v>8315</v>
      </c>
      <c r="T2864" t="s">
        <v>8316</v>
      </c>
      <c r="U2864" s="11">
        <f t="shared" si="267"/>
        <v>41784.789687500001</v>
      </c>
      <c r="V2864" s="11">
        <f t="shared" si="268"/>
        <v>41814.789687500001</v>
      </c>
    </row>
    <row r="2865" spans="1:22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s="16" t="s">
        <v>8224</v>
      </c>
      <c r="H2865" t="s">
        <v>8246</v>
      </c>
      <c r="I2865">
        <v>1410279123</v>
      </c>
      <c r="J2865" s="10">
        <f t="shared" si="269"/>
        <v>41891.675034722226</v>
      </c>
      <c r="K2865">
        <v>1405095123</v>
      </c>
      <c r="L2865" s="11">
        <f t="shared" si="264"/>
        <v>41831.675034722226</v>
      </c>
      <c r="M2865" t="b">
        <v>0</v>
      </c>
      <c r="N2865">
        <v>1</v>
      </c>
      <c r="O2865" t="b">
        <v>0</v>
      </c>
      <c r="P2865" s="13">
        <f t="shared" si="265"/>
        <v>4.0000000000000002E-4</v>
      </c>
      <c r="Q2865" s="14">
        <f t="shared" si="266"/>
        <v>20</v>
      </c>
      <c r="R2865" t="s">
        <v>8271</v>
      </c>
      <c r="S2865" s="6" t="s">
        <v>8315</v>
      </c>
      <c r="T2865" t="s">
        <v>8316</v>
      </c>
      <c r="U2865" s="11">
        <f t="shared" si="267"/>
        <v>41831.675034722226</v>
      </c>
      <c r="V2865" s="11">
        <f t="shared" si="268"/>
        <v>41891.675034722226</v>
      </c>
    </row>
    <row r="2866" spans="1:22" ht="15.7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s="16" t="s">
        <v>8225</v>
      </c>
      <c r="H2866" t="s">
        <v>8247</v>
      </c>
      <c r="I2866">
        <v>1437139080</v>
      </c>
      <c r="J2866" s="10">
        <f t="shared" si="269"/>
        <v>42202.554166666669</v>
      </c>
      <c r="K2866">
        <v>1434552207</v>
      </c>
      <c r="L2866" s="11">
        <f t="shared" si="264"/>
        <v>42172.613506944443</v>
      </c>
      <c r="M2866" t="b">
        <v>0</v>
      </c>
      <c r="N2866">
        <v>3</v>
      </c>
      <c r="O2866" t="b">
        <v>0</v>
      </c>
      <c r="P2866" s="13">
        <f t="shared" si="265"/>
        <v>1.6E-2</v>
      </c>
      <c r="Q2866" s="14">
        <f t="shared" si="266"/>
        <v>13.333333333333334</v>
      </c>
      <c r="R2866" t="s">
        <v>8271</v>
      </c>
      <c r="S2866" s="6" t="s">
        <v>8315</v>
      </c>
      <c r="T2866" t="s">
        <v>8316</v>
      </c>
      <c r="U2866" s="11">
        <f t="shared" si="267"/>
        <v>42172.613506944443</v>
      </c>
      <c r="V2866" s="11">
        <f t="shared" si="268"/>
        <v>42202.554166666669</v>
      </c>
    </row>
    <row r="2867" spans="1:22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s="16" t="s">
        <v>8224</v>
      </c>
      <c r="H2867" t="s">
        <v>8246</v>
      </c>
      <c r="I2867">
        <v>1420512259</v>
      </c>
      <c r="J2867" s="10">
        <f t="shared" si="269"/>
        <v>42010.114108796297</v>
      </c>
      <c r="K2867">
        <v>1415328259</v>
      </c>
      <c r="L2867" s="11">
        <f t="shared" si="264"/>
        <v>41950.114108796297</v>
      </c>
      <c r="M2867" t="b">
        <v>0</v>
      </c>
      <c r="N2867">
        <v>0</v>
      </c>
      <c r="O2867" t="b">
        <v>0</v>
      </c>
      <c r="P2867" s="13">
        <f t="shared" si="265"/>
        <v>0</v>
      </c>
      <c r="Q2867" s="14" t="e">
        <f t="shared" si="266"/>
        <v>#DIV/0!</v>
      </c>
      <c r="R2867" t="s">
        <v>8271</v>
      </c>
      <c r="S2867" s="6" t="s">
        <v>8315</v>
      </c>
      <c r="T2867" t="s">
        <v>8316</v>
      </c>
      <c r="U2867" s="11">
        <f t="shared" si="267"/>
        <v>41950.114108796297</v>
      </c>
      <c r="V2867" s="11">
        <f t="shared" si="268"/>
        <v>42010.114108796297</v>
      </c>
    </row>
    <row r="2868" spans="1:22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s="16" t="s">
        <v>8224</v>
      </c>
      <c r="H2868" t="s">
        <v>8246</v>
      </c>
      <c r="I2868">
        <v>1476482400</v>
      </c>
      <c r="J2868" s="10">
        <f t="shared" si="269"/>
        <v>42657.916666666672</v>
      </c>
      <c r="K2868">
        <v>1473893721</v>
      </c>
      <c r="L2868" s="11">
        <f t="shared" si="264"/>
        <v>42627.955104166671</v>
      </c>
      <c r="M2868" t="b">
        <v>0</v>
      </c>
      <c r="N2868">
        <v>2</v>
      </c>
      <c r="O2868" t="b">
        <v>0</v>
      </c>
      <c r="P2868" s="13">
        <f t="shared" si="265"/>
        <v>8.9999999999999993E-3</v>
      </c>
      <c r="Q2868" s="14">
        <f t="shared" si="266"/>
        <v>22.5</v>
      </c>
      <c r="R2868" t="s">
        <v>8271</v>
      </c>
      <c r="S2868" s="6" t="s">
        <v>8315</v>
      </c>
      <c r="T2868" t="s">
        <v>8316</v>
      </c>
      <c r="U2868" s="11">
        <f t="shared" si="267"/>
        <v>42627.955104166671</v>
      </c>
      <c r="V2868" s="11">
        <f t="shared" si="268"/>
        <v>42657.916666666672</v>
      </c>
    </row>
    <row r="2869" spans="1:22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s="16" t="s">
        <v>8224</v>
      </c>
      <c r="H2869" t="s">
        <v>8246</v>
      </c>
      <c r="I2869">
        <v>1467604800</v>
      </c>
      <c r="J2869" s="10">
        <f t="shared" si="269"/>
        <v>42555.166666666672</v>
      </c>
      <c r="K2869">
        <v>1465533672</v>
      </c>
      <c r="L2869" s="11">
        <f t="shared" si="264"/>
        <v>42531.195277777777</v>
      </c>
      <c r="M2869" t="b">
        <v>0</v>
      </c>
      <c r="N2869">
        <v>10</v>
      </c>
      <c r="O2869" t="b">
        <v>0</v>
      </c>
      <c r="P2869" s="13">
        <f t="shared" si="265"/>
        <v>0.2016</v>
      </c>
      <c r="Q2869" s="14">
        <f t="shared" si="266"/>
        <v>50.4</v>
      </c>
      <c r="R2869" t="s">
        <v>8271</v>
      </c>
      <c r="S2869" s="6" t="s">
        <v>8315</v>
      </c>
      <c r="T2869" t="s">
        <v>8316</v>
      </c>
      <c r="U2869" s="11">
        <f t="shared" si="267"/>
        <v>42531.195277777777</v>
      </c>
      <c r="V2869" s="11">
        <f t="shared" si="268"/>
        <v>42555.166666666672</v>
      </c>
    </row>
    <row r="2870" spans="1:22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s="16" t="s">
        <v>8224</v>
      </c>
      <c r="H2870" t="s">
        <v>8246</v>
      </c>
      <c r="I2870">
        <v>1475697054</v>
      </c>
      <c r="J2870" s="10">
        <f t="shared" si="269"/>
        <v>42648.827013888891</v>
      </c>
      <c r="K2870">
        <v>1473105054</v>
      </c>
      <c r="L2870" s="11">
        <f t="shared" si="264"/>
        <v>42618.827013888891</v>
      </c>
      <c r="M2870" t="b">
        <v>0</v>
      </c>
      <c r="N2870">
        <v>60</v>
      </c>
      <c r="O2870" t="b">
        <v>0</v>
      </c>
      <c r="P2870" s="13">
        <f t="shared" si="265"/>
        <v>0.42011733333333334</v>
      </c>
      <c r="Q2870" s="14">
        <f t="shared" si="266"/>
        <v>105.02933333333334</v>
      </c>
      <c r="R2870" t="s">
        <v>8271</v>
      </c>
      <c r="S2870" s="6" t="s">
        <v>8315</v>
      </c>
      <c r="T2870" t="s">
        <v>8316</v>
      </c>
      <c r="U2870" s="11">
        <f t="shared" si="267"/>
        <v>42618.827013888891</v>
      </c>
      <c r="V2870" s="11">
        <f t="shared" si="268"/>
        <v>42648.827013888891</v>
      </c>
    </row>
    <row r="2871" spans="1:22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s="16" t="s">
        <v>8224</v>
      </c>
      <c r="H2871" t="s">
        <v>8246</v>
      </c>
      <c r="I2871">
        <v>1468937681</v>
      </c>
      <c r="J2871" s="10">
        <f t="shared" si="269"/>
        <v>42570.593530092592</v>
      </c>
      <c r="K2871">
        <v>1466345681</v>
      </c>
      <c r="L2871" s="11">
        <f t="shared" si="264"/>
        <v>42540.593530092592</v>
      </c>
      <c r="M2871" t="b">
        <v>0</v>
      </c>
      <c r="N2871">
        <v>5</v>
      </c>
      <c r="O2871" t="b">
        <v>0</v>
      </c>
      <c r="P2871" s="13">
        <f t="shared" si="265"/>
        <v>8.8500000000000002E-3</v>
      </c>
      <c r="Q2871" s="14">
        <f t="shared" si="266"/>
        <v>35.4</v>
      </c>
      <c r="R2871" t="s">
        <v>8271</v>
      </c>
      <c r="S2871" s="6" t="s">
        <v>8315</v>
      </c>
      <c r="T2871" t="s">
        <v>8316</v>
      </c>
      <c r="U2871" s="11">
        <f t="shared" si="267"/>
        <v>42540.593530092592</v>
      </c>
      <c r="V2871" s="11">
        <f t="shared" si="268"/>
        <v>42570.593530092592</v>
      </c>
    </row>
    <row r="2872" spans="1:22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s="16" t="s">
        <v>8224</v>
      </c>
      <c r="H2872" t="s">
        <v>8246</v>
      </c>
      <c r="I2872">
        <v>1400301165</v>
      </c>
      <c r="J2872" s="10">
        <f t="shared" si="269"/>
        <v>41776.189409722225</v>
      </c>
      <c r="K2872">
        <v>1397709165</v>
      </c>
      <c r="L2872" s="11">
        <f t="shared" si="264"/>
        <v>41746.189409722225</v>
      </c>
      <c r="M2872" t="b">
        <v>0</v>
      </c>
      <c r="N2872">
        <v>9</v>
      </c>
      <c r="O2872" t="b">
        <v>0</v>
      </c>
      <c r="P2872" s="13">
        <f t="shared" si="265"/>
        <v>0.15</v>
      </c>
      <c r="Q2872" s="14">
        <f t="shared" si="266"/>
        <v>83.333333333333329</v>
      </c>
      <c r="R2872" t="s">
        <v>8271</v>
      </c>
      <c r="S2872" s="6" t="s">
        <v>8315</v>
      </c>
      <c r="T2872" t="s">
        <v>8316</v>
      </c>
      <c r="U2872" s="11">
        <f t="shared" si="267"/>
        <v>41746.189409722225</v>
      </c>
      <c r="V2872" s="11">
        <f t="shared" si="268"/>
        <v>41776.189409722225</v>
      </c>
    </row>
    <row r="2873" spans="1:22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s="16" t="s">
        <v>8224</v>
      </c>
      <c r="H2873" t="s">
        <v>8246</v>
      </c>
      <c r="I2873">
        <v>1419183813</v>
      </c>
      <c r="J2873" s="10">
        <f t="shared" si="269"/>
        <v>41994.738576388889</v>
      </c>
      <c r="K2873">
        <v>1417455813</v>
      </c>
      <c r="L2873" s="11">
        <f t="shared" si="264"/>
        <v>41974.738576388889</v>
      </c>
      <c r="M2873" t="b">
        <v>0</v>
      </c>
      <c r="N2873">
        <v>13</v>
      </c>
      <c r="O2873" t="b">
        <v>0</v>
      </c>
      <c r="P2873" s="13">
        <f t="shared" si="265"/>
        <v>4.6699999999999998E-2</v>
      </c>
      <c r="Q2873" s="14">
        <f t="shared" si="266"/>
        <v>35.92307692307692</v>
      </c>
      <c r="R2873" t="s">
        <v>8271</v>
      </c>
      <c r="S2873" s="6" t="s">
        <v>8315</v>
      </c>
      <c r="T2873" t="s">
        <v>8316</v>
      </c>
      <c r="U2873" s="11">
        <f t="shared" si="267"/>
        <v>41974.738576388889</v>
      </c>
      <c r="V2873" s="11">
        <f t="shared" si="268"/>
        <v>41994.738576388889</v>
      </c>
    </row>
    <row r="2874" spans="1:22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s="16" t="s">
        <v>8224</v>
      </c>
      <c r="H2874" t="s">
        <v>8246</v>
      </c>
      <c r="I2874">
        <v>1434768438</v>
      </c>
      <c r="J2874" s="10">
        <f t="shared" si="269"/>
        <v>42175.11618055556</v>
      </c>
      <c r="K2874">
        <v>1429584438</v>
      </c>
      <c r="L2874" s="11">
        <f t="shared" si="264"/>
        <v>42115.11618055556</v>
      </c>
      <c r="M2874" t="b">
        <v>0</v>
      </c>
      <c r="N2874">
        <v>0</v>
      </c>
      <c r="O2874" t="b">
        <v>0</v>
      </c>
      <c r="P2874" s="13">
        <f t="shared" si="265"/>
        <v>0</v>
      </c>
      <c r="Q2874" s="14" t="e">
        <f t="shared" si="266"/>
        <v>#DIV/0!</v>
      </c>
      <c r="R2874" t="s">
        <v>8271</v>
      </c>
      <c r="S2874" s="6" t="s">
        <v>8315</v>
      </c>
      <c r="T2874" t="s">
        <v>8316</v>
      </c>
      <c r="U2874" s="11">
        <f t="shared" si="267"/>
        <v>42115.11618055556</v>
      </c>
      <c r="V2874" s="11">
        <f t="shared" si="268"/>
        <v>42175.11618055556</v>
      </c>
    </row>
    <row r="2875" spans="1:22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s="16" t="s">
        <v>8224</v>
      </c>
      <c r="H2875" t="s">
        <v>8246</v>
      </c>
      <c r="I2875">
        <v>1422473831</v>
      </c>
      <c r="J2875" s="10">
        <f t="shared" si="269"/>
        <v>42032.817488425921</v>
      </c>
      <c r="K2875">
        <v>1419881831</v>
      </c>
      <c r="L2875" s="11">
        <f t="shared" si="264"/>
        <v>42002.817488425921</v>
      </c>
      <c r="M2875" t="b">
        <v>0</v>
      </c>
      <c r="N2875">
        <v>8</v>
      </c>
      <c r="O2875" t="b">
        <v>0</v>
      </c>
      <c r="P2875" s="13">
        <f t="shared" si="265"/>
        <v>0.38119999999999998</v>
      </c>
      <c r="Q2875" s="14">
        <f t="shared" si="266"/>
        <v>119.125</v>
      </c>
      <c r="R2875" t="s">
        <v>8271</v>
      </c>
      <c r="S2875" s="6" t="s">
        <v>8315</v>
      </c>
      <c r="T2875" t="s">
        <v>8316</v>
      </c>
      <c r="U2875" s="11">
        <f t="shared" si="267"/>
        <v>42002.817488425921</v>
      </c>
      <c r="V2875" s="11">
        <f t="shared" si="268"/>
        <v>42032.817488425921</v>
      </c>
    </row>
    <row r="2876" spans="1:22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s="16" t="s">
        <v>8224</v>
      </c>
      <c r="H2876" t="s">
        <v>8246</v>
      </c>
      <c r="I2876">
        <v>1484684186</v>
      </c>
      <c r="J2876" s="10">
        <f t="shared" si="269"/>
        <v>42752.84474537037</v>
      </c>
      <c r="K2876">
        <v>1482092186</v>
      </c>
      <c r="L2876" s="11">
        <f t="shared" si="264"/>
        <v>42722.84474537037</v>
      </c>
      <c r="M2876" t="b">
        <v>0</v>
      </c>
      <c r="N2876">
        <v>3</v>
      </c>
      <c r="O2876" t="b">
        <v>0</v>
      </c>
      <c r="P2876" s="13">
        <f t="shared" si="265"/>
        <v>5.4199999999999998E-2</v>
      </c>
      <c r="Q2876" s="14">
        <f t="shared" si="266"/>
        <v>90.333333333333329</v>
      </c>
      <c r="R2876" t="s">
        <v>8271</v>
      </c>
      <c r="S2876" s="6" t="s">
        <v>8315</v>
      </c>
      <c r="T2876" t="s">
        <v>8316</v>
      </c>
      <c r="U2876" s="11">
        <f t="shared" si="267"/>
        <v>42722.84474537037</v>
      </c>
      <c r="V2876" s="11">
        <f t="shared" si="268"/>
        <v>42752.84474537037</v>
      </c>
    </row>
    <row r="2877" spans="1:22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s="16" t="s">
        <v>8224</v>
      </c>
      <c r="H2877" t="s">
        <v>8246</v>
      </c>
      <c r="I2877">
        <v>1462417493</v>
      </c>
      <c r="J2877" s="10">
        <f t="shared" si="269"/>
        <v>42495.128391203703</v>
      </c>
      <c r="K2877">
        <v>1459825493</v>
      </c>
      <c r="L2877" s="11">
        <f t="shared" si="264"/>
        <v>42465.128391203703</v>
      </c>
      <c r="M2877" t="b">
        <v>0</v>
      </c>
      <c r="N2877">
        <v>3</v>
      </c>
      <c r="O2877" t="b">
        <v>0</v>
      </c>
      <c r="P2877" s="13">
        <f t="shared" si="265"/>
        <v>3.5E-4</v>
      </c>
      <c r="Q2877" s="14">
        <f t="shared" si="266"/>
        <v>2.3333333333333335</v>
      </c>
      <c r="R2877" t="s">
        <v>8271</v>
      </c>
      <c r="S2877" s="6" t="s">
        <v>8315</v>
      </c>
      <c r="T2877" t="s">
        <v>8316</v>
      </c>
      <c r="U2877" s="11">
        <f t="shared" si="267"/>
        <v>42465.128391203703</v>
      </c>
      <c r="V2877" s="11">
        <f t="shared" si="268"/>
        <v>42495.128391203703</v>
      </c>
    </row>
    <row r="2878" spans="1:22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s="16" t="s">
        <v>8224</v>
      </c>
      <c r="H2878" t="s">
        <v>8246</v>
      </c>
      <c r="I2878">
        <v>1437069079</v>
      </c>
      <c r="J2878" s="10">
        <f t="shared" si="269"/>
        <v>42201.743969907402</v>
      </c>
      <c r="K2878">
        <v>1434477079</v>
      </c>
      <c r="L2878" s="11">
        <f t="shared" si="264"/>
        <v>42171.743969907402</v>
      </c>
      <c r="M2878" t="b">
        <v>0</v>
      </c>
      <c r="N2878">
        <v>0</v>
      </c>
      <c r="O2878" t="b">
        <v>0</v>
      </c>
      <c r="P2878" s="13">
        <f t="shared" si="265"/>
        <v>0</v>
      </c>
      <c r="Q2878" s="14" t="e">
        <f t="shared" si="266"/>
        <v>#DIV/0!</v>
      </c>
      <c r="R2878" t="s">
        <v>8271</v>
      </c>
      <c r="S2878" s="6" t="s">
        <v>8315</v>
      </c>
      <c r="T2878" t="s">
        <v>8316</v>
      </c>
      <c r="U2878" s="11">
        <f t="shared" si="267"/>
        <v>42171.743969907402</v>
      </c>
      <c r="V2878" s="11">
        <f t="shared" si="268"/>
        <v>42201.743969907402</v>
      </c>
    </row>
    <row r="2879" spans="1:22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s="16" t="s">
        <v>8224</v>
      </c>
      <c r="H2879" t="s">
        <v>8246</v>
      </c>
      <c r="I2879">
        <v>1480525200</v>
      </c>
      <c r="J2879" s="10">
        <f t="shared" si="269"/>
        <v>42704.708333333328</v>
      </c>
      <c r="K2879">
        <v>1477781724</v>
      </c>
      <c r="L2879" s="11">
        <f t="shared" si="264"/>
        <v>42672.955138888887</v>
      </c>
      <c r="M2879" t="b">
        <v>0</v>
      </c>
      <c r="N2879">
        <v>6</v>
      </c>
      <c r="O2879" t="b">
        <v>0</v>
      </c>
      <c r="P2879" s="13">
        <f t="shared" si="265"/>
        <v>0.10833333333333334</v>
      </c>
      <c r="Q2879" s="14">
        <f t="shared" si="266"/>
        <v>108.33333333333333</v>
      </c>
      <c r="R2879" t="s">
        <v>8271</v>
      </c>
      <c r="S2879" s="6" t="s">
        <v>8315</v>
      </c>
      <c r="T2879" t="s">
        <v>8316</v>
      </c>
      <c r="U2879" s="11">
        <f t="shared" si="267"/>
        <v>42672.955138888887</v>
      </c>
      <c r="V2879" s="11">
        <f t="shared" si="268"/>
        <v>42704.708333333328</v>
      </c>
    </row>
    <row r="2880" spans="1:22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s="16" t="s">
        <v>8225</v>
      </c>
      <c r="H2880" t="s">
        <v>8247</v>
      </c>
      <c r="I2880">
        <v>1435934795</v>
      </c>
      <c r="J2880" s="10">
        <f t="shared" si="269"/>
        <v>42188.615682870368</v>
      </c>
      <c r="K2880">
        <v>1430750795</v>
      </c>
      <c r="L2880" s="11">
        <f t="shared" si="264"/>
        <v>42128.615682870368</v>
      </c>
      <c r="M2880" t="b">
        <v>0</v>
      </c>
      <c r="N2880">
        <v>4</v>
      </c>
      <c r="O2880" t="b">
        <v>0</v>
      </c>
      <c r="P2880" s="13">
        <f t="shared" si="265"/>
        <v>2.1000000000000001E-2</v>
      </c>
      <c r="Q2880" s="14">
        <f t="shared" si="266"/>
        <v>15.75</v>
      </c>
      <c r="R2880" t="s">
        <v>8271</v>
      </c>
      <c r="S2880" s="6" t="s">
        <v>8315</v>
      </c>
      <c r="T2880" t="s">
        <v>8316</v>
      </c>
      <c r="U2880" s="11">
        <f t="shared" si="267"/>
        <v>42128.615682870368</v>
      </c>
      <c r="V2880" s="11">
        <f t="shared" si="268"/>
        <v>42188.615682870368</v>
      </c>
    </row>
    <row r="2881" spans="1:22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s="16" t="s">
        <v>8224</v>
      </c>
      <c r="H2881" t="s">
        <v>8246</v>
      </c>
      <c r="I2881">
        <v>1453310661</v>
      </c>
      <c r="J2881" s="10">
        <f t="shared" si="269"/>
        <v>42389.725243055553</v>
      </c>
      <c r="K2881">
        <v>1450718661</v>
      </c>
      <c r="L2881" s="11">
        <f t="shared" si="264"/>
        <v>42359.725243055553</v>
      </c>
      <c r="M2881" t="b">
        <v>0</v>
      </c>
      <c r="N2881">
        <v>1</v>
      </c>
      <c r="O2881" t="b">
        <v>0</v>
      </c>
      <c r="P2881" s="13">
        <f t="shared" si="265"/>
        <v>2.5892857142857141E-3</v>
      </c>
      <c r="Q2881" s="14">
        <f t="shared" si="266"/>
        <v>29</v>
      </c>
      <c r="R2881" t="s">
        <v>8271</v>
      </c>
      <c r="S2881" s="6" t="s">
        <v>8315</v>
      </c>
      <c r="T2881" t="s">
        <v>8316</v>
      </c>
      <c r="U2881" s="11">
        <f t="shared" si="267"/>
        <v>42359.725243055553</v>
      </c>
      <c r="V2881" s="11">
        <f t="shared" si="268"/>
        <v>42389.725243055553</v>
      </c>
    </row>
    <row r="2882" spans="1:22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s="16" t="s">
        <v>8224</v>
      </c>
      <c r="H2882" t="s">
        <v>8246</v>
      </c>
      <c r="I2882">
        <v>1440090300</v>
      </c>
      <c r="J2882" s="10">
        <f t="shared" si="269"/>
        <v>42236.711805555555</v>
      </c>
      <c r="K2882">
        <v>1436305452</v>
      </c>
      <c r="L2882" s="11">
        <f t="shared" ref="L2882:L2945" si="270">(((K2882/60)/60)/24)+DATE(1970,1,1)</f>
        <v>42192.905694444446</v>
      </c>
      <c r="M2882" t="b">
        <v>0</v>
      </c>
      <c r="N2882">
        <v>29</v>
      </c>
      <c r="O2882" t="b">
        <v>0</v>
      </c>
      <c r="P2882" s="13">
        <f t="shared" ref="P2882:P2945" si="271">(E2882/D2882)</f>
        <v>0.23333333333333334</v>
      </c>
      <c r="Q2882" s="14">
        <f t="shared" ref="Q2882:Q2945" si="272">AVERAGE(E2882/N2882)</f>
        <v>96.551724137931032</v>
      </c>
      <c r="R2882" t="s">
        <v>8271</v>
      </c>
      <c r="S2882" s="6" t="s">
        <v>8315</v>
      </c>
      <c r="T2882" t="s">
        <v>8316</v>
      </c>
      <c r="U2882" s="11">
        <f t="shared" ref="U2882:U2945" si="273">(((K2882/60)/60)/24)+DATE(1970,1,1)</f>
        <v>42192.905694444446</v>
      </c>
      <c r="V2882" s="11">
        <f t="shared" ref="V2882:V2945" si="274">(((I2882/60)/60)/24)+DATE(1970,1,1)</f>
        <v>42236.711805555555</v>
      </c>
    </row>
    <row r="2883" spans="1:22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s="16" t="s">
        <v>8224</v>
      </c>
      <c r="H2883" t="s">
        <v>8246</v>
      </c>
      <c r="I2883">
        <v>1417620036</v>
      </c>
      <c r="J2883" s="10">
        <f t="shared" ref="J2883:J2946" si="275">(((I2883/60)/60)/24)+DATE(1970,1,1)</f>
        <v>41976.639305555553</v>
      </c>
      <c r="K2883">
        <v>1412432436</v>
      </c>
      <c r="L2883" s="11">
        <f t="shared" si="270"/>
        <v>41916.597638888888</v>
      </c>
      <c r="M2883" t="b">
        <v>0</v>
      </c>
      <c r="N2883">
        <v>0</v>
      </c>
      <c r="O2883" t="b">
        <v>0</v>
      </c>
      <c r="P2883" s="13">
        <f t="shared" si="271"/>
        <v>0</v>
      </c>
      <c r="Q2883" s="14" t="e">
        <f t="shared" si="272"/>
        <v>#DIV/0!</v>
      </c>
      <c r="R2883" t="s">
        <v>8271</v>
      </c>
      <c r="S2883" s="6" t="s">
        <v>8315</v>
      </c>
      <c r="T2883" t="s">
        <v>8316</v>
      </c>
      <c r="U2883" s="11">
        <f t="shared" si="273"/>
        <v>41916.597638888888</v>
      </c>
      <c r="V2883" s="11">
        <f t="shared" si="274"/>
        <v>41976.639305555553</v>
      </c>
    </row>
    <row r="2884" spans="1:22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s="16" t="s">
        <v>8224</v>
      </c>
      <c r="H2884" t="s">
        <v>8246</v>
      </c>
      <c r="I2884">
        <v>1462112318</v>
      </c>
      <c r="J2884" s="10">
        <f t="shared" si="275"/>
        <v>42491.596273148149</v>
      </c>
      <c r="K2884">
        <v>1459520318</v>
      </c>
      <c r="L2884" s="11">
        <f t="shared" si="270"/>
        <v>42461.596273148149</v>
      </c>
      <c r="M2884" t="b">
        <v>0</v>
      </c>
      <c r="N2884">
        <v>4</v>
      </c>
      <c r="O2884" t="b">
        <v>0</v>
      </c>
      <c r="P2884" s="13">
        <f t="shared" si="271"/>
        <v>0.33600000000000002</v>
      </c>
      <c r="Q2884" s="14">
        <f t="shared" si="272"/>
        <v>63</v>
      </c>
      <c r="R2884" t="s">
        <v>8271</v>
      </c>
      <c r="S2884" s="6" t="s">
        <v>8315</v>
      </c>
      <c r="T2884" t="s">
        <v>8316</v>
      </c>
      <c r="U2884" s="11">
        <f t="shared" si="273"/>
        <v>42461.596273148149</v>
      </c>
      <c r="V2884" s="11">
        <f t="shared" si="274"/>
        <v>42491.596273148149</v>
      </c>
    </row>
    <row r="2885" spans="1:22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s="16" t="s">
        <v>8224</v>
      </c>
      <c r="H2885" t="s">
        <v>8246</v>
      </c>
      <c r="I2885">
        <v>1454734740</v>
      </c>
      <c r="J2885" s="10">
        <f t="shared" si="275"/>
        <v>42406.207638888889</v>
      </c>
      <c r="K2885">
        <v>1451684437</v>
      </c>
      <c r="L2885" s="11">
        <f t="shared" si="270"/>
        <v>42370.90320601852</v>
      </c>
      <c r="M2885" t="b">
        <v>0</v>
      </c>
      <c r="N2885">
        <v>5</v>
      </c>
      <c r="O2885" t="b">
        <v>0</v>
      </c>
      <c r="P2885" s="13">
        <f t="shared" si="271"/>
        <v>0.1908</v>
      </c>
      <c r="Q2885" s="14">
        <f t="shared" si="272"/>
        <v>381.6</v>
      </c>
      <c r="R2885" t="s">
        <v>8271</v>
      </c>
      <c r="S2885" s="6" t="s">
        <v>8315</v>
      </c>
      <c r="T2885" t="s">
        <v>8316</v>
      </c>
      <c r="U2885" s="11">
        <f t="shared" si="273"/>
        <v>42370.90320601852</v>
      </c>
      <c r="V2885" s="11">
        <f t="shared" si="274"/>
        <v>42406.207638888889</v>
      </c>
    </row>
    <row r="2886" spans="1:22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s="16" t="s">
        <v>8224</v>
      </c>
      <c r="H2886" t="s">
        <v>8246</v>
      </c>
      <c r="I2886">
        <v>1417800435</v>
      </c>
      <c r="J2886" s="10">
        <f t="shared" si="275"/>
        <v>41978.727256944447</v>
      </c>
      <c r="K2886">
        <v>1415208435</v>
      </c>
      <c r="L2886" s="11">
        <f t="shared" si="270"/>
        <v>41948.727256944447</v>
      </c>
      <c r="M2886" t="b">
        <v>0</v>
      </c>
      <c r="N2886">
        <v>4</v>
      </c>
      <c r="O2886" t="b">
        <v>0</v>
      </c>
      <c r="P2886" s="13">
        <f t="shared" si="271"/>
        <v>4.1111111111111114E-3</v>
      </c>
      <c r="Q2886" s="14">
        <f t="shared" si="272"/>
        <v>46.25</v>
      </c>
      <c r="R2886" t="s">
        <v>8271</v>
      </c>
      <c r="S2886" s="6" t="s">
        <v>8315</v>
      </c>
      <c r="T2886" t="s">
        <v>8316</v>
      </c>
      <c r="U2886" s="11">
        <f t="shared" si="273"/>
        <v>41948.727256944447</v>
      </c>
      <c r="V2886" s="11">
        <f t="shared" si="274"/>
        <v>41978.727256944447</v>
      </c>
    </row>
    <row r="2887" spans="1:22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s="16" t="s">
        <v>8224</v>
      </c>
      <c r="H2887" t="s">
        <v>8246</v>
      </c>
      <c r="I2887">
        <v>1426294201</v>
      </c>
      <c r="J2887" s="10">
        <f t="shared" si="275"/>
        <v>42077.034733796296</v>
      </c>
      <c r="K2887">
        <v>1423705801</v>
      </c>
      <c r="L2887" s="11">
        <f t="shared" si="270"/>
        <v>42047.07640046296</v>
      </c>
      <c r="M2887" t="b">
        <v>0</v>
      </c>
      <c r="N2887">
        <v>5</v>
      </c>
      <c r="O2887" t="b">
        <v>0</v>
      </c>
      <c r="P2887" s="13">
        <f t="shared" si="271"/>
        <v>0.32500000000000001</v>
      </c>
      <c r="Q2887" s="14">
        <f t="shared" si="272"/>
        <v>26</v>
      </c>
      <c r="R2887" t="s">
        <v>8271</v>
      </c>
      <c r="S2887" s="6" t="s">
        <v>8315</v>
      </c>
      <c r="T2887" t="s">
        <v>8316</v>
      </c>
      <c r="U2887" s="11">
        <f t="shared" si="273"/>
        <v>42047.07640046296</v>
      </c>
      <c r="V2887" s="11">
        <f t="shared" si="274"/>
        <v>42077.034733796296</v>
      </c>
    </row>
    <row r="2888" spans="1:22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s="16" t="s">
        <v>8224</v>
      </c>
      <c r="H2888" t="s">
        <v>8246</v>
      </c>
      <c r="I2888">
        <v>1442635140</v>
      </c>
      <c r="J2888" s="10">
        <f t="shared" si="275"/>
        <v>42266.165972222225</v>
      </c>
      <c r="K2888">
        <v>1442243484</v>
      </c>
      <c r="L2888" s="11">
        <f t="shared" si="270"/>
        <v>42261.632916666669</v>
      </c>
      <c r="M2888" t="b">
        <v>0</v>
      </c>
      <c r="N2888">
        <v>1</v>
      </c>
      <c r="O2888" t="b">
        <v>0</v>
      </c>
      <c r="P2888" s="13">
        <f t="shared" si="271"/>
        <v>0.05</v>
      </c>
      <c r="Q2888" s="14">
        <f t="shared" si="272"/>
        <v>10</v>
      </c>
      <c r="R2888" t="s">
        <v>8271</v>
      </c>
      <c r="S2888" s="6" t="s">
        <v>8315</v>
      </c>
      <c r="T2888" t="s">
        <v>8316</v>
      </c>
      <c r="U2888" s="11">
        <f t="shared" si="273"/>
        <v>42261.632916666669</v>
      </c>
      <c r="V2888" s="11">
        <f t="shared" si="274"/>
        <v>42266.165972222225</v>
      </c>
    </row>
    <row r="2889" spans="1:22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s="16" t="s">
        <v>8224</v>
      </c>
      <c r="H2889" t="s">
        <v>8246</v>
      </c>
      <c r="I2889">
        <v>1420971324</v>
      </c>
      <c r="J2889" s="10">
        <f t="shared" si="275"/>
        <v>42015.427361111113</v>
      </c>
      <c r="K2889">
        <v>1418379324</v>
      </c>
      <c r="L2889" s="11">
        <f t="shared" si="270"/>
        <v>41985.427361111113</v>
      </c>
      <c r="M2889" t="b">
        <v>0</v>
      </c>
      <c r="N2889">
        <v>1</v>
      </c>
      <c r="O2889" t="b">
        <v>0</v>
      </c>
      <c r="P2889" s="13">
        <f t="shared" si="271"/>
        <v>1.6666666666666668E-3</v>
      </c>
      <c r="Q2889" s="14">
        <f t="shared" si="272"/>
        <v>5</v>
      </c>
      <c r="R2889" t="s">
        <v>8271</v>
      </c>
      <c r="S2889" s="6" t="s">
        <v>8315</v>
      </c>
      <c r="T2889" t="s">
        <v>8316</v>
      </c>
      <c r="U2889" s="11">
        <f t="shared" si="273"/>
        <v>41985.427361111113</v>
      </c>
      <c r="V2889" s="11">
        <f t="shared" si="274"/>
        <v>42015.427361111113</v>
      </c>
    </row>
    <row r="2890" spans="1:22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s="16" t="s">
        <v>8224</v>
      </c>
      <c r="H2890" t="s">
        <v>8246</v>
      </c>
      <c r="I2890">
        <v>1413608340</v>
      </c>
      <c r="J2890" s="10">
        <f t="shared" si="275"/>
        <v>41930.207638888889</v>
      </c>
      <c r="K2890">
        <v>1412945440</v>
      </c>
      <c r="L2890" s="11">
        <f t="shared" si="270"/>
        <v>41922.535185185188</v>
      </c>
      <c r="M2890" t="b">
        <v>0</v>
      </c>
      <c r="N2890">
        <v>0</v>
      </c>
      <c r="O2890" t="b">
        <v>0</v>
      </c>
      <c r="P2890" s="13">
        <f t="shared" si="271"/>
        <v>0</v>
      </c>
      <c r="Q2890" s="14" t="e">
        <f t="shared" si="272"/>
        <v>#DIV/0!</v>
      </c>
      <c r="R2890" t="s">
        <v>8271</v>
      </c>
      <c r="S2890" s="6" t="s">
        <v>8315</v>
      </c>
      <c r="T2890" t="s">
        <v>8316</v>
      </c>
      <c r="U2890" s="11">
        <f t="shared" si="273"/>
        <v>41922.535185185188</v>
      </c>
      <c r="V2890" s="11">
        <f t="shared" si="274"/>
        <v>41930.207638888889</v>
      </c>
    </row>
    <row r="2891" spans="1:22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s="16" t="s">
        <v>8224</v>
      </c>
      <c r="H2891" t="s">
        <v>8246</v>
      </c>
      <c r="I2891">
        <v>1409344985</v>
      </c>
      <c r="J2891" s="10">
        <f t="shared" si="275"/>
        <v>41880.863252314812</v>
      </c>
      <c r="K2891">
        <v>1406752985</v>
      </c>
      <c r="L2891" s="11">
        <f t="shared" si="270"/>
        <v>41850.863252314812</v>
      </c>
      <c r="M2891" t="b">
        <v>0</v>
      </c>
      <c r="N2891">
        <v>14</v>
      </c>
      <c r="O2891" t="b">
        <v>0</v>
      </c>
      <c r="P2891" s="13">
        <f t="shared" si="271"/>
        <v>0.38066666666666665</v>
      </c>
      <c r="Q2891" s="14">
        <f t="shared" si="272"/>
        <v>81.571428571428569</v>
      </c>
      <c r="R2891" t="s">
        <v>8271</v>
      </c>
      <c r="S2891" s="6" t="s">
        <v>8315</v>
      </c>
      <c r="T2891" t="s">
        <v>8316</v>
      </c>
      <c r="U2891" s="11">
        <f t="shared" si="273"/>
        <v>41850.863252314812</v>
      </c>
      <c r="V2891" s="11">
        <f t="shared" si="274"/>
        <v>41880.863252314812</v>
      </c>
    </row>
    <row r="2892" spans="1:22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s="16" t="s">
        <v>8224</v>
      </c>
      <c r="H2892" t="s">
        <v>8246</v>
      </c>
      <c r="I2892">
        <v>1407553200</v>
      </c>
      <c r="J2892" s="10">
        <f t="shared" si="275"/>
        <v>41860.125</v>
      </c>
      <c r="K2892">
        <v>1405100992</v>
      </c>
      <c r="L2892" s="11">
        <f t="shared" si="270"/>
        <v>41831.742962962962</v>
      </c>
      <c r="M2892" t="b">
        <v>0</v>
      </c>
      <c r="N2892">
        <v>3</v>
      </c>
      <c r="O2892" t="b">
        <v>0</v>
      </c>
      <c r="P2892" s="13">
        <f t="shared" si="271"/>
        <v>1.0500000000000001E-2</v>
      </c>
      <c r="Q2892" s="14">
        <f t="shared" si="272"/>
        <v>7</v>
      </c>
      <c r="R2892" t="s">
        <v>8271</v>
      </c>
      <c r="S2892" s="6" t="s">
        <v>8315</v>
      </c>
      <c r="T2892" t="s">
        <v>8316</v>
      </c>
      <c r="U2892" s="11">
        <f t="shared" si="273"/>
        <v>41831.742962962962</v>
      </c>
      <c r="V2892" s="11">
        <f t="shared" si="274"/>
        <v>41860.125</v>
      </c>
    </row>
    <row r="2893" spans="1:22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s="16" t="s">
        <v>8224</v>
      </c>
      <c r="H2893" t="s">
        <v>8246</v>
      </c>
      <c r="I2893">
        <v>1460751128</v>
      </c>
      <c r="J2893" s="10">
        <f t="shared" si="275"/>
        <v>42475.84175925926</v>
      </c>
      <c r="K2893">
        <v>1455570728</v>
      </c>
      <c r="L2893" s="11">
        <f t="shared" si="270"/>
        <v>42415.883425925931</v>
      </c>
      <c r="M2893" t="b">
        <v>0</v>
      </c>
      <c r="N2893">
        <v>10</v>
      </c>
      <c r="O2893" t="b">
        <v>0</v>
      </c>
      <c r="P2893" s="13">
        <f t="shared" si="271"/>
        <v>2.7300000000000001E-2</v>
      </c>
      <c r="Q2893" s="14">
        <f t="shared" si="272"/>
        <v>27.3</v>
      </c>
      <c r="R2893" t="s">
        <v>8271</v>
      </c>
      <c r="S2893" s="6" t="s">
        <v>8315</v>
      </c>
      <c r="T2893" t="s">
        <v>8316</v>
      </c>
      <c r="U2893" s="11">
        <f t="shared" si="273"/>
        <v>42415.883425925931</v>
      </c>
      <c r="V2893" s="11">
        <f t="shared" si="274"/>
        <v>42475.84175925926</v>
      </c>
    </row>
    <row r="2894" spans="1:22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s="16" t="s">
        <v>8224</v>
      </c>
      <c r="H2894" t="s">
        <v>8246</v>
      </c>
      <c r="I2894">
        <v>1409000400</v>
      </c>
      <c r="J2894" s="10">
        <f t="shared" si="275"/>
        <v>41876.875</v>
      </c>
      <c r="K2894">
        <v>1408381704</v>
      </c>
      <c r="L2894" s="11">
        <f t="shared" si="270"/>
        <v>41869.714166666665</v>
      </c>
      <c r="M2894" t="b">
        <v>0</v>
      </c>
      <c r="N2894">
        <v>17</v>
      </c>
      <c r="O2894" t="b">
        <v>0</v>
      </c>
      <c r="P2894" s="13">
        <f t="shared" si="271"/>
        <v>9.0909090909090912E-2</v>
      </c>
      <c r="Q2894" s="14">
        <f t="shared" si="272"/>
        <v>29.411764705882351</v>
      </c>
      <c r="R2894" t="s">
        <v>8271</v>
      </c>
      <c r="S2894" s="6" t="s">
        <v>8315</v>
      </c>
      <c r="T2894" t="s">
        <v>8316</v>
      </c>
      <c r="U2894" s="11">
        <f t="shared" si="273"/>
        <v>41869.714166666665</v>
      </c>
      <c r="V2894" s="11">
        <f t="shared" si="274"/>
        <v>41876.875</v>
      </c>
    </row>
    <row r="2895" spans="1:22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s="16" t="s">
        <v>8224</v>
      </c>
      <c r="H2895" t="s">
        <v>8246</v>
      </c>
      <c r="I2895">
        <v>1420768800</v>
      </c>
      <c r="J2895" s="10">
        <f t="shared" si="275"/>
        <v>42013.083333333328</v>
      </c>
      <c r="K2895">
        <v>1415644395</v>
      </c>
      <c r="L2895" s="11">
        <f t="shared" si="270"/>
        <v>41953.773090277777</v>
      </c>
      <c r="M2895" t="b">
        <v>0</v>
      </c>
      <c r="N2895">
        <v>2</v>
      </c>
      <c r="O2895" t="b">
        <v>0</v>
      </c>
      <c r="P2895" s="13">
        <f t="shared" si="271"/>
        <v>5.0000000000000001E-3</v>
      </c>
      <c r="Q2895" s="14">
        <f t="shared" si="272"/>
        <v>12.5</v>
      </c>
      <c r="R2895" t="s">
        <v>8271</v>
      </c>
      <c r="S2895" s="6" t="s">
        <v>8315</v>
      </c>
      <c r="T2895" t="s">
        <v>8316</v>
      </c>
      <c r="U2895" s="11">
        <f t="shared" si="273"/>
        <v>41953.773090277777</v>
      </c>
      <c r="V2895" s="11">
        <f t="shared" si="274"/>
        <v>42013.083333333328</v>
      </c>
    </row>
    <row r="2896" spans="1:22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s="16" t="s">
        <v>8224</v>
      </c>
      <c r="H2896" t="s">
        <v>8246</v>
      </c>
      <c r="I2896">
        <v>1428100815</v>
      </c>
      <c r="J2896" s="10">
        <f t="shared" si="275"/>
        <v>42097.944618055553</v>
      </c>
      <c r="K2896">
        <v>1422920415</v>
      </c>
      <c r="L2896" s="11">
        <f t="shared" si="270"/>
        <v>42037.986284722225</v>
      </c>
      <c r="M2896" t="b">
        <v>0</v>
      </c>
      <c r="N2896">
        <v>0</v>
      </c>
      <c r="O2896" t="b">
        <v>0</v>
      </c>
      <c r="P2896" s="13">
        <f t="shared" si="271"/>
        <v>0</v>
      </c>
      <c r="Q2896" s="14" t="e">
        <f t="shared" si="272"/>
        <v>#DIV/0!</v>
      </c>
      <c r="R2896" t="s">
        <v>8271</v>
      </c>
      <c r="S2896" s="6" t="s">
        <v>8315</v>
      </c>
      <c r="T2896" t="s">
        <v>8316</v>
      </c>
      <c r="U2896" s="11">
        <f t="shared" si="273"/>
        <v>42037.986284722225</v>
      </c>
      <c r="V2896" s="11">
        <f t="shared" si="274"/>
        <v>42097.944618055553</v>
      </c>
    </row>
    <row r="2897" spans="1:22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s="16" t="s">
        <v>8224</v>
      </c>
      <c r="H2897" t="s">
        <v>8246</v>
      </c>
      <c r="I2897">
        <v>1403470800</v>
      </c>
      <c r="J2897" s="10">
        <f t="shared" si="275"/>
        <v>41812.875</v>
      </c>
      <c r="K2897">
        <v>1403356792</v>
      </c>
      <c r="L2897" s="11">
        <f t="shared" si="270"/>
        <v>41811.555462962962</v>
      </c>
      <c r="M2897" t="b">
        <v>0</v>
      </c>
      <c r="N2897">
        <v>4</v>
      </c>
      <c r="O2897" t="b">
        <v>0</v>
      </c>
      <c r="P2897" s="13">
        <f t="shared" si="271"/>
        <v>4.5999999999999999E-2</v>
      </c>
      <c r="Q2897" s="14">
        <f t="shared" si="272"/>
        <v>5.75</v>
      </c>
      <c r="R2897" t="s">
        <v>8271</v>
      </c>
      <c r="S2897" s="6" t="s">
        <v>8315</v>
      </c>
      <c r="T2897" t="s">
        <v>8316</v>
      </c>
      <c r="U2897" s="11">
        <f t="shared" si="273"/>
        <v>41811.555462962962</v>
      </c>
      <c r="V2897" s="11">
        <f t="shared" si="274"/>
        <v>41812.875</v>
      </c>
    </row>
    <row r="2898" spans="1:22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s="16" t="s">
        <v>8224</v>
      </c>
      <c r="H2898" t="s">
        <v>8246</v>
      </c>
      <c r="I2898">
        <v>1481522400</v>
      </c>
      <c r="J2898" s="10">
        <f t="shared" si="275"/>
        <v>42716.25</v>
      </c>
      <c r="K2898">
        <v>1480283321</v>
      </c>
      <c r="L2898" s="11">
        <f t="shared" si="270"/>
        <v>42701.908807870372</v>
      </c>
      <c r="M2898" t="b">
        <v>0</v>
      </c>
      <c r="N2898">
        <v>12</v>
      </c>
      <c r="O2898" t="b">
        <v>0</v>
      </c>
      <c r="P2898" s="13">
        <f t="shared" si="271"/>
        <v>0.20833333333333334</v>
      </c>
      <c r="Q2898" s="14">
        <f t="shared" si="272"/>
        <v>52.083333333333336</v>
      </c>
      <c r="R2898" t="s">
        <v>8271</v>
      </c>
      <c r="S2898" s="6" t="s">
        <v>8315</v>
      </c>
      <c r="T2898" t="s">
        <v>8316</v>
      </c>
      <c r="U2898" s="11">
        <f t="shared" si="273"/>
        <v>42701.908807870372</v>
      </c>
      <c r="V2898" s="11">
        <f t="shared" si="274"/>
        <v>42716.25</v>
      </c>
    </row>
    <row r="2899" spans="1:22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s="16" t="s">
        <v>8224</v>
      </c>
      <c r="H2899" t="s">
        <v>8246</v>
      </c>
      <c r="I2899">
        <v>1444577345</v>
      </c>
      <c r="J2899" s="10">
        <f t="shared" si="275"/>
        <v>42288.645196759258</v>
      </c>
      <c r="K2899">
        <v>1441985458</v>
      </c>
      <c r="L2899" s="11">
        <f t="shared" si="270"/>
        <v>42258.646504629629</v>
      </c>
      <c r="M2899" t="b">
        <v>0</v>
      </c>
      <c r="N2899">
        <v>3</v>
      </c>
      <c r="O2899" t="b">
        <v>0</v>
      </c>
      <c r="P2899" s="13">
        <f t="shared" si="271"/>
        <v>4.583333333333333E-2</v>
      </c>
      <c r="Q2899" s="14">
        <f t="shared" si="272"/>
        <v>183.33333333333334</v>
      </c>
      <c r="R2899" t="s">
        <v>8271</v>
      </c>
      <c r="S2899" s="6" t="s">
        <v>8315</v>
      </c>
      <c r="T2899" t="s">
        <v>8316</v>
      </c>
      <c r="U2899" s="11">
        <f t="shared" si="273"/>
        <v>42258.646504629629</v>
      </c>
      <c r="V2899" s="11">
        <f t="shared" si="274"/>
        <v>42288.645196759258</v>
      </c>
    </row>
    <row r="2900" spans="1:22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s="16" t="s">
        <v>8224</v>
      </c>
      <c r="H2900" t="s">
        <v>8246</v>
      </c>
      <c r="I2900">
        <v>1446307053</v>
      </c>
      <c r="J2900" s="10">
        <f t="shared" si="275"/>
        <v>42308.664965277778</v>
      </c>
      <c r="K2900">
        <v>1443715053</v>
      </c>
      <c r="L2900" s="11">
        <f t="shared" si="270"/>
        <v>42278.664965277778</v>
      </c>
      <c r="M2900" t="b">
        <v>0</v>
      </c>
      <c r="N2900">
        <v>12</v>
      </c>
      <c r="O2900" t="b">
        <v>0</v>
      </c>
      <c r="P2900" s="13">
        <f t="shared" si="271"/>
        <v>4.2133333333333335E-2</v>
      </c>
      <c r="Q2900" s="14">
        <f t="shared" si="272"/>
        <v>26.333333333333332</v>
      </c>
      <c r="R2900" t="s">
        <v>8271</v>
      </c>
      <c r="S2900" s="6" t="s">
        <v>8315</v>
      </c>
      <c r="T2900" t="s">
        <v>8316</v>
      </c>
      <c r="U2900" s="11">
        <f t="shared" si="273"/>
        <v>42278.664965277778</v>
      </c>
      <c r="V2900" s="11">
        <f t="shared" si="274"/>
        <v>42308.664965277778</v>
      </c>
    </row>
    <row r="2901" spans="1:22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s="16" t="s">
        <v>8224</v>
      </c>
      <c r="H2901" t="s">
        <v>8246</v>
      </c>
      <c r="I2901">
        <v>1469325158</v>
      </c>
      <c r="J2901" s="10">
        <f t="shared" si="275"/>
        <v>42575.078217592592</v>
      </c>
      <c r="K2901">
        <v>1464141158</v>
      </c>
      <c r="L2901" s="11">
        <f t="shared" si="270"/>
        <v>42515.078217592592</v>
      </c>
      <c r="M2901" t="b">
        <v>0</v>
      </c>
      <c r="N2901">
        <v>0</v>
      </c>
      <c r="O2901" t="b">
        <v>0</v>
      </c>
      <c r="P2901" s="13">
        <f t="shared" si="271"/>
        <v>0</v>
      </c>
      <c r="Q2901" s="14" t="e">
        <f t="shared" si="272"/>
        <v>#DIV/0!</v>
      </c>
      <c r="R2901" t="s">
        <v>8271</v>
      </c>
      <c r="S2901" s="6" t="s">
        <v>8315</v>
      </c>
      <c r="T2901" t="s">
        <v>8316</v>
      </c>
      <c r="U2901" s="11">
        <f t="shared" si="273"/>
        <v>42515.078217592592</v>
      </c>
      <c r="V2901" s="11">
        <f t="shared" si="274"/>
        <v>42575.078217592592</v>
      </c>
    </row>
    <row r="2902" spans="1:22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s="16" t="s">
        <v>8224</v>
      </c>
      <c r="H2902" t="s">
        <v>8246</v>
      </c>
      <c r="I2902">
        <v>1407562632</v>
      </c>
      <c r="J2902" s="10">
        <f t="shared" si="275"/>
        <v>41860.234166666669</v>
      </c>
      <c r="K2902">
        <v>1404970632</v>
      </c>
      <c r="L2902" s="11">
        <f t="shared" si="270"/>
        <v>41830.234166666669</v>
      </c>
      <c r="M2902" t="b">
        <v>0</v>
      </c>
      <c r="N2902">
        <v>7</v>
      </c>
      <c r="O2902" t="b">
        <v>0</v>
      </c>
      <c r="P2902" s="13">
        <f t="shared" si="271"/>
        <v>0.61909090909090914</v>
      </c>
      <c r="Q2902" s="14">
        <f t="shared" si="272"/>
        <v>486.42857142857144</v>
      </c>
      <c r="R2902" t="s">
        <v>8271</v>
      </c>
      <c r="S2902" s="6" t="s">
        <v>8315</v>
      </c>
      <c r="T2902" t="s">
        <v>8316</v>
      </c>
      <c r="U2902" s="11">
        <f t="shared" si="273"/>
        <v>41830.234166666669</v>
      </c>
      <c r="V2902" s="11">
        <f t="shared" si="274"/>
        <v>41860.234166666669</v>
      </c>
    </row>
    <row r="2903" spans="1:22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s="16" t="s">
        <v>8224</v>
      </c>
      <c r="H2903" t="s">
        <v>8246</v>
      </c>
      <c r="I2903">
        <v>1423345339</v>
      </c>
      <c r="J2903" s="10">
        <f t="shared" si="275"/>
        <v>42042.904386574075</v>
      </c>
      <c r="K2903">
        <v>1418161339</v>
      </c>
      <c r="L2903" s="11">
        <f t="shared" si="270"/>
        <v>41982.904386574075</v>
      </c>
      <c r="M2903" t="b">
        <v>0</v>
      </c>
      <c r="N2903">
        <v>2</v>
      </c>
      <c r="O2903" t="b">
        <v>0</v>
      </c>
      <c r="P2903" s="13">
        <f t="shared" si="271"/>
        <v>8.0000000000000002E-3</v>
      </c>
      <c r="Q2903" s="14">
        <f t="shared" si="272"/>
        <v>3</v>
      </c>
      <c r="R2903" t="s">
        <v>8271</v>
      </c>
      <c r="S2903" s="6" t="s">
        <v>8315</v>
      </c>
      <c r="T2903" t="s">
        <v>8316</v>
      </c>
      <c r="U2903" s="11">
        <f t="shared" si="273"/>
        <v>41982.904386574075</v>
      </c>
      <c r="V2903" s="11">
        <f t="shared" si="274"/>
        <v>42042.904386574075</v>
      </c>
    </row>
    <row r="2904" spans="1:22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s="16" t="s">
        <v>8224</v>
      </c>
      <c r="H2904" t="s">
        <v>8246</v>
      </c>
      <c r="I2904">
        <v>1440412396</v>
      </c>
      <c r="J2904" s="10">
        <f t="shared" si="275"/>
        <v>42240.439768518518</v>
      </c>
      <c r="K2904">
        <v>1437820396</v>
      </c>
      <c r="L2904" s="11">
        <f t="shared" si="270"/>
        <v>42210.439768518518</v>
      </c>
      <c r="M2904" t="b">
        <v>0</v>
      </c>
      <c r="N2904">
        <v>1</v>
      </c>
      <c r="O2904" t="b">
        <v>0</v>
      </c>
      <c r="P2904" s="13">
        <f t="shared" si="271"/>
        <v>1.6666666666666666E-4</v>
      </c>
      <c r="Q2904" s="14">
        <f t="shared" si="272"/>
        <v>25</v>
      </c>
      <c r="R2904" t="s">
        <v>8271</v>
      </c>
      <c r="S2904" s="6" t="s">
        <v>8315</v>
      </c>
      <c r="T2904" t="s">
        <v>8316</v>
      </c>
      <c r="U2904" s="11">
        <f t="shared" si="273"/>
        <v>42210.439768518518</v>
      </c>
      <c r="V2904" s="11">
        <f t="shared" si="274"/>
        <v>42240.439768518518</v>
      </c>
    </row>
    <row r="2905" spans="1:22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s="16" t="s">
        <v>8224</v>
      </c>
      <c r="H2905" t="s">
        <v>8246</v>
      </c>
      <c r="I2905">
        <v>1441771218</v>
      </c>
      <c r="J2905" s="10">
        <f t="shared" si="275"/>
        <v>42256.166874999995</v>
      </c>
      <c r="K2905">
        <v>1436587218</v>
      </c>
      <c r="L2905" s="11">
        <f t="shared" si="270"/>
        <v>42196.166874999995</v>
      </c>
      <c r="M2905" t="b">
        <v>0</v>
      </c>
      <c r="N2905">
        <v>4</v>
      </c>
      <c r="O2905" t="b">
        <v>0</v>
      </c>
      <c r="P2905" s="13">
        <f t="shared" si="271"/>
        <v>7.7999999999999996E-3</v>
      </c>
      <c r="Q2905" s="14">
        <f t="shared" si="272"/>
        <v>9.75</v>
      </c>
      <c r="R2905" t="s">
        <v>8271</v>
      </c>
      <c r="S2905" s="6" t="s">
        <v>8315</v>
      </c>
      <c r="T2905" t="s">
        <v>8316</v>
      </c>
      <c r="U2905" s="11">
        <f t="shared" si="273"/>
        <v>42196.166874999995</v>
      </c>
      <c r="V2905" s="11">
        <f t="shared" si="274"/>
        <v>42256.166874999995</v>
      </c>
    </row>
    <row r="2906" spans="1:22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s="16" t="s">
        <v>8225</v>
      </c>
      <c r="H2906" t="s">
        <v>8247</v>
      </c>
      <c r="I2906">
        <v>1415534400</v>
      </c>
      <c r="J2906" s="10">
        <f t="shared" si="275"/>
        <v>41952.5</v>
      </c>
      <c r="K2906">
        <v>1414538031</v>
      </c>
      <c r="L2906" s="11">
        <f t="shared" si="270"/>
        <v>41940.967951388891</v>
      </c>
      <c r="M2906" t="b">
        <v>0</v>
      </c>
      <c r="N2906">
        <v>4</v>
      </c>
      <c r="O2906" t="b">
        <v>0</v>
      </c>
      <c r="P2906" s="13">
        <f t="shared" si="271"/>
        <v>0.05</v>
      </c>
      <c r="Q2906" s="14">
        <f t="shared" si="272"/>
        <v>18.75</v>
      </c>
      <c r="R2906" t="s">
        <v>8271</v>
      </c>
      <c r="S2906" s="6" t="s">
        <v>8315</v>
      </c>
      <c r="T2906" t="s">
        <v>8316</v>
      </c>
      <c r="U2906" s="11">
        <f t="shared" si="273"/>
        <v>41940.967951388891</v>
      </c>
      <c r="V2906" s="11">
        <f t="shared" si="274"/>
        <v>41952.5</v>
      </c>
    </row>
    <row r="2907" spans="1:22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s="16" t="s">
        <v>8224</v>
      </c>
      <c r="H2907" t="s">
        <v>8246</v>
      </c>
      <c r="I2907">
        <v>1473211313</v>
      </c>
      <c r="J2907" s="10">
        <f t="shared" si="275"/>
        <v>42620.056863425925</v>
      </c>
      <c r="K2907">
        <v>1472001713</v>
      </c>
      <c r="L2907" s="11">
        <f t="shared" si="270"/>
        <v>42606.056863425925</v>
      </c>
      <c r="M2907" t="b">
        <v>0</v>
      </c>
      <c r="N2907">
        <v>17</v>
      </c>
      <c r="O2907" t="b">
        <v>0</v>
      </c>
      <c r="P2907" s="13">
        <f t="shared" si="271"/>
        <v>0.17771428571428571</v>
      </c>
      <c r="Q2907" s="14">
        <f t="shared" si="272"/>
        <v>36.588235294117645</v>
      </c>
      <c r="R2907" t="s">
        <v>8271</v>
      </c>
      <c r="S2907" s="6" t="s">
        <v>8315</v>
      </c>
      <c r="T2907" t="s">
        <v>8316</v>
      </c>
      <c r="U2907" s="11">
        <f t="shared" si="273"/>
        <v>42606.056863425925</v>
      </c>
      <c r="V2907" s="11">
        <f t="shared" si="274"/>
        <v>42620.056863425925</v>
      </c>
    </row>
    <row r="2908" spans="1:22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s="16" t="s">
        <v>8224</v>
      </c>
      <c r="H2908" t="s">
        <v>8246</v>
      </c>
      <c r="I2908">
        <v>1438390800</v>
      </c>
      <c r="J2908" s="10">
        <f t="shared" si="275"/>
        <v>42217.041666666672</v>
      </c>
      <c r="K2908">
        <v>1436888066</v>
      </c>
      <c r="L2908" s="11">
        <f t="shared" si="270"/>
        <v>42199.648912037039</v>
      </c>
      <c r="M2908" t="b">
        <v>0</v>
      </c>
      <c r="N2908">
        <v>7</v>
      </c>
      <c r="O2908" t="b">
        <v>0</v>
      </c>
      <c r="P2908" s="13">
        <f t="shared" si="271"/>
        <v>9.4166666666666662E-2</v>
      </c>
      <c r="Q2908" s="14">
        <f t="shared" si="272"/>
        <v>80.714285714285708</v>
      </c>
      <c r="R2908" t="s">
        <v>8271</v>
      </c>
      <c r="S2908" s="6" t="s">
        <v>8315</v>
      </c>
      <c r="T2908" t="s">
        <v>8316</v>
      </c>
      <c r="U2908" s="11">
        <f t="shared" si="273"/>
        <v>42199.648912037039</v>
      </c>
      <c r="V2908" s="11">
        <f t="shared" si="274"/>
        <v>42217.041666666672</v>
      </c>
    </row>
    <row r="2909" spans="1:22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s="16" t="s">
        <v>8224</v>
      </c>
      <c r="H2909" t="s">
        <v>8246</v>
      </c>
      <c r="I2909">
        <v>1463259837</v>
      </c>
      <c r="J2909" s="10">
        <f t="shared" si="275"/>
        <v>42504.877743055549</v>
      </c>
      <c r="K2909">
        <v>1458075837</v>
      </c>
      <c r="L2909" s="11">
        <f t="shared" si="270"/>
        <v>42444.877743055549</v>
      </c>
      <c r="M2909" t="b">
        <v>0</v>
      </c>
      <c r="N2909">
        <v>2</v>
      </c>
      <c r="O2909" t="b">
        <v>0</v>
      </c>
      <c r="P2909" s="13">
        <f t="shared" si="271"/>
        <v>8.0000000000000004E-4</v>
      </c>
      <c r="Q2909" s="14">
        <f t="shared" si="272"/>
        <v>1</v>
      </c>
      <c r="R2909" t="s">
        <v>8271</v>
      </c>
      <c r="S2909" s="6" t="s">
        <v>8315</v>
      </c>
      <c r="T2909" t="s">
        <v>8316</v>
      </c>
      <c r="U2909" s="11">
        <f t="shared" si="273"/>
        <v>42444.877743055549</v>
      </c>
      <c r="V2909" s="11">
        <f t="shared" si="274"/>
        <v>42504.877743055549</v>
      </c>
    </row>
    <row r="2910" spans="1:22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s="16" t="s">
        <v>8224</v>
      </c>
      <c r="H2910" t="s">
        <v>8246</v>
      </c>
      <c r="I2910">
        <v>1465407219</v>
      </c>
      <c r="J2910" s="10">
        <f t="shared" si="275"/>
        <v>42529.731701388882</v>
      </c>
      <c r="K2910">
        <v>1462815219</v>
      </c>
      <c r="L2910" s="11">
        <f t="shared" si="270"/>
        <v>42499.731701388882</v>
      </c>
      <c r="M2910" t="b">
        <v>0</v>
      </c>
      <c r="N2910">
        <v>5</v>
      </c>
      <c r="O2910" t="b">
        <v>0</v>
      </c>
      <c r="P2910" s="13">
        <f t="shared" si="271"/>
        <v>2.75E-2</v>
      </c>
      <c r="Q2910" s="14">
        <f t="shared" si="272"/>
        <v>52.8</v>
      </c>
      <c r="R2910" t="s">
        <v>8271</v>
      </c>
      <c r="S2910" s="6" t="s">
        <v>8315</v>
      </c>
      <c r="T2910" t="s">
        <v>8316</v>
      </c>
      <c r="U2910" s="11">
        <f t="shared" si="273"/>
        <v>42499.731701388882</v>
      </c>
      <c r="V2910" s="11">
        <f t="shared" si="274"/>
        <v>42529.731701388882</v>
      </c>
    </row>
    <row r="2911" spans="1:22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s="16" t="s">
        <v>8224</v>
      </c>
      <c r="H2911" t="s">
        <v>8246</v>
      </c>
      <c r="I2911">
        <v>1416944760</v>
      </c>
      <c r="J2911" s="10">
        <f t="shared" si="275"/>
        <v>41968.823611111111</v>
      </c>
      <c r="K2911">
        <v>1413527001</v>
      </c>
      <c r="L2911" s="11">
        <f t="shared" si="270"/>
        <v>41929.266215277778</v>
      </c>
      <c r="M2911" t="b">
        <v>0</v>
      </c>
      <c r="N2911">
        <v>1</v>
      </c>
      <c r="O2911" t="b">
        <v>0</v>
      </c>
      <c r="P2911" s="13">
        <f t="shared" si="271"/>
        <v>1.1111111111111112E-4</v>
      </c>
      <c r="Q2911" s="14">
        <f t="shared" si="272"/>
        <v>20</v>
      </c>
      <c r="R2911" t="s">
        <v>8271</v>
      </c>
      <c r="S2911" s="6" t="s">
        <v>8315</v>
      </c>
      <c r="T2911" t="s">
        <v>8316</v>
      </c>
      <c r="U2911" s="11">
        <f t="shared" si="273"/>
        <v>41929.266215277778</v>
      </c>
      <c r="V2911" s="11">
        <f t="shared" si="274"/>
        <v>41968.823611111111</v>
      </c>
    </row>
    <row r="2912" spans="1:22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s="16" t="s">
        <v>8225</v>
      </c>
      <c r="H2912" t="s">
        <v>8247</v>
      </c>
      <c r="I2912">
        <v>1434139887</v>
      </c>
      <c r="J2912" s="10">
        <f t="shared" si="275"/>
        <v>42167.841284722221</v>
      </c>
      <c r="K2912">
        <v>1428955887</v>
      </c>
      <c r="L2912" s="11">
        <f t="shared" si="270"/>
        <v>42107.841284722221</v>
      </c>
      <c r="M2912" t="b">
        <v>0</v>
      </c>
      <c r="N2912">
        <v>1</v>
      </c>
      <c r="O2912" t="b">
        <v>0</v>
      </c>
      <c r="P2912" s="13">
        <f t="shared" si="271"/>
        <v>3.3333333333333335E-5</v>
      </c>
      <c r="Q2912" s="14">
        <f t="shared" si="272"/>
        <v>1</v>
      </c>
      <c r="R2912" t="s">
        <v>8271</v>
      </c>
      <c r="S2912" s="6" t="s">
        <v>8315</v>
      </c>
      <c r="T2912" t="s">
        <v>8316</v>
      </c>
      <c r="U2912" s="11">
        <f t="shared" si="273"/>
        <v>42107.841284722221</v>
      </c>
      <c r="V2912" s="11">
        <f t="shared" si="274"/>
        <v>42167.841284722221</v>
      </c>
    </row>
    <row r="2913" spans="1:22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s="16" t="s">
        <v>8224</v>
      </c>
      <c r="H2913" t="s">
        <v>8246</v>
      </c>
      <c r="I2913">
        <v>1435429626</v>
      </c>
      <c r="J2913" s="10">
        <f t="shared" si="275"/>
        <v>42182.768819444449</v>
      </c>
      <c r="K2913">
        <v>1431973626</v>
      </c>
      <c r="L2913" s="11">
        <f t="shared" si="270"/>
        <v>42142.768819444449</v>
      </c>
      <c r="M2913" t="b">
        <v>0</v>
      </c>
      <c r="N2913">
        <v>14</v>
      </c>
      <c r="O2913" t="b">
        <v>0</v>
      </c>
      <c r="P2913" s="13">
        <f t="shared" si="271"/>
        <v>0.36499999999999999</v>
      </c>
      <c r="Q2913" s="14">
        <f t="shared" si="272"/>
        <v>46.928571428571431</v>
      </c>
      <c r="R2913" t="s">
        <v>8271</v>
      </c>
      <c r="S2913" s="6" t="s">
        <v>8315</v>
      </c>
      <c r="T2913" t="s">
        <v>8316</v>
      </c>
      <c r="U2913" s="11">
        <f t="shared" si="273"/>
        <v>42142.768819444449</v>
      </c>
      <c r="V2913" s="11">
        <f t="shared" si="274"/>
        <v>42182.768819444449</v>
      </c>
    </row>
    <row r="2914" spans="1:22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s="16" t="s">
        <v>8224</v>
      </c>
      <c r="H2914" t="s">
        <v>8246</v>
      </c>
      <c r="I2914">
        <v>1452827374</v>
      </c>
      <c r="J2914" s="10">
        <f t="shared" si="275"/>
        <v>42384.131643518514</v>
      </c>
      <c r="K2914">
        <v>1450235374</v>
      </c>
      <c r="L2914" s="11">
        <f t="shared" si="270"/>
        <v>42354.131643518514</v>
      </c>
      <c r="M2914" t="b">
        <v>0</v>
      </c>
      <c r="N2914">
        <v>26</v>
      </c>
      <c r="O2914" t="b">
        <v>0</v>
      </c>
      <c r="P2914" s="13">
        <f t="shared" si="271"/>
        <v>0.14058171745152354</v>
      </c>
      <c r="Q2914" s="14">
        <f t="shared" si="272"/>
        <v>78.07692307692308</v>
      </c>
      <c r="R2914" t="s">
        <v>8271</v>
      </c>
      <c r="S2914" s="6" t="s">
        <v>8315</v>
      </c>
      <c r="T2914" t="s">
        <v>8316</v>
      </c>
      <c r="U2914" s="11">
        <f t="shared" si="273"/>
        <v>42354.131643518514</v>
      </c>
      <c r="V2914" s="11">
        <f t="shared" si="274"/>
        <v>42384.131643518514</v>
      </c>
    </row>
    <row r="2915" spans="1:22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s="16" t="s">
        <v>8224</v>
      </c>
      <c r="H2915" t="s">
        <v>8246</v>
      </c>
      <c r="I2915">
        <v>1410041339</v>
      </c>
      <c r="J2915" s="10">
        <f t="shared" si="275"/>
        <v>41888.922905092593</v>
      </c>
      <c r="K2915">
        <v>1404857339</v>
      </c>
      <c r="L2915" s="11">
        <f t="shared" si="270"/>
        <v>41828.922905092593</v>
      </c>
      <c r="M2915" t="b">
        <v>0</v>
      </c>
      <c r="N2915">
        <v>2</v>
      </c>
      <c r="O2915" t="b">
        <v>0</v>
      </c>
      <c r="P2915" s="13">
        <f t="shared" si="271"/>
        <v>2.0000000000000001E-4</v>
      </c>
      <c r="Q2915" s="14">
        <f t="shared" si="272"/>
        <v>1</v>
      </c>
      <c r="R2915" t="s">
        <v>8271</v>
      </c>
      <c r="S2915" s="6" t="s">
        <v>8315</v>
      </c>
      <c r="T2915" t="s">
        <v>8316</v>
      </c>
      <c r="U2915" s="11">
        <f t="shared" si="273"/>
        <v>41828.922905092593</v>
      </c>
      <c r="V2915" s="11">
        <f t="shared" si="274"/>
        <v>41888.922905092593</v>
      </c>
    </row>
    <row r="2916" spans="1:22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s="16" t="s">
        <v>8225</v>
      </c>
      <c r="H2916" t="s">
        <v>8247</v>
      </c>
      <c r="I2916">
        <v>1426365994</v>
      </c>
      <c r="J2916" s="10">
        <f t="shared" si="275"/>
        <v>42077.865671296298</v>
      </c>
      <c r="K2916">
        <v>1421185594</v>
      </c>
      <c r="L2916" s="11">
        <f t="shared" si="270"/>
        <v>42017.907337962963</v>
      </c>
      <c r="M2916" t="b">
        <v>0</v>
      </c>
      <c r="N2916">
        <v>1</v>
      </c>
      <c r="O2916" t="b">
        <v>0</v>
      </c>
      <c r="P2916" s="13">
        <f t="shared" si="271"/>
        <v>4.0000000000000003E-5</v>
      </c>
      <c r="Q2916" s="14">
        <f t="shared" si="272"/>
        <v>1</v>
      </c>
      <c r="R2916" t="s">
        <v>8271</v>
      </c>
      <c r="S2916" s="6" t="s">
        <v>8315</v>
      </c>
      <c r="T2916" t="s">
        <v>8316</v>
      </c>
      <c r="U2916" s="11">
        <f t="shared" si="273"/>
        <v>42017.907337962963</v>
      </c>
      <c r="V2916" s="11">
        <f t="shared" si="274"/>
        <v>42077.865671296298</v>
      </c>
    </row>
    <row r="2917" spans="1:22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s="16" t="s">
        <v>8225</v>
      </c>
      <c r="H2917" t="s">
        <v>8247</v>
      </c>
      <c r="I2917">
        <v>1458117190</v>
      </c>
      <c r="J2917" s="10">
        <f t="shared" si="275"/>
        <v>42445.356365740736</v>
      </c>
      <c r="K2917">
        <v>1455528790</v>
      </c>
      <c r="L2917" s="11">
        <f t="shared" si="270"/>
        <v>42415.398032407407</v>
      </c>
      <c r="M2917" t="b">
        <v>0</v>
      </c>
      <c r="N2917">
        <v>3</v>
      </c>
      <c r="O2917" t="b">
        <v>0</v>
      </c>
      <c r="P2917" s="13">
        <f t="shared" si="271"/>
        <v>0.61099999999999999</v>
      </c>
      <c r="Q2917" s="14">
        <f t="shared" si="272"/>
        <v>203.66666666666666</v>
      </c>
      <c r="R2917" t="s">
        <v>8271</v>
      </c>
      <c r="S2917" s="6" t="s">
        <v>8315</v>
      </c>
      <c r="T2917" t="s">
        <v>8316</v>
      </c>
      <c r="U2917" s="11">
        <f t="shared" si="273"/>
        <v>42415.398032407407</v>
      </c>
      <c r="V2917" s="11">
        <f t="shared" si="274"/>
        <v>42445.356365740736</v>
      </c>
    </row>
    <row r="2918" spans="1:22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s="16" t="s">
        <v>8225</v>
      </c>
      <c r="H2918" t="s">
        <v>8247</v>
      </c>
      <c r="I2918">
        <v>1400498789</v>
      </c>
      <c r="J2918" s="10">
        <f t="shared" si="275"/>
        <v>41778.476724537039</v>
      </c>
      <c r="K2918">
        <v>1398511589</v>
      </c>
      <c r="L2918" s="11">
        <f t="shared" si="270"/>
        <v>41755.476724537039</v>
      </c>
      <c r="M2918" t="b">
        <v>0</v>
      </c>
      <c r="N2918">
        <v>7</v>
      </c>
      <c r="O2918" t="b">
        <v>0</v>
      </c>
      <c r="P2918" s="13">
        <f t="shared" si="271"/>
        <v>7.8378378378378383E-2</v>
      </c>
      <c r="Q2918" s="14">
        <f t="shared" si="272"/>
        <v>20.714285714285715</v>
      </c>
      <c r="R2918" t="s">
        <v>8271</v>
      </c>
      <c r="S2918" s="6" t="s">
        <v>8315</v>
      </c>
      <c r="T2918" t="s">
        <v>8316</v>
      </c>
      <c r="U2918" s="11">
        <f t="shared" si="273"/>
        <v>41755.476724537039</v>
      </c>
      <c r="V2918" s="11">
        <f t="shared" si="274"/>
        <v>41778.476724537039</v>
      </c>
    </row>
    <row r="2919" spans="1:22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s="16" t="s">
        <v>8224</v>
      </c>
      <c r="H2919" t="s">
        <v>8246</v>
      </c>
      <c r="I2919">
        <v>1442381847</v>
      </c>
      <c r="J2919" s="10">
        <f t="shared" si="275"/>
        <v>42263.234340277777</v>
      </c>
      <c r="K2919">
        <v>1440826647</v>
      </c>
      <c r="L2919" s="11">
        <f t="shared" si="270"/>
        <v>42245.234340277777</v>
      </c>
      <c r="M2919" t="b">
        <v>0</v>
      </c>
      <c r="N2919">
        <v>9</v>
      </c>
      <c r="O2919" t="b">
        <v>0</v>
      </c>
      <c r="P2919" s="13">
        <f t="shared" si="271"/>
        <v>0.2185</v>
      </c>
      <c r="Q2919" s="14">
        <f t="shared" si="272"/>
        <v>48.555555555555557</v>
      </c>
      <c r="R2919" t="s">
        <v>8271</v>
      </c>
      <c r="S2919" s="6" t="s">
        <v>8315</v>
      </c>
      <c r="T2919" t="s">
        <v>8316</v>
      </c>
      <c r="U2919" s="11">
        <f t="shared" si="273"/>
        <v>42245.234340277777</v>
      </c>
      <c r="V2919" s="11">
        <f t="shared" si="274"/>
        <v>42263.234340277777</v>
      </c>
    </row>
    <row r="2920" spans="1:22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s="16" t="s">
        <v>8224</v>
      </c>
      <c r="H2920" t="s">
        <v>8246</v>
      </c>
      <c r="I2920">
        <v>1446131207</v>
      </c>
      <c r="J2920" s="10">
        <f t="shared" si="275"/>
        <v>42306.629710648151</v>
      </c>
      <c r="K2920">
        <v>1443712007</v>
      </c>
      <c r="L2920" s="11">
        <f t="shared" si="270"/>
        <v>42278.629710648151</v>
      </c>
      <c r="M2920" t="b">
        <v>0</v>
      </c>
      <c r="N2920">
        <v>20</v>
      </c>
      <c r="O2920" t="b">
        <v>0</v>
      </c>
      <c r="P2920" s="13">
        <f t="shared" si="271"/>
        <v>0.27239999999999998</v>
      </c>
      <c r="Q2920" s="14">
        <f t="shared" si="272"/>
        <v>68.099999999999994</v>
      </c>
      <c r="R2920" t="s">
        <v>8271</v>
      </c>
      <c r="S2920" s="6" t="s">
        <v>8315</v>
      </c>
      <c r="T2920" t="s">
        <v>8316</v>
      </c>
      <c r="U2920" s="11">
        <f t="shared" si="273"/>
        <v>42278.629710648151</v>
      </c>
      <c r="V2920" s="11">
        <f t="shared" si="274"/>
        <v>42306.629710648151</v>
      </c>
    </row>
    <row r="2921" spans="1:22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s="16" t="s">
        <v>8224</v>
      </c>
      <c r="H2921" t="s">
        <v>8246</v>
      </c>
      <c r="I2921">
        <v>1407250329</v>
      </c>
      <c r="J2921" s="10">
        <f t="shared" si="275"/>
        <v>41856.61954861111</v>
      </c>
      <c r="K2921">
        <v>1404658329</v>
      </c>
      <c r="L2921" s="11">
        <f t="shared" si="270"/>
        <v>41826.61954861111</v>
      </c>
      <c r="M2921" t="b">
        <v>0</v>
      </c>
      <c r="N2921">
        <v>6</v>
      </c>
      <c r="O2921" t="b">
        <v>0</v>
      </c>
      <c r="P2921" s="13">
        <f t="shared" si="271"/>
        <v>8.5000000000000006E-2</v>
      </c>
      <c r="Q2921" s="14">
        <f t="shared" si="272"/>
        <v>8.5</v>
      </c>
      <c r="R2921" t="s">
        <v>8271</v>
      </c>
      <c r="S2921" s="6" t="s">
        <v>8315</v>
      </c>
      <c r="T2921" t="s">
        <v>8316</v>
      </c>
      <c r="U2921" s="11">
        <f t="shared" si="273"/>
        <v>41826.61954861111</v>
      </c>
      <c r="V2921" s="11">
        <f t="shared" si="274"/>
        <v>41856.61954861111</v>
      </c>
    </row>
    <row r="2922" spans="1:22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s="16" t="s">
        <v>8229</v>
      </c>
      <c r="H2922" t="s">
        <v>8251</v>
      </c>
      <c r="I2922">
        <v>1427306470</v>
      </c>
      <c r="J2922" s="10">
        <f t="shared" si="275"/>
        <v>42088.750810185185</v>
      </c>
      <c r="K2922">
        <v>1424718070</v>
      </c>
      <c r="L2922" s="11">
        <f t="shared" si="270"/>
        <v>42058.792476851857</v>
      </c>
      <c r="M2922" t="b">
        <v>0</v>
      </c>
      <c r="N2922">
        <v>13</v>
      </c>
      <c r="O2922" t="b">
        <v>0</v>
      </c>
      <c r="P2922" s="13">
        <f t="shared" si="271"/>
        <v>0.26840000000000003</v>
      </c>
      <c r="Q2922" s="14">
        <f t="shared" si="272"/>
        <v>51.615384615384613</v>
      </c>
      <c r="R2922" t="s">
        <v>8271</v>
      </c>
      <c r="S2922" s="6" t="s">
        <v>8315</v>
      </c>
      <c r="T2922" t="s">
        <v>8316</v>
      </c>
      <c r="U2922" s="11">
        <f t="shared" si="273"/>
        <v>42058.792476851857</v>
      </c>
      <c r="V2922" s="11">
        <f t="shared" si="274"/>
        <v>42088.750810185185</v>
      </c>
    </row>
    <row r="2923" spans="1:22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s="16" t="s">
        <v>8224</v>
      </c>
      <c r="H2923" t="s">
        <v>8246</v>
      </c>
      <c r="I2923">
        <v>1411679804</v>
      </c>
      <c r="J2923" s="10">
        <f t="shared" si="275"/>
        <v>41907.886620370373</v>
      </c>
      <c r="K2923">
        <v>1409087804</v>
      </c>
      <c r="L2923" s="11">
        <f t="shared" si="270"/>
        <v>41877.886620370373</v>
      </c>
      <c r="M2923" t="b">
        <v>0</v>
      </c>
      <c r="N2923">
        <v>3</v>
      </c>
      <c r="O2923" t="b">
        <v>1</v>
      </c>
      <c r="P2923" s="13">
        <f t="shared" si="271"/>
        <v>1.29</v>
      </c>
      <c r="Q2923" s="14">
        <f t="shared" si="272"/>
        <v>43</v>
      </c>
      <c r="R2923" t="s">
        <v>8305</v>
      </c>
      <c r="S2923" s="6" t="s">
        <v>8315</v>
      </c>
      <c r="T2923" t="s">
        <v>8357</v>
      </c>
      <c r="U2923" s="11">
        <f t="shared" si="273"/>
        <v>41877.886620370373</v>
      </c>
      <c r="V2923" s="11">
        <f t="shared" si="274"/>
        <v>41907.886620370373</v>
      </c>
    </row>
    <row r="2924" spans="1:22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s="16" t="s">
        <v>8225</v>
      </c>
      <c r="H2924" t="s">
        <v>8247</v>
      </c>
      <c r="I2924">
        <v>1431982727</v>
      </c>
      <c r="J2924" s="10">
        <f t="shared" si="275"/>
        <v>42142.874155092592</v>
      </c>
      <c r="K2924">
        <v>1428094727</v>
      </c>
      <c r="L2924" s="11">
        <f t="shared" si="270"/>
        <v>42097.874155092592</v>
      </c>
      <c r="M2924" t="b">
        <v>0</v>
      </c>
      <c r="N2924">
        <v>6</v>
      </c>
      <c r="O2924" t="b">
        <v>1</v>
      </c>
      <c r="P2924" s="13">
        <f t="shared" si="271"/>
        <v>1</v>
      </c>
      <c r="Q2924" s="14">
        <f t="shared" si="272"/>
        <v>83.333333333333329</v>
      </c>
      <c r="R2924" t="s">
        <v>8305</v>
      </c>
      <c r="S2924" s="6" t="s">
        <v>8315</v>
      </c>
      <c r="T2924" t="s">
        <v>8357</v>
      </c>
      <c r="U2924" s="11">
        <f t="shared" si="273"/>
        <v>42097.874155092592</v>
      </c>
      <c r="V2924" s="11">
        <f t="shared" si="274"/>
        <v>42142.874155092592</v>
      </c>
    </row>
    <row r="2925" spans="1:22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s="16" t="s">
        <v>8224</v>
      </c>
      <c r="H2925" t="s">
        <v>8246</v>
      </c>
      <c r="I2925">
        <v>1422068400</v>
      </c>
      <c r="J2925" s="10">
        <f t="shared" si="275"/>
        <v>42028.125</v>
      </c>
      <c r="K2925">
        <v>1420774779</v>
      </c>
      <c r="L2925" s="11">
        <f t="shared" si="270"/>
        <v>42013.15253472222</v>
      </c>
      <c r="M2925" t="b">
        <v>0</v>
      </c>
      <c r="N2925">
        <v>10</v>
      </c>
      <c r="O2925" t="b">
        <v>1</v>
      </c>
      <c r="P2925" s="13">
        <f t="shared" si="271"/>
        <v>1</v>
      </c>
      <c r="Q2925" s="14">
        <f t="shared" si="272"/>
        <v>30</v>
      </c>
      <c r="R2925" t="s">
        <v>8305</v>
      </c>
      <c r="S2925" s="6" t="s">
        <v>8315</v>
      </c>
      <c r="T2925" t="s">
        <v>8357</v>
      </c>
      <c r="U2925" s="11">
        <f t="shared" si="273"/>
        <v>42013.15253472222</v>
      </c>
      <c r="V2925" s="11">
        <f t="shared" si="274"/>
        <v>42028.125</v>
      </c>
    </row>
    <row r="2926" spans="1:22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s="16" t="s">
        <v>8224</v>
      </c>
      <c r="H2926" t="s">
        <v>8246</v>
      </c>
      <c r="I2926">
        <v>1431143940</v>
      </c>
      <c r="J2926" s="10">
        <f t="shared" si="275"/>
        <v>42133.165972222225</v>
      </c>
      <c r="K2926">
        <v>1428585710</v>
      </c>
      <c r="L2926" s="11">
        <f t="shared" si="270"/>
        <v>42103.556828703702</v>
      </c>
      <c r="M2926" t="b">
        <v>0</v>
      </c>
      <c r="N2926">
        <v>147</v>
      </c>
      <c r="O2926" t="b">
        <v>1</v>
      </c>
      <c r="P2926" s="13">
        <f t="shared" si="271"/>
        <v>1.032</v>
      </c>
      <c r="Q2926" s="14">
        <f t="shared" si="272"/>
        <v>175.51020408163265</v>
      </c>
      <c r="R2926" t="s">
        <v>8305</v>
      </c>
      <c r="S2926" s="6" t="s">
        <v>8315</v>
      </c>
      <c r="T2926" t="s">
        <v>8357</v>
      </c>
      <c r="U2926" s="11">
        <f t="shared" si="273"/>
        <v>42103.556828703702</v>
      </c>
      <c r="V2926" s="11">
        <f t="shared" si="274"/>
        <v>42133.165972222225</v>
      </c>
    </row>
    <row r="2927" spans="1:22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s="16" t="s">
        <v>8224</v>
      </c>
      <c r="H2927" t="s">
        <v>8246</v>
      </c>
      <c r="I2927">
        <v>1410444068</v>
      </c>
      <c r="J2927" s="10">
        <f t="shared" si="275"/>
        <v>41893.584120370368</v>
      </c>
      <c r="K2927">
        <v>1407852068</v>
      </c>
      <c r="L2927" s="11">
        <f t="shared" si="270"/>
        <v>41863.584120370368</v>
      </c>
      <c r="M2927" t="b">
        <v>0</v>
      </c>
      <c r="N2927">
        <v>199</v>
      </c>
      <c r="O2927" t="b">
        <v>1</v>
      </c>
      <c r="P2927" s="13">
        <f t="shared" si="271"/>
        <v>1.0244597777777777</v>
      </c>
      <c r="Q2927" s="14">
        <f t="shared" si="272"/>
        <v>231.66175879396985</v>
      </c>
      <c r="R2927" t="s">
        <v>8305</v>
      </c>
      <c r="S2927" s="6" t="s">
        <v>8315</v>
      </c>
      <c r="T2927" t="s">
        <v>8357</v>
      </c>
      <c r="U2927" s="11">
        <f t="shared" si="273"/>
        <v>41863.584120370368</v>
      </c>
      <c r="V2927" s="11">
        <f t="shared" si="274"/>
        <v>41893.584120370368</v>
      </c>
    </row>
    <row r="2928" spans="1:22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s="16" t="s">
        <v>8224</v>
      </c>
      <c r="H2928" t="s">
        <v>8246</v>
      </c>
      <c r="I2928">
        <v>1424715779</v>
      </c>
      <c r="J2928" s="10">
        <f t="shared" si="275"/>
        <v>42058.765960648147</v>
      </c>
      <c r="K2928">
        <v>1423506179</v>
      </c>
      <c r="L2928" s="11">
        <f t="shared" si="270"/>
        <v>42044.765960648147</v>
      </c>
      <c r="M2928" t="b">
        <v>0</v>
      </c>
      <c r="N2928">
        <v>50</v>
      </c>
      <c r="O2928" t="b">
        <v>1</v>
      </c>
      <c r="P2928" s="13">
        <f t="shared" si="271"/>
        <v>1.25</v>
      </c>
      <c r="Q2928" s="14">
        <f t="shared" si="272"/>
        <v>75</v>
      </c>
      <c r="R2928" t="s">
        <v>8305</v>
      </c>
      <c r="S2928" s="6" t="s">
        <v>8315</v>
      </c>
      <c r="T2928" t="s">
        <v>8357</v>
      </c>
      <c r="U2928" s="11">
        <f t="shared" si="273"/>
        <v>42044.765960648147</v>
      </c>
      <c r="V2928" s="11">
        <f t="shared" si="274"/>
        <v>42058.765960648147</v>
      </c>
    </row>
    <row r="2929" spans="1:22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s="16" t="s">
        <v>8224</v>
      </c>
      <c r="H2929" t="s">
        <v>8246</v>
      </c>
      <c r="I2929">
        <v>1405400400</v>
      </c>
      <c r="J2929" s="10">
        <f t="shared" si="275"/>
        <v>41835.208333333336</v>
      </c>
      <c r="K2929">
        <v>1402934629</v>
      </c>
      <c r="L2929" s="11">
        <f t="shared" si="270"/>
        <v>41806.669317129628</v>
      </c>
      <c r="M2929" t="b">
        <v>0</v>
      </c>
      <c r="N2929">
        <v>21</v>
      </c>
      <c r="O2929" t="b">
        <v>1</v>
      </c>
      <c r="P2929" s="13">
        <f t="shared" si="271"/>
        <v>1.3083333333333333</v>
      </c>
      <c r="Q2929" s="14">
        <f t="shared" si="272"/>
        <v>112.14285714285714</v>
      </c>
      <c r="R2929" t="s">
        <v>8305</v>
      </c>
      <c r="S2929" s="6" t="s">
        <v>8315</v>
      </c>
      <c r="T2929" t="s">
        <v>8357</v>
      </c>
      <c r="U2929" s="11">
        <f t="shared" si="273"/>
        <v>41806.669317129628</v>
      </c>
      <c r="V2929" s="11">
        <f t="shared" si="274"/>
        <v>41835.208333333336</v>
      </c>
    </row>
    <row r="2930" spans="1:22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s="16" t="s">
        <v>8224</v>
      </c>
      <c r="H2930" t="s">
        <v>8246</v>
      </c>
      <c r="I2930">
        <v>1457135846</v>
      </c>
      <c r="J2930" s="10">
        <f t="shared" si="275"/>
        <v>42433.998217592598</v>
      </c>
      <c r="K2930">
        <v>1454543846</v>
      </c>
      <c r="L2930" s="11">
        <f t="shared" si="270"/>
        <v>42403.998217592598</v>
      </c>
      <c r="M2930" t="b">
        <v>0</v>
      </c>
      <c r="N2930">
        <v>24</v>
      </c>
      <c r="O2930" t="b">
        <v>1</v>
      </c>
      <c r="P2930" s="13">
        <f t="shared" si="271"/>
        <v>1</v>
      </c>
      <c r="Q2930" s="14">
        <f t="shared" si="272"/>
        <v>41.666666666666664</v>
      </c>
      <c r="R2930" t="s">
        <v>8305</v>
      </c>
      <c r="S2930" s="6" t="s">
        <v>8315</v>
      </c>
      <c r="T2930" t="s">
        <v>8357</v>
      </c>
      <c r="U2930" s="11">
        <f t="shared" si="273"/>
        <v>42403.998217592598</v>
      </c>
      <c r="V2930" s="11">
        <f t="shared" si="274"/>
        <v>42433.998217592598</v>
      </c>
    </row>
    <row r="2931" spans="1:22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s="16" t="s">
        <v>8224</v>
      </c>
      <c r="H2931" t="s">
        <v>8246</v>
      </c>
      <c r="I2931">
        <v>1401024758</v>
      </c>
      <c r="J2931" s="10">
        <f t="shared" si="275"/>
        <v>41784.564328703702</v>
      </c>
      <c r="K2931">
        <v>1398432758</v>
      </c>
      <c r="L2931" s="11">
        <f t="shared" si="270"/>
        <v>41754.564328703702</v>
      </c>
      <c r="M2931" t="b">
        <v>0</v>
      </c>
      <c r="N2931">
        <v>32</v>
      </c>
      <c r="O2931" t="b">
        <v>1</v>
      </c>
      <c r="P2931" s="13">
        <f t="shared" si="271"/>
        <v>1.02069375</v>
      </c>
      <c r="Q2931" s="14">
        <f t="shared" si="272"/>
        <v>255.17343750000001</v>
      </c>
      <c r="R2931" t="s">
        <v>8305</v>
      </c>
      <c r="S2931" s="6" t="s">
        <v>8315</v>
      </c>
      <c r="T2931" t="s">
        <v>8357</v>
      </c>
      <c r="U2931" s="11">
        <f t="shared" si="273"/>
        <v>41754.564328703702</v>
      </c>
      <c r="V2931" s="11">
        <f t="shared" si="274"/>
        <v>41784.564328703702</v>
      </c>
    </row>
    <row r="2932" spans="1:22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s="16" t="s">
        <v>8225</v>
      </c>
      <c r="H2932" t="s">
        <v>8247</v>
      </c>
      <c r="I2932">
        <v>1431007264</v>
      </c>
      <c r="J2932" s="10">
        <f t="shared" si="275"/>
        <v>42131.584074074075</v>
      </c>
      <c r="K2932">
        <v>1428415264</v>
      </c>
      <c r="L2932" s="11">
        <f t="shared" si="270"/>
        <v>42101.584074074075</v>
      </c>
      <c r="M2932" t="b">
        <v>0</v>
      </c>
      <c r="N2932">
        <v>62</v>
      </c>
      <c r="O2932" t="b">
        <v>1</v>
      </c>
      <c r="P2932" s="13">
        <f t="shared" si="271"/>
        <v>1.0092000000000001</v>
      </c>
      <c r="Q2932" s="14">
        <f t="shared" si="272"/>
        <v>162.7741935483871</v>
      </c>
      <c r="R2932" t="s">
        <v>8305</v>
      </c>
      <c r="S2932" s="6" t="s">
        <v>8315</v>
      </c>
      <c r="T2932" t="s">
        <v>8357</v>
      </c>
      <c r="U2932" s="11">
        <f t="shared" si="273"/>
        <v>42101.584074074075</v>
      </c>
      <c r="V2932" s="11">
        <f t="shared" si="274"/>
        <v>42131.584074074075</v>
      </c>
    </row>
    <row r="2933" spans="1:22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s="16" t="s">
        <v>8229</v>
      </c>
      <c r="H2933" t="s">
        <v>8251</v>
      </c>
      <c r="I2933">
        <v>1410761280</v>
      </c>
      <c r="J2933" s="10">
        <f t="shared" si="275"/>
        <v>41897.255555555559</v>
      </c>
      <c r="K2933">
        <v>1408604363</v>
      </c>
      <c r="L2933" s="11">
        <f t="shared" si="270"/>
        <v>41872.291238425925</v>
      </c>
      <c r="M2933" t="b">
        <v>0</v>
      </c>
      <c r="N2933">
        <v>9</v>
      </c>
      <c r="O2933" t="b">
        <v>1</v>
      </c>
      <c r="P2933" s="13">
        <f t="shared" si="271"/>
        <v>1.06</v>
      </c>
      <c r="Q2933" s="14">
        <f t="shared" si="272"/>
        <v>88.333333333333329</v>
      </c>
      <c r="R2933" t="s">
        <v>8305</v>
      </c>
      <c r="S2933" s="6" t="s">
        <v>8315</v>
      </c>
      <c r="T2933" t="s">
        <v>8357</v>
      </c>
      <c r="U2933" s="11">
        <f t="shared" si="273"/>
        <v>41872.291238425925</v>
      </c>
      <c r="V2933" s="11">
        <f t="shared" si="274"/>
        <v>41897.255555555559</v>
      </c>
    </row>
    <row r="2934" spans="1:22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s="16" t="s">
        <v>8226</v>
      </c>
      <c r="H2934" t="s">
        <v>8248</v>
      </c>
      <c r="I2934">
        <v>1424516400</v>
      </c>
      <c r="J2934" s="10">
        <f t="shared" si="275"/>
        <v>42056.458333333328</v>
      </c>
      <c r="K2934">
        <v>1421812637</v>
      </c>
      <c r="L2934" s="11">
        <f t="shared" si="270"/>
        <v>42025.164780092593</v>
      </c>
      <c r="M2934" t="b">
        <v>0</v>
      </c>
      <c r="N2934">
        <v>38</v>
      </c>
      <c r="O2934" t="b">
        <v>1</v>
      </c>
      <c r="P2934" s="13">
        <f t="shared" si="271"/>
        <v>1.0509677419354839</v>
      </c>
      <c r="Q2934" s="14">
        <f t="shared" si="272"/>
        <v>85.736842105263165</v>
      </c>
      <c r="R2934" t="s">
        <v>8305</v>
      </c>
      <c r="S2934" s="6" t="s">
        <v>8315</v>
      </c>
      <c r="T2934" t="s">
        <v>8357</v>
      </c>
      <c r="U2934" s="11">
        <f t="shared" si="273"/>
        <v>42025.164780092593</v>
      </c>
      <c r="V2934" s="11">
        <f t="shared" si="274"/>
        <v>42056.458333333328</v>
      </c>
    </row>
    <row r="2935" spans="1:22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s="16" t="s">
        <v>8224</v>
      </c>
      <c r="H2935" t="s">
        <v>8246</v>
      </c>
      <c r="I2935">
        <v>1465081053</v>
      </c>
      <c r="J2935" s="10">
        <f t="shared" si="275"/>
        <v>42525.956631944442</v>
      </c>
      <c r="K2935">
        <v>1462489053</v>
      </c>
      <c r="L2935" s="11">
        <f t="shared" si="270"/>
        <v>42495.956631944442</v>
      </c>
      <c r="M2935" t="b">
        <v>0</v>
      </c>
      <c r="N2935">
        <v>54</v>
      </c>
      <c r="O2935" t="b">
        <v>1</v>
      </c>
      <c r="P2935" s="13">
        <f t="shared" si="271"/>
        <v>1.0276000000000001</v>
      </c>
      <c r="Q2935" s="14">
        <f t="shared" si="272"/>
        <v>47.574074074074076</v>
      </c>
      <c r="R2935" t="s">
        <v>8305</v>
      </c>
      <c r="S2935" s="6" t="s">
        <v>8315</v>
      </c>
      <c r="T2935" t="s">
        <v>8357</v>
      </c>
      <c r="U2935" s="11">
        <f t="shared" si="273"/>
        <v>42495.956631944442</v>
      </c>
      <c r="V2935" s="11">
        <f t="shared" si="274"/>
        <v>42525.956631944442</v>
      </c>
    </row>
    <row r="2936" spans="1:22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s="16" t="s">
        <v>8229</v>
      </c>
      <c r="H2936" t="s">
        <v>8251</v>
      </c>
      <c r="I2936">
        <v>1402845364</v>
      </c>
      <c r="J2936" s="10">
        <f t="shared" si="275"/>
        <v>41805.636157407411</v>
      </c>
      <c r="K2936">
        <v>1400253364</v>
      </c>
      <c r="L2936" s="11">
        <f t="shared" si="270"/>
        <v>41775.636157407411</v>
      </c>
      <c r="M2936" t="b">
        <v>0</v>
      </c>
      <c r="N2936">
        <v>37</v>
      </c>
      <c r="O2936" t="b">
        <v>1</v>
      </c>
      <c r="P2936" s="13">
        <f t="shared" si="271"/>
        <v>1.08</v>
      </c>
      <c r="Q2936" s="14">
        <f t="shared" si="272"/>
        <v>72.972972972972968</v>
      </c>
      <c r="R2936" t="s">
        <v>8305</v>
      </c>
      <c r="S2936" s="6" t="s">
        <v>8315</v>
      </c>
      <c r="T2936" t="s">
        <v>8357</v>
      </c>
      <c r="U2936" s="11">
        <f t="shared" si="273"/>
        <v>41775.636157407411</v>
      </c>
      <c r="V2936" s="11">
        <f t="shared" si="274"/>
        <v>41805.636157407411</v>
      </c>
    </row>
    <row r="2937" spans="1:22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s="16" t="s">
        <v>8224</v>
      </c>
      <c r="H2937" t="s">
        <v>8246</v>
      </c>
      <c r="I2937">
        <v>1472490000</v>
      </c>
      <c r="J2937" s="10">
        <f t="shared" si="275"/>
        <v>42611.708333333328</v>
      </c>
      <c r="K2937">
        <v>1467468008</v>
      </c>
      <c r="L2937" s="11">
        <f t="shared" si="270"/>
        <v>42553.583425925928</v>
      </c>
      <c r="M2937" t="b">
        <v>0</v>
      </c>
      <c r="N2937">
        <v>39</v>
      </c>
      <c r="O2937" t="b">
        <v>1</v>
      </c>
      <c r="P2937" s="13">
        <f t="shared" si="271"/>
        <v>1.0088571428571429</v>
      </c>
      <c r="Q2937" s="14">
        <f t="shared" si="272"/>
        <v>90.538461538461533</v>
      </c>
      <c r="R2937" t="s">
        <v>8305</v>
      </c>
      <c r="S2937" s="6" t="s">
        <v>8315</v>
      </c>
      <c r="T2937" t="s">
        <v>8357</v>
      </c>
      <c r="U2937" s="11">
        <f t="shared" si="273"/>
        <v>42553.583425925928</v>
      </c>
      <c r="V2937" s="11">
        <f t="shared" si="274"/>
        <v>42611.708333333328</v>
      </c>
    </row>
    <row r="2938" spans="1:22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s="16" t="s">
        <v>8224</v>
      </c>
      <c r="H2938" t="s">
        <v>8246</v>
      </c>
      <c r="I2938">
        <v>1413176340</v>
      </c>
      <c r="J2938" s="10">
        <f t="shared" si="275"/>
        <v>41925.207638888889</v>
      </c>
      <c r="K2938">
        <v>1412091423</v>
      </c>
      <c r="L2938" s="11">
        <f t="shared" si="270"/>
        <v>41912.650729166664</v>
      </c>
      <c r="M2938" t="b">
        <v>0</v>
      </c>
      <c r="N2938">
        <v>34</v>
      </c>
      <c r="O2938" t="b">
        <v>1</v>
      </c>
      <c r="P2938" s="13">
        <f t="shared" si="271"/>
        <v>1.28</v>
      </c>
      <c r="Q2938" s="14">
        <f t="shared" si="272"/>
        <v>37.647058823529413</v>
      </c>
      <c r="R2938" t="s">
        <v>8305</v>
      </c>
      <c r="S2938" s="6" t="s">
        <v>8315</v>
      </c>
      <c r="T2938" t="s">
        <v>8357</v>
      </c>
      <c r="U2938" s="11">
        <f t="shared" si="273"/>
        <v>41912.650729166664</v>
      </c>
      <c r="V2938" s="11">
        <f t="shared" si="274"/>
        <v>41925.207638888889</v>
      </c>
    </row>
    <row r="2939" spans="1:22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s="16" t="s">
        <v>8225</v>
      </c>
      <c r="H2939" t="s">
        <v>8247</v>
      </c>
      <c r="I2939">
        <v>1405249113</v>
      </c>
      <c r="J2939" s="10">
        <f t="shared" si="275"/>
        <v>41833.457326388889</v>
      </c>
      <c r="K2939">
        <v>1402657113</v>
      </c>
      <c r="L2939" s="11">
        <f t="shared" si="270"/>
        <v>41803.457326388889</v>
      </c>
      <c r="M2939" t="b">
        <v>0</v>
      </c>
      <c r="N2939">
        <v>55</v>
      </c>
      <c r="O2939" t="b">
        <v>1</v>
      </c>
      <c r="P2939" s="13">
        <f t="shared" si="271"/>
        <v>1.3333333333333333</v>
      </c>
      <c r="Q2939" s="14">
        <f t="shared" si="272"/>
        <v>36.363636363636367</v>
      </c>
      <c r="R2939" t="s">
        <v>8305</v>
      </c>
      <c r="S2939" s="6" t="s">
        <v>8315</v>
      </c>
      <c r="T2939" t="s">
        <v>8357</v>
      </c>
      <c r="U2939" s="11">
        <f t="shared" si="273"/>
        <v>41803.457326388889</v>
      </c>
      <c r="V2939" s="11">
        <f t="shared" si="274"/>
        <v>41833.457326388889</v>
      </c>
    </row>
    <row r="2940" spans="1:22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s="16" t="s">
        <v>8224</v>
      </c>
      <c r="H2940" t="s">
        <v>8246</v>
      </c>
      <c r="I2940">
        <v>1422636814</v>
      </c>
      <c r="J2940" s="10">
        <f t="shared" si="275"/>
        <v>42034.703865740739</v>
      </c>
      <c r="K2940">
        <v>1420044814</v>
      </c>
      <c r="L2940" s="11">
        <f t="shared" si="270"/>
        <v>42004.703865740739</v>
      </c>
      <c r="M2940" t="b">
        <v>0</v>
      </c>
      <c r="N2940">
        <v>32</v>
      </c>
      <c r="O2940" t="b">
        <v>1</v>
      </c>
      <c r="P2940" s="13">
        <f t="shared" si="271"/>
        <v>1.0137499999999999</v>
      </c>
      <c r="Q2940" s="14">
        <f t="shared" si="272"/>
        <v>126.71875</v>
      </c>
      <c r="R2940" t="s">
        <v>8305</v>
      </c>
      <c r="S2940" s="6" t="s">
        <v>8315</v>
      </c>
      <c r="T2940" t="s">
        <v>8357</v>
      </c>
      <c r="U2940" s="11">
        <f t="shared" si="273"/>
        <v>42004.703865740739</v>
      </c>
      <c r="V2940" s="11">
        <f t="shared" si="274"/>
        <v>42034.703865740739</v>
      </c>
    </row>
    <row r="2941" spans="1:22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s="16" t="s">
        <v>8224</v>
      </c>
      <c r="H2941" t="s">
        <v>8246</v>
      </c>
      <c r="I2941">
        <v>1409187600</v>
      </c>
      <c r="J2941" s="10">
        <f t="shared" si="275"/>
        <v>41879.041666666664</v>
      </c>
      <c r="K2941">
        <v>1406316312</v>
      </c>
      <c r="L2941" s="11">
        <f t="shared" si="270"/>
        <v>41845.809166666666</v>
      </c>
      <c r="M2941" t="b">
        <v>0</v>
      </c>
      <c r="N2941">
        <v>25</v>
      </c>
      <c r="O2941" t="b">
        <v>1</v>
      </c>
      <c r="P2941" s="13">
        <f t="shared" si="271"/>
        <v>1.0287500000000001</v>
      </c>
      <c r="Q2941" s="14">
        <f t="shared" si="272"/>
        <v>329.2</v>
      </c>
      <c r="R2941" t="s">
        <v>8305</v>
      </c>
      <c r="S2941" s="6" t="s">
        <v>8315</v>
      </c>
      <c r="T2941" t="s">
        <v>8357</v>
      </c>
      <c r="U2941" s="11">
        <f t="shared" si="273"/>
        <v>41845.809166666666</v>
      </c>
      <c r="V2941" s="11">
        <f t="shared" si="274"/>
        <v>41879.041666666664</v>
      </c>
    </row>
    <row r="2942" spans="1:22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s="16" t="s">
        <v>8224</v>
      </c>
      <c r="H2942" t="s">
        <v>8246</v>
      </c>
      <c r="I2942">
        <v>1421606018</v>
      </c>
      <c r="J2942" s="10">
        <f t="shared" si="275"/>
        <v>42022.773356481484</v>
      </c>
      <c r="K2942">
        <v>1418150018</v>
      </c>
      <c r="L2942" s="11">
        <f t="shared" si="270"/>
        <v>41982.773356481484</v>
      </c>
      <c r="M2942" t="b">
        <v>0</v>
      </c>
      <c r="N2942">
        <v>33</v>
      </c>
      <c r="O2942" t="b">
        <v>1</v>
      </c>
      <c r="P2942" s="13">
        <f t="shared" si="271"/>
        <v>1.0724</v>
      </c>
      <c r="Q2942" s="14">
        <f t="shared" si="272"/>
        <v>81.242424242424249</v>
      </c>
      <c r="R2942" t="s">
        <v>8305</v>
      </c>
      <c r="S2942" s="6" t="s">
        <v>8315</v>
      </c>
      <c r="T2942" t="s">
        <v>8357</v>
      </c>
      <c r="U2942" s="11">
        <f t="shared" si="273"/>
        <v>41982.773356481484</v>
      </c>
      <c r="V2942" s="11">
        <f t="shared" si="274"/>
        <v>42022.773356481484</v>
      </c>
    </row>
    <row r="2943" spans="1:22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s="16" t="s">
        <v>8224</v>
      </c>
      <c r="H2943" t="s">
        <v>8246</v>
      </c>
      <c r="I2943">
        <v>1425250955</v>
      </c>
      <c r="J2943" s="10">
        <f t="shared" si="275"/>
        <v>42064.960127314815</v>
      </c>
      <c r="K2943">
        <v>1422658955</v>
      </c>
      <c r="L2943" s="11">
        <f t="shared" si="270"/>
        <v>42034.960127314815</v>
      </c>
      <c r="M2943" t="b">
        <v>0</v>
      </c>
      <c r="N2943">
        <v>1</v>
      </c>
      <c r="O2943" t="b">
        <v>0</v>
      </c>
      <c r="P2943" s="13">
        <f t="shared" si="271"/>
        <v>4.0000000000000003E-5</v>
      </c>
      <c r="Q2943" s="14">
        <f t="shared" si="272"/>
        <v>1</v>
      </c>
      <c r="R2943" t="s">
        <v>8303</v>
      </c>
      <c r="S2943" s="6" t="s">
        <v>8315</v>
      </c>
      <c r="T2943" t="s">
        <v>8355</v>
      </c>
      <c r="U2943" s="11">
        <f t="shared" si="273"/>
        <v>42034.960127314815</v>
      </c>
      <c r="V2943" s="11">
        <f t="shared" si="274"/>
        <v>42064.960127314815</v>
      </c>
    </row>
    <row r="2944" spans="1:22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s="16" t="s">
        <v>8229</v>
      </c>
      <c r="H2944" t="s">
        <v>8251</v>
      </c>
      <c r="I2944">
        <v>1450297080</v>
      </c>
      <c r="J2944" s="10">
        <f t="shared" si="275"/>
        <v>42354.845833333333</v>
      </c>
      <c r="K2944">
        <v>1448565459</v>
      </c>
      <c r="L2944" s="11">
        <f t="shared" si="270"/>
        <v>42334.803923611107</v>
      </c>
      <c r="M2944" t="b">
        <v>0</v>
      </c>
      <c r="N2944">
        <v>202</v>
      </c>
      <c r="O2944" t="b">
        <v>0</v>
      </c>
      <c r="P2944" s="13">
        <f t="shared" si="271"/>
        <v>0.20424999999999999</v>
      </c>
      <c r="Q2944" s="14">
        <f t="shared" si="272"/>
        <v>202.22772277227722</v>
      </c>
      <c r="R2944" t="s">
        <v>8303</v>
      </c>
      <c r="S2944" s="6" t="s">
        <v>8315</v>
      </c>
      <c r="T2944" t="s">
        <v>8355</v>
      </c>
      <c r="U2944" s="11">
        <f t="shared" si="273"/>
        <v>42334.803923611107</v>
      </c>
      <c r="V2944" s="11">
        <f t="shared" si="274"/>
        <v>42354.845833333333</v>
      </c>
    </row>
    <row r="2945" spans="1:22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s="16" t="s">
        <v>8224</v>
      </c>
      <c r="H2945" t="s">
        <v>8246</v>
      </c>
      <c r="I2945">
        <v>1428894380</v>
      </c>
      <c r="J2945" s="10">
        <f t="shared" si="275"/>
        <v>42107.129398148143</v>
      </c>
      <c r="K2945">
        <v>1426302380</v>
      </c>
      <c r="L2945" s="11">
        <f t="shared" si="270"/>
        <v>42077.129398148143</v>
      </c>
      <c r="M2945" t="b">
        <v>0</v>
      </c>
      <c r="N2945">
        <v>0</v>
      </c>
      <c r="O2945" t="b">
        <v>0</v>
      </c>
      <c r="P2945" s="13">
        <f t="shared" si="271"/>
        <v>0</v>
      </c>
      <c r="Q2945" s="14" t="e">
        <f t="shared" si="272"/>
        <v>#DIV/0!</v>
      </c>
      <c r="R2945" t="s">
        <v>8303</v>
      </c>
      <c r="S2945" s="6" t="s">
        <v>8315</v>
      </c>
      <c r="T2945" t="s">
        <v>8355</v>
      </c>
      <c r="U2945" s="11">
        <f t="shared" si="273"/>
        <v>42077.129398148143</v>
      </c>
      <c r="V2945" s="11">
        <f t="shared" si="274"/>
        <v>42107.129398148143</v>
      </c>
    </row>
    <row r="2946" spans="1:22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s="16" t="s">
        <v>8224</v>
      </c>
      <c r="H2946" t="s">
        <v>8246</v>
      </c>
      <c r="I2946">
        <v>1433714198</v>
      </c>
      <c r="J2946" s="10">
        <f t="shared" si="275"/>
        <v>42162.9143287037</v>
      </c>
      <c r="K2946">
        <v>1431122198</v>
      </c>
      <c r="L2946" s="11">
        <f t="shared" ref="L2946:L3009" si="276">(((K2946/60)/60)/24)+DATE(1970,1,1)</f>
        <v>42132.9143287037</v>
      </c>
      <c r="M2946" t="b">
        <v>0</v>
      </c>
      <c r="N2946">
        <v>1</v>
      </c>
      <c r="O2946" t="b">
        <v>0</v>
      </c>
      <c r="P2946" s="13">
        <f t="shared" ref="P2946:P3009" si="277">(E2946/D2946)</f>
        <v>0.01</v>
      </c>
      <c r="Q2946" s="14">
        <f t="shared" ref="Q2946:Q3009" si="278">AVERAGE(E2946/N2946)</f>
        <v>100</v>
      </c>
      <c r="R2946" t="s">
        <v>8303</v>
      </c>
      <c r="S2946" s="6" t="s">
        <v>8315</v>
      </c>
      <c r="T2946" t="s">
        <v>8355</v>
      </c>
      <c r="U2946" s="11">
        <f t="shared" ref="U2946:U3009" si="279">(((K2946/60)/60)/24)+DATE(1970,1,1)</f>
        <v>42132.9143287037</v>
      </c>
      <c r="V2946" s="11">
        <f t="shared" ref="V2946:V3009" si="280">(((I2946/60)/60)/24)+DATE(1970,1,1)</f>
        <v>42162.9143287037</v>
      </c>
    </row>
    <row r="2947" spans="1:22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s="16" t="s">
        <v>8224</v>
      </c>
      <c r="H2947" t="s">
        <v>8246</v>
      </c>
      <c r="I2947">
        <v>1432437660</v>
      </c>
      <c r="J2947" s="10">
        <f t="shared" ref="J2947:J3010" si="281">(((I2947/60)/60)/24)+DATE(1970,1,1)</f>
        <v>42148.139583333337</v>
      </c>
      <c r="K2947">
        <v>1429845660</v>
      </c>
      <c r="L2947" s="11">
        <f t="shared" si="276"/>
        <v>42118.139583333337</v>
      </c>
      <c r="M2947" t="b">
        <v>0</v>
      </c>
      <c r="N2947">
        <v>0</v>
      </c>
      <c r="O2947" t="b">
        <v>0</v>
      </c>
      <c r="P2947" s="13">
        <f t="shared" si="277"/>
        <v>0</v>
      </c>
      <c r="Q2947" s="14" t="e">
        <f t="shared" si="278"/>
        <v>#DIV/0!</v>
      </c>
      <c r="R2947" t="s">
        <v>8303</v>
      </c>
      <c r="S2947" s="6" t="s">
        <v>8315</v>
      </c>
      <c r="T2947" t="s">
        <v>8355</v>
      </c>
      <c r="U2947" s="11">
        <f t="shared" si="279"/>
        <v>42118.139583333337</v>
      </c>
      <c r="V2947" s="11">
        <f t="shared" si="280"/>
        <v>42148.139583333337</v>
      </c>
    </row>
    <row r="2948" spans="1:22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s="16" t="s">
        <v>8225</v>
      </c>
      <c r="H2948" t="s">
        <v>8247</v>
      </c>
      <c r="I2948">
        <v>1471265092</v>
      </c>
      <c r="J2948" s="10">
        <f t="shared" si="281"/>
        <v>42597.531157407408</v>
      </c>
      <c r="K2948">
        <v>1468673092</v>
      </c>
      <c r="L2948" s="11">
        <f t="shared" si="276"/>
        <v>42567.531157407408</v>
      </c>
      <c r="M2948" t="b">
        <v>0</v>
      </c>
      <c r="N2948">
        <v>2</v>
      </c>
      <c r="O2948" t="b">
        <v>0</v>
      </c>
      <c r="P2948" s="13">
        <f t="shared" si="277"/>
        <v>1E-3</v>
      </c>
      <c r="Q2948" s="14">
        <f t="shared" si="278"/>
        <v>1</v>
      </c>
      <c r="R2948" t="s">
        <v>8303</v>
      </c>
      <c r="S2948" s="6" t="s">
        <v>8315</v>
      </c>
      <c r="T2948" t="s">
        <v>8355</v>
      </c>
      <c r="U2948" s="11">
        <f t="shared" si="279"/>
        <v>42567.531157407408</v>
      </c>
      <c r="V2948" s="11">
        <f t="shared" si="280"/>
        <v>42597.531157407408</v>
      </c>
    </row>
    <row r="2949" spans="1:22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s="16" t="s">
        <v>8224</v>
      </c>
      <c r="H2949" t="s">
        <v>8246</v>
      </c>
      <c r="I2949">
        <v>1480007460</v>
      </c>
      <c r="J2949" s="10">
        <f t="shared" si="281"/>
        <v>42698.715972222228</v>
      </c>
      <c r="K2949">
        <v>1475760567</v>
      </c>
      <c r="L2949" s="11">
        <f t="shared" si="276"/>
        <v>42649.562118055561</v>
      </c>
      <c r="M2949" t="b">
        <v>0</v>
      </c>
      <c r="N2949">
        <v>13</v>
      </c>
      <c r="O2949" t="b">
        <v>0</v>
      </c>
      <c r="P2949" s="13">
        <f t="shared" si="277"/>
        <v>4.2880000000000001E-2</v>
      </c>
      <c r="Q2949" s="14">
        <f t="shared" si="278"/>
        <v>82.461538461538467</v>
      </c>
      <c r="R2949" t="s">
        <v>8303</v>
      </c>
      <c r="S2949" s="6" t="s">
        <v>8315</v>
      </c>
      <c r="T2949" t="s">
        <v>8355</v>
      </c>
      <c r="U2949" s="11">
        <f t="shared" si="279"/>
        <v>42649.562118055561</v>
      </c>
      <c r="V2949" s="11">
        <f t="shared" si="280"/>
        <v>42698.715972222228</v>
      </c>
    </row>
    <row r="2950" spans="1:22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s="16" t="s">
        <v>8224</v>
      </c>
      <c r="H2950" t="s">
        <v>8246</v>
      </c>
      <c r="I2950">
        <v>1433259293</v>
      </c>
      <c r="J2950" s="10">
        <f t="shared" si="281"/>
        <v>42157.649224537032</v>
      </c>
      <c r="K2950">
        <v>1428075293</v>
      </c>
      <c r="L2950" s="11">
        <f t="shared" si="276"/>
        <v>42097.649224537032</v>
      </c>
      <c r="M2950" t="b">
        <v>0</v>
      </c>
      <c r="N2950">
        <v>9</v>
      </c>
      <c r="O2950" t="b">
        <v>0</v>
      </c>
      <c r="P2950" s="13">
        <f t="shared" si="277"/>
        <v>4.8000000000000001E-5</v>
      </c>
      <c r="Q2950" s="14">
        <f t="shared" si="278"/>
        <v>2.6666666666666665</v>
      </c>
      <c r="R2950" t="s">
        <v>8303</v>
      </c>
      <c r="S2950" s="6" t="s">
        <v>8315</v>
      </c>
      <c r="T2950" t="s">
        <v>8355</v>
      </c>
      <c r="U2950" s="11">
        <f t="shared" si="279"/>
        <v>42097.649224537032</v>
      </c>
      <c r="V2950" s="11">
        <f t="shared" si="280"/>
        <v>42157.649224537032</v>
      </c>
    </row>
    <row r="2951" spans="1:22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s="16" t="s">
        <v>8224</v>
      </c>
      <c r="H2951" t="s">
        <v>8246</v>
      </c>
      <c r="I2951">
        <v>1447965917</v>
      </c>
      <c r="J2951" s="10">
        <f t="shared" si="281"/>
        <v>42327.864780092597</v>
      </c>
      <c r="K2951">
        <v>1445370317</v>
      </c>
      <c r="L2951" s="11">
        <f t="shared" si="276"/>
        <v>42297.823113425926</v>
      </c>
      <c r="M2951" t="b">
        <v>0</v>
      </c>
      <c r="N2951">
        <v>2</v>
      </c>
      <c r="O2951" t="b">
        <v>0</v>
      </c>
      <c r="P2951" s="13">
        <f t="shared" si="277"/>
        <v>2.5000000000000001E-2</v>
      </c>
      <c r="Q2951" s="14">
        <f t="shared" si="278"/>
        <v>12.5</v>
      </c>
      <c r="R2951" t="s">
        <v>8303</v>
      </c>
      <c r="S2951" s="6" t="s">
        <v>8315</v>
      </c>
      <c r="T2951" t="s">
        <v>8355</v>
      </c>
      <c r="U2951" s="11">
        <f t="shared" si="279"/>
        <v>42297.823113425926</v>
      </c>
      <c r="V2951" s="11">
        <f t="shared" si="280"/>
        <v>42327.864780092597</v>
      </c>
    </row>
    <row r="2952" spans="1:22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s="16" t="s">
        <v>8224</v>
      </c>
      <c r="H2952" t="s">
        <v>8246</v>
      </c>
      <c r="I2952">
        <v>1453538752</v>
      </c>
      <c r="J2952" s="10">
        <f t="shared" si="281"/>
        <v>42392.36518518519</v>
      </c>
      <c r="K2952">
        <v>1450946752</v>
      </c>
      <c r="L2952" s="11">
        <f t="shared" si="276"/>
        <v>42362.36518518519</v>
      </c>
      <c r="M2952" t="b">
        <v>0</v>
      </c>
      <c r="N2952">
        <v>0</v>
      </c>
      <c r="O2952" t="b">
        <v>0</v>
      </c>
      <c r="P2952" s="13">
        <f t="shared" si="277"/>
        <v>0</v>
      </c>
      <c r="Q2952" s="14" t="e">
        <f t="shared" si="278"/>
        <v>#DIV/0!</v>
      </c>
      <c r="R2952" t="s">
        <v>8303</v>
      </c>
      <c r="S2952" s="6" t="s">
        <v>8315</v>
      </c>
      <c r="T2952" t="s">
        <v>8355</v>
      </c>
      <c r="U2952" s="11">
        <f t="shared" si="279"/>
        <v>42362.36518518519</v>
      </c>
      <c r="V2952" s="11">
        <f t="shared" si="280"/>
        <v>42392.36518518519</v>
      </c>
    </row>
    <row r="2953" spans="1:22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s="16" t="s">
        <v>8224</v>
      </c>
      <c r="H2953" t="s">
        <v>8246</v>
      </c>
      <c r="I2953">
        <v>1412536573</v>
      </c>
      <c r="J2953" s="10">
        <f t="shared" si="281"/>
        <v>41917.802928240737</v>
      </c>
      <c r="K2953">
        <v>1408648573</v>
      </c>
      <c r="L2953" s="11">
        <f t="shared" si="276"/>
        <v>41872.802928240737</v>
      </c>
      <c r="M2953" t="b">
        <v>0</v>
      </c>
      <c r="N2953">
        <v>58</v>
      </c>
      <c r="O2953" t="b">
        <v>0</v>
      </c>
      <c r="P2953" s="13">
        <f t="shared" si="277"/>
        <v>2.1919999999999999E-2</v>
      </c>
      <c r="Q2953" s="14">
        <f t="shared" si="278"/>
        <v>18.896551724137932</v>
      </c>
      <c r="R2953" t="s">
        <v>8303</v>
      </c>
      <c r="S2953" s="6" t="s">
        <v>8315</v>
      </c>
      <c r="T2953" t="s">
        <v>8355</v>
      </c>
      <c r="U2953" s="11">
        <f t="shared" si="279"/>
        <v>41872.802928240737</v>
      </c>
      <c r="V2953" s="11">
        <f t="shared" si="280"/>
        <v>41917.802928240737</v>
      </c>
    </row>
    <row r="2954" spans="1:22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s="16" t="s">
        <v>8224</v>
      </c>
      <c r="H2954" t="s">
        <v>8246</v>
      </c>
      <c r="I2954">
        <v>1476676800</v>
      </c>
      <c r="J2954" s="10">
        <f t="shared" si="281"/>
        <v>42660.166666666672</v>
      </c>
      <c r="K2954">
        <v>1473957239</v>
      </c>
      <c r="L2954" s="11">
        <f t="shared" si="276"/>
        <v>42628.690266203703</v>
      </c>
      <c r="M2954" t="b">
        <v>0</v>
      </c>
      <c r="N2954">
        <v>8</v>
      </c>
      <c r="O2954" t="b">
        <v>0</v>
      </c>
      <c r="P2954" s="13">
        <f t="shared" si="277"/>
        <v>8.0250000000000002E-2</v>
      </c>
      <c r="Q2954" s="14">
        <f t="shared" si="278"/>
        <v>200.625</v>
      </c>
      <c r="R2954" t="s">
        <v>8303</v>
      </c>
      <c r="S2954" s="6" t="s">
        <v>8315</v>
      </c>
      <c r="T2954" t="s">
        <v>8355</v>
      </c>
      <c r="U2954" s="11">
        <f t="shared" si="279"/>
        <v>42628.690266203703</v>
      </c>
      <c r="V2954" s="11">
        <f t="shared" si="280"/>
        <v>42660.166666666672</v>
      </c>
    </row>
    <row r="2955" spans="1:22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s="16" t="s">
        <v>8224</v>
      </c>
      <c r="H2955" t="s">
        <v>8246</v>
      </c>
      <c r="I2955">
        <v>1444330821</v>
      </c>
      <c r="J2955" s="10">
        <f t="shared" si="281"/>
        <v>42285.791909722218</v>
      </c>
      <c r="K2955">
        <v>1441738821</v>
      </c>
      <c r="L2955" s="11">
        <f t="shared" si="276"/>
        <v>42255.791909722218</v>
      </c>
      <c r="M2955" t="b">
        <v>0</v>
      </c>
      <c r="N2955">
        <v>3</v>
      </c>
      <c r="O2955" t="b">
        <v>0</v>
      </c>
      <c r="P2955" s="13">
        <f t="shared" si="277"/>
        <v>1.5125E-3</v>
      </c>
      <c r="Q2955" s="14">
        <f t="shared" si="278"/>
        <v>201.66666666666666</v>
      </c>
      <c r="R2955" t="s">
        <v>8303</v>
      </c>
      <c r="S2955" s="6" t="s">
        <v>8315</v>
      </c>
      <c r="T2955" t="s">
        <v>8355</v>
      </c>
      <c r="U2955" s="11">
        <f t="shared" si="279"/>
        <v>42255.791909722218</v>
      </c>
      <c r="V2955" s="11">
        <f t="shared" si="280"/>
        <v>42285.791909722218</v>
      </c>
    </row>
    <row r="2956" spans="1:22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s="16" t="s">
        <v>8224</v>
      </c>
      <c r="H2956" t="s">
        <v>8246</v>
      </c>
      <c r="I2956">
        <v>1489669203</v>
      </c>
      <c r="J2956" s="10">
        <f t="shared" si="281"/>
        <v>42810.541701388895</v>
      </c>
      <c r="K2956">
        <v>1487944803</v>
      </c>
      <c r="L2956" s="11">
        <f t="shared" si="276"/>
        <v>42790.583368055552</v>
      </c>
      <c r="M2956" t="b">
        <v>0</v>
      </c>
      <c r="N2956">
        <v>0</v>
      </c>
      <c r="O2956" t="b">
        <v>0</v>
      </c>
      <c r="P2956" s="13">
        <f t="shared" si="277"/>
        <v>0</v>
      </c>
      <c r="Q2956" s="14" t="e">
        <f t="shared" si="278"/>
        <v>#DIV/0!</v>
      </c>
      <c r="R2956" t="s">
        <v>8303</v>
      </c>
      <c r="S2956" s="6" t="s">
        <v>8315</v>
      </c>
      <c r="T2956" t="s">
        <v>8355</v>
      </c>
      <c r="U2956" s="11">
        <f t="shared" si="279"/>
        <v>42790.583368055552</v>
      </c>
      <c r="V2956" s="11">
        <f t="shared" si="280"/>
        <v>42810.541701388895</v>
      </c>
    </row>
    <row r="2957" spans="1:22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s="16" t="s">
        <v>8224</v>
      </c>
      <c r="H2957" t="s">
        <v>8246</v>
      </c>
      <c r="I2957">
        <v>1434476849</v>
      </c>
      <c r="J2957" s="10">
        <f t="shared" si="281"/>
        <v>42171.741307870368</v>
      </c>
      <c r="K2957">
        <v>1431884849</v>
      </c>
      <c r="L2957" s="11">
        <f t="shared" si="276"/>
        <v>42141.741307870368</v>
      </c>
      <c r="M2957" t="b">
        <v>0</v>
      </c>
      <c r="N2957">
        <v>11</v>
      </c>
      <c r="O2957" t="b">
        <v>0</v>
      </c>
      <c r="P2957" s="13">
        <f t="shared" si="277"/>
        <v>0.59583333333333333</v>
      </c>
      <c r="Q2957" s="14">
        <f t="shared" si="278"/>
        <v>65</v>
      </c>
      <c r="R2957" t="s">
        <v>8303</v>
      </c>
      <c r="S2957" s="6" t="s">
        <v>8315</v>
      </c>
      <c r="T2957" t="s">
        <v>8355</v>
      </c>
      <c r="U2957" s="11">
        <f t="shared" si="279"/>
        <v>42141.741307870368</v>
      </c>
      <c r="V2957" s="11">
        <f t="shared" si="280"/>
        <v>42171.741307870368</v>
      </c>
    </row>
    <row r="2958" spans="1:22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s="16" t="s">
        <v>8224</v>
      </c>
      <c r="H2958" t="s">
        <v>8246</v>
      </c>
      <c r="I2958">
        <v>1462402850</v>
      </c>
      <c r="J2958" s="10">
        <f t="shared" si="281"/>
        <v>42494.958912037036</v>
      </c>
      <c r="K2958">
        <v>1459810850</v>
      </c>
      <c r="L2958" s="11">
        <f t="shared" si="276"/>
        <v>42464.958912037036</v>
      </c>
      <c r="M2958" t="b">
        <v>0</v>
      </c>
      <c r="N2958">
        <v>20</v>
      </c>
      <c r="O2958" t="b">
        <v>0</v>
      </c>
      <c r="P2958" s="13">
        <f t="shared" si="277"/>
        <v>0.16734177215189874</v>
      </c>
      <c r="Q2958" s="14">
        <f t="shared" si="278"/>
        <v>66.099999999999994</v>
      </c>
      <c r="R2958" t="s">
        <v>8303</v>
      </c>
      <c r="S2958" s="6" t="s">
        <v>8315</v>
      </c>
      <c r="T2958" t="s">
        <v>8355</v>
      </c>
      <c r="U2958" s="11">
        <f t="shared" si="279"/>
        <v>42464.958912037036</v>
      </c>
      <c r="V2958" s="11">
        <f t="shared" si="280"/>
        <v>42494.958912037036</v>
      </c>
    </row>
    <row r="2959" spans="1:22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s="16" t="s">
        <v>8224</v>
      </c>
      <c r="H2959" t="s">
        <v>8246</v>
      </c>
      <c r="I2959">
        <v>1427498172</v>
      </c>
      <c r="J2959" s="10">
        <f t="shared" si="281"/>
        <v>42090.969583333332</v>
      </c>
      <c r="K2959">
        <v>1422317772</v>
      </c>
      <c r="L2959" s="11">
        <f t="shared" si="276"/>
        <v>42031.011249999996</v>
      </c>
      <c r="M2959" t="b">
        <v>0</v>
      </c>
      <c r="N2959">
        <v>3</v>
      </c>
      <c r="O2959" t="b">
        <v>0</v>
      </c>
      <c r="P2959" s="13">
        <f t="shared" si="277"/>
        <v>1.8666666666666668E-2</v>
      </c>
      <c r="Q2959" s="14">
        <f t="shared" si="278"/>
        <v>93.333333333333329</v>
      </c>
      <c r="R2959" t="s">
        <v>8303</v>
      </c>
      <c r="S2959" s="6" t="s">
        <v>8315</v>
      </c>
      <c r="T2959" t="s">
        <v>8355</v>
      </c>
      <c r="U2959" s="11">
        <f t="shared" si="279"/>
        <v>42031.011249999996</v>
      </c>
      <c r="V2959" s="11">
        <f t="shared" si="280"/>
        <v>42090.969583333332</v>
      </c>
    </row>
    <row r="2960" spans="1:22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s="16" t="s">
        <v>8224</v>
      </c>
      <c r="H2960" t="s">
        <v>8246</v>
      </c>
      <c r="I2960">
        <v>1462729317</v>
      </c>
      <c r="J2960" s="10">
        <f t="shared" si="281"/>
        <v>42498.73746527778</v>
      </c>
      <c r="K2960">
        <v>1457548917</v>
      </c>
      <c r="L2960" s="11">
        <f t="shared" si="276"/>
        <v>42438.779131944444</v>
      </c>
      <c r="M2960" t="b">
        <v>0</v>
      </c>
      <c r="N2960">
        <v>0</v>
      </c>
      <c r="O2960" t="b">
        <v>0</v>
      </c>
      <c r="P2960" s="13">
        <f t="shared" si="277"/>
        <v>0</v>
      </c>
      <c r="Q2960" s="14" t="e">
        <f t="shared" si="278"/>
        <v>#DIV/0!</v>
      </c>
      <c r="R2960" t="s">
        <v>8303</v>
      </c>
      <c r="S2960" s="6" t="s">
        <v>8315</v>
      </c>
      <c r="T2960" t="s">
        <v>8355</v>
      </c>
      <c r="U2960" s="11">
        <f t="shared" si="279"/>
        <v>42438.779131944444</v>
      </c>
      <c r="V2960" s="11">
        <f t="shared" si="280"/>
        <v>42498.73746527778</v>
      </c>
    </row>
    <row r="2961" spans="1:22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s="16" t="s">
        <v>8225</v>
      </c>
      <c r="H2961" t="s">
        <v>8247</v>
      </c>
      <c r="I2961">
        <v>1465258325</v>
      </c>
      <c r="J2961" s="10">
        <f t="shared" si="281"/>
        <v>42528.008391203708</v>
      </c>
      <c r="K2961">
        <v>1462666325</v>
      </c>
      <c r="L2961" s="11">
        <f t="shared" si="276"/>
        <v>42498.008391203708</v>
      </c>
      <c r="M2961" t="b">
        <v>0</v>
      </c>
      <c r="N2961">
        <v>0</v>
      </c>
      <c r="O2961" t="b">
        <v>0</v>
      </c>
      <c r="P2961" s="13">
        <f t="shared" si="277"/>
        <v>0</v>
      </c>
      <c r="Q2961" s="14" t="e">
        <f t="shared" si="278"/>
        <v>#DIV/0!</v>
      </c>
      <c r="R2961" t="s">
        <v>8303</v>
      </c>
      <c r="S2961" s="6" t="s">
        <v>8315</v>
      </c>
      <c r="T2961" t="s">
        <v>8355</v>
      </c>
      <c r="U2961" s="11">
        <f t="shared" si="279"/>
        <v>42498.008391203708</v>
      </c>
      <c r="V2961" s="11">
        <f t="shared" si="280"/>
        <v>42528.008391203708</v>
      </c>
    </row>
    <row r="2962" spans="1:22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s="16" t="s">
        <v>8224</v>
      </c>
      <c r="H2962" t="s">
        <v>8246</v>
      </c>
      <c r="I2962">
        <v>1410459023</v>
      </c>
      <c r="J2962" s="10">
        <f t="shared" si="281"/>
        <v>41893.757210648146</v>
      </c>
      <c r="K2962">
        <v>1407867023</v>
      </c>
      <c r="L2962" s="11">
        <f t="shared" si="276"/>
        <v>41863.757210648146</v>
      </c>
      <c r="M2962" t="b">
        <v>0</v>
      </c>
      <c r="N2962">
        <v>0</v>
      </c>
      <c r="O2962" t="b">
        <v>0</v>
      </c>
      <c r="P2962" s="13">
        <f t="shared" si="277"/>
        <v>0</v>
      </c>
      <c r="Q2962" s="14" t="e">
        <f t="shared" si="278"/>
        <v>#DIV/0!</v>
      </c>
      <c r="R2962" t="s">
        <v>8303</v>
      </c>
      <c r="S2962" s="6" t="s">
        <v>8315</v>
      </c>
      <c r="T2962" t="s">
        <v>8355</v>
      </c>
      <c r="U2962" s="11">
        <f t="shared" si="279"/>
        <v>41863.757210648146</v>
      </c>
      <c r="V2962" s="11">
        <f t="shared" si="280"/>
        <v>41893.757210648146</v>
      </c>
    </row>
    <row r="2963" spans="1:22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s="16" t="s">
        <v>8224</v>
      </c>
      <c r="H2963" t="s">
        <v>8246</v>
      </c>
      <c r="I2963">
        <v>1427342400</v>
      </c>
      <c r="J2963" s="10">
        <f t="shared" si="281"/>
        <v>42089.166666666672</v>
      </c>
      <c r="K2963">
        <v>1424927159</v>
      </c>
      <c r="L2963" s="11">
        <f t="shared" si="276"/>
        <v>42061.212488425925</v>
      </c>
      <c r="M2963" t="b">
        <v>0</v>
      </c>
      <c r="N2963">
        <v>108</v>
      </c>
      <c r="O2963" t="b">
        <v>1</v>
      </c>
      <c r="P2963" s="13">
        <f t="shared" si="277"/>
        <v>1.0962000000000001</v>
      </c>
      <c r="Q2963" s="14">
        <f t="shared" si="278"/>
        <v>50.75</v>
      </c>
      <c r="R2963" t="s">
        <v>8271</v>
      </c>
      <c r="S2963" s="6" t="s">
        <v>8315</v>
      </c>
      <c r="T2963" t="s">
        <v>8316</v>
      </c>
      <c r="U2963" s="11">
        <f t="shared" si="279"/>
        <v>42061.212488425925</v>
      </c>
      <c r="V2963" s="11">
        <f t="shared" si="280"/>
        <v>42089.166666666672</v>
      </c>
    </row>
    <row r="2964" spans="1:22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s="16" t="s">
        <v>8224</v>
      </c>
      <c r="H2964" t="s">
        <v>8246</v>
      </c>
      <c r="I2964">
        <v>1425193140</v>
      </c>
      <c r="J2964" s="10">
        <f t="shared" si="281"/>
        <v>42064.290972222225</v>
      </c>
      <c r="K2964">
        <v>1422769906</v>
      </c>
      <c r="L2964" s="11">
        <f t="shared" si="276"/>
        <v>42036.24428240741</v>
      </c>
      <c r="M2964" t="b">
        <v>0</v>
      </c>
      <c r="N2964">
        <v>20</v>
      </c>
      <c r="O2964" t="b">
        <v>1</v>
      </c>
      <c r="P2964" s="13">
        <f t="shared" si="277"/>
        <v>1.218</v>
      </c>
      <c r="Q2964" s="14">
        <f t="shared" si="278"/>
        <v>60.9</v>
      </c>
      <c r="R2964" t="s">
        <v>8271</v>
      </c>
      <c r="S2964" s="6" t="s">
        <v>8315</v>
      </c>
      <c r="T2964" t="s">
        <v>8316</v>
      </c>
      <c r="U2964" s="11">
        <f t="shared" si="279"/>
        <v>42036.24428240741</v>
      </c>
      <c r="V2964" s="11">
        <f t="shared" si="280"/>
        <v>42064.290972222225</v>
      </c>
    </row>
    <row r="2965" spans="1:22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s="16" t="s">
        <v>8224</v>
      </c>
      <c r="H2965" t="s">
        <v>8246</v>
      </c>
      <c r="I2965">
        <v>1435835824</v>
      </c>
      <c r="J2965" s="10">
        <f t="shared" si="281"/>
        <v>42187.470185185186</v>
      </c>
      <c r="K2965">
        <v>1433243824</v>
      </c>
      <c r="L2965" s="11">
        <f t="shared" si="276"/>
        <v>42157.470185185186</v>
      </c>
      <c r="M2965" t="b">
        <v>0</v>
      </c>
      <c r="N2965">
        <v>98</v>
      </c>
      <c r="O2965" t="b">
        <v>1</v>
      </c>
      <c r="P2965" s="13">
        <f t="shared" si="277"/>
        <v>1.0685</v>
      </c>
      <c r="Q2965" s="14">
        <f t="shared" si="278"/>
        <v>109.03061224489795</v>
      </c>
      <c r="R2965" t="s">
        <v>8271</v>
      </c>
      <c r="S2965" s="6" t="s">
        <v>8315</v>
      </c>
      <c r="T2965" t="s">
        <v>8316</v>
      </c>
      <c r="U2965" s="11">
        <f t="shared" si="279"/>
        <v>42157.470185185186</v>
      </c>
      <c r="V2965" s="11">
        <f t="shared" si="280"/>
        <v>42187.470185185186</v>
      </c>
    </row>
    <row r="2966" spans="1:22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s="16" t="s">
        <v>8224</v>
      </c>
      <c r="H2966" t="s">
        <v>8246</v>
      </c>
      <c r="I2966">
        <v>1407360720</v>
      </c>
      <c r="J2966" s="10">
        <f t="shared" si="281"/>
        <v>41857.897222222222</v>
      </c>
      <c r="K2966">
        <v>1404769819</v>
      </c>
      <c r="L2966" s="11">
        <f t="shared" si="276"/>
        <v>41827.909942129627</v>
      </c>
      <c r="M2966" t="b">
        <v>0</v>
      </c>
      <c r="N2966">
        <v>196</v>
      </c>
      <c r="O2966" t="b">
        <v>1</v>
      </c>
      <c r="P2966" s="13">
        <f t="shared" si="277"/>
        <v>1.0071379999999999</v>
      </c>
      <c r="Q2966" s="14">
        <f t="shared" si="278"/>
        <v>25.692295918367346</v>
      </c>
      <c r="R2966" t="s">
        <v>8271</v>
      </c>
      <c r="S2966" s="6" t="s">
        <v>8315</v>
      </c>
      <c r="T2966" t="s">
        <v>8316</v>
      </c>
      <c r="U2966" s="11">
        <f t="shared" si="279"/>
        <v>41827.909942129627</v>
      </c>
      <c r="V2966" s="11">
        <f t="shared" si="280"/>
        <v>41857.897222222222</v>
      </c>
    </row>
    <row r="2967" spans="1:22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s="16" t="s">
        <v>8224</v>
      </c>
      <c r="H2967" t="s">
        <v>8246</v>
      </c>
      <c r="I2967">
        <v>1436290233</v>
      </c>
      <c r="J2967" s="10">
        <f t="shared" si="281"/>
        <v>42192.729548611111</v>
      </c>
      <c r="K2967">
        <v>1433698233</v>
      </c>
      <c r="L2967" s="11">
        <f t="shared" si="276"/>
        <v>42162.729548611111</v>
      </c>
      <c r="M2967" t="b">
        <v>0</v>
      </c>
      <c r="N2967">
        <v>39</v>
      </c>
      <c r="O2967" t="b">
        <v>1</v>
      </c>
      <c r="P2967" s="13">
        <f t="shared" si="277"/>
        <v>1.0900000000000001</v>
      </c>
      <c r="Q2967" s="14">
        <f t="shared" si="278"/>
        <v>41.92307692307692</v>
      </c>
      <c r="R2967" t="s">
        <v>8271</v>
      </c>
      <c r="S2967" s="6" t="s">
        <v>8315</v>
      </c>
      <c r="T2967" t="s">
        <v>8316</v>
      </c>
      <c r="U2967" s="11">
        <f t="shared" si="279"/>
        <v>42162.729548611111</v>
      </c>
      <c r="V2967" s="11">
        <f t="shared" si="280"/>
        <v>42192.729548611111</v>
      </c>
    </row>
    <row r="2968" spans="1:22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s="16" t="s">
        <v>8224</v>
      </c>
      <c r="H2968" t="s">
        <v>8246</v>
      </c>
      <c r="I2968">
        <v>1442425412</v>
      </c>
      <c r="J2968" s="10">
        <f t="shared" si="281"/>
        <v>42263.738564814819</v>
      </c>
      <c r="K2968">
        <v>1439833412</v>
      </c>
      <c r="L2968" s="11">
        <f t="shared" si="276"/>
        <v>42233.738564814819</v>
      </c>
      <c r="M2968" t="b">
        <v>0</v>
      </c>
      <c r="N2968">
        <v>128</v>
      </c>
      <c r="O2968" t="b">
        <v>1</v>
      </c>
      <c r="P2968" s="13">
        <f t="shared" si="277"/>
        <v>1.1363000000000001</v>
      </c>
      <c r="Q2968" s="14">
        <f t="shared" si="278"/>
        <v>88.7734375</v>
      </c>
      <c r="R2968" t="s">
        <v>8271</v>
      </c>
      <c r="S2968" s="6" t="s">
        <v>8315</v>
      </c>
      <c r="T2968" t="s">
        <v>8316</v>
      </c>
      <c r="U2968" s="11">
        <f t="shared" si="279"/>
        <v>42233.738564814819</v>
      </c>
      <c r="V2968" s="11">
        <f t="shared" si="280"/>
        <v>42263.738564814819</v>
      </c>
    </row>
    <row r="2969" spans="1:22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s="16" t="s">
        <v>8224</v>
      </c>
      <c r="H2969" t="s">
        <v>8246</v>
      </c>
      <c r="I2969">
        <v>1425872692</v>
      </c>
      <c r="J2969" s="10">
        <f t="shared" si="281"/>
        <v>42072.156157407408</v>
      </c>
      <c r="K2969">
        <v>1423284292</v>
      </c>
      <c r="L2969" s="11">
        <f t="shared" si="276"/>
        <v>42042.197824074072</v>
      </c>
      <c r="M2969" t="b">
        <v>0</v>
      </c>
      <c r="N2969">
        <v>71</v>
      </c>
      <c r="O2969" t="b">
        <v>1</v>
      </c>
      <c r="P2969" s="13">
        <f t="shared" si="277"/>
        <v>1.1392</v>
      </c>
      <c r="Q2969" s="14">
        <f t="shared" si="278"/>
        <v>80.225352112676063</v>
      </c>
      <c r="R2969" t="s">
        <v>8271</v>
      </c>
      <c r="S2969" s="6" t="s">
        <v>8315</v>
      </c>
      <c r="T2969" t="s">
        <v>8316</v>
      </c>
      <c r="U2969" s="11">
        <f t="shared" si="279"/>
        <v>42042.197824074072</v>
      </c>
      <c r="V2969" s="11">
        <f t="shared" si="280"/>
        <v>42072.156157407408</v>
      </c>
    </row>
    <row r="2970" spans="1:22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s="16" t="s">
        <v>8224</v>
      </c>
      <c r="H2970" t="s">
        <v>8246</v>
      </c>
      <c r="I2970">
        <v>1471406340</v>
      </c>
      <c r="J2970" s="10">
        <f t="shared" si="281"/>
        <v>42599.165972222225</v>
      </c>
      <c r="K2970">
        <v>1470227660</v>
      </c>
      <c r="L2970" s="11">
        <f t="shared" si="276"/>
        <v>42585.523842592593</v>
      </c>
      <c r="M2970" t="b">
        <v>0</v>
      </c>
      <c r="N2970">
        <v>47</v>
      </c>
      <c r="O2970" t="b">
        <v>1</v>
      </c>
      <c r="P2970" s="13">
        <f t="shared" si="277"/>
        <v>1.06</v>
      </c>
      <c r="Q2970" s="14">
        <f t="shared" si="278"/>
        <v>78.936170212765958</v>
      </c>
      <c r="R2970" t="s">
        <v>8271</v>
      </c>
      <c r="S2970" s="6" t="s">
        <v>8315</v>
      </c>
      <c r="T2970" t="s">
        <v>8316</v>
      </c>
      <c r="U2970" s="11">
        <f t="shared" si="279"/>
        <v>42585.523842592593</v>
      </c>
      <c r="V2970" s="11">
        <f t="shared" si="280"/>
        <v>42599.165972222225</v>
      </c>
    </row>
    <row r="2971" spans="1:22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s="16" t="s">
        <v>8229</v>
      </c>
      <c r="H2971" t="s">
        <v>8251</v>
      </c>
      <c r="I2971">
        <v>1430693460</v>
      </c>
      <c r="J2971" s="10">
        <f t="shared" si="281"/>
        <v>42127.952083333337</v>
      </c>
      <c r="K2971">
        <v>1428087153</v>
      </c>
      <c r="L2971" s="11">
        <f t="shared" si="276"/>
        <v>42097.786493055552</v>
      </c>
      <c r="M2971" t="b">
        <v>0</v>
      </c>
      <c r="N2971">
        <v>17</v>
      </c>
      <c r="O2971" t="b">
        <v>1</v>
      </c>
      <c r="P2971" s="13">
        <f t="shared" si="277"/>
        <v>1.625</v>
      </c>
      <c r="Q2971" s="14">
        <f t="shared" si="278"/>
        <v>95.588235294117652</v>
      </c>
      <c r="R2971" t="s">
        <v>8271</v>
      </c>
      <c r="S2971" s="6" t="s">
        <v>8315</v>
      </c>
      <c r="T2971" t="s">
        <v>8316</v>
      </c>
      <c r="U2971" s="11">
        <f t="shared" si="279"/>
        <v>42097.786493055552</v>
      </c>
      <c r="V2971" s="11">
        <f t="shared" si="280"/>
        <v>42127.952083333337</v>
      </c>
    </row>
    <row r="2972" spans="1:22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s="16" t="s">
        <v>8224</v>
      </c>
      <c r="H2972" t="s">
        <v>8246</v>
      </c>
      <c r="I2972">
        <v>1405699451</v>
      </c>
      <c r="J2972" s="10">
        <f t="shared" si="281"/>
        <v>41838.669571759259</v>
      </c>
      <c r="K2972">
        <v>1403107451</v>
      </c>
      <c r="L2972" s="11">
        <f t="shared" si="276"/>
        <v>41808.669571759259</v>
      </c>
      <c r="M2972" t="b">
        <v>0</v>
      </c>
      <c r="N2972">
        <v>91</v>
      </c>
      <c r="O2972" t="b">
        <v>1</v>
      </c>
      <c r="P2972" s="13">
        <f t="shared" si="277"/>
        <v>1.06</v>
      </c>
      <c r="Q2972" s="14">
        <f t="shared" si="278"/>
        <v>69.890109890109883</v>
      </c>
      <c r="R2972" t="s">
        <v>8271</v>
      </c>
      <c r="S2972" s="6" t="s">
        <v>8315</v>
      </c>
      <c r="T2972" t="s">
        <v>8316</v>
      </c>
      <c r="U2972" s="11">
        <f t="shared" si="279"/>
        <v>41808.669571759259</v>
      </c>
      <c r="V2972" s="11">
        <f t="shared" si="280"/>
        <v>41838.669571759259</v>
      </c>
    </row>
    <row r="2973" spans="1:22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s="16" t="s">
        <v>8224</v>
      </c>
      <c r="H2973" t="s">
        <v>8246</v>
      </c>
      <c r="I2973">
        <v>1409500078</v>
      </c>
      <c r="J2973" s="10">
        <f t="shared" si="281"/>
        <v>41882.658310185187</v>
      </c>
      <c r="K2973">
        <v>1406908078</v>
      </c>
      <c r="L2973" s="11">
        <f t="shared" si="276"/>
        <v>41852.658310185187</v>
      </c>
      <c r="M2973" t="b">
        <v>0</v>
      </c>
      <c r="N2973">
        <v>43</v>
      </c>
      <c r="O2973" t="b">
        <v>1</v>
      </c>
      <c r="P2973" s="13">
        <f t="shared" si="277"/>
        <v>1.0015624999999999</v>
      </c>
      <c r="Q2973" s="14">
        <f t="shared" si="278"/>
        <v>74.534883720930239</v>
      </c>
      <c r="R2973" t="s">
        <v>8271</v>
      </c>
      <c r="S2973" s="6" t="s">
        <v>8315</v>
      </c>
      <c r="T2973" t="s">
        <v>8316</v>
      </c>
      <c r="U2973" s="11">
        <f t="shared" si="279"/>
        <v>41852.658310185187</v>
      </c>
      <c r="V2973" s="11">
        <f t="shared" si="280"/>
        <v>41882.658310185187</v>
      </c>
    </row>
    <row r="2974" spans="1:22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s="16" t="s">
        <v>8224</v>
      </c>
      <c r="H2974" t="s">
        <v>8246</v>
      </c>
      <c r="I2974">
        <v>1480899600</v>
      </c>
      <c r="J2974" s="10">
        <f t="shared" si="281"/>
        <v>42709.041666666672</v>
      </c>
      <c r="K2974">
        <v>1479609520</v>
      </c>
      <c r="L2974" s="11">
        <f t="shared" si="276"/>
        <v>42694.110185185185</v>
      </c>
      <c r="M2974" t="b">
        <v>0</v>
      </c>
      <c r="N2974">
        <v>17</v>
      </c>
      <c r="O2974" t="b">
        <v>1</v>
      </c>
      <c r="P2974" s="13">
        <f t="shared" si="277"/>
        <v>1.0535000000000001</v>
      </c>
      <c r="Q2974" s="14">
        <f t="shared" si="278"/>
        <v>123.94117647058823</v>
      </c>
      <c r="R2974" t="s">
        <v>8271</v>
      </c>
      <c r="S2974" s="6" t="s">
        <v>8315</v>
      </c>
      <c r="T2974" t="s">
        <v>8316</v>
      </c>
      <c r="U2974" s="11">
        <f t="shared" si="279"/>
        <v>42694.110185185185</v>
      </c>
      <c r="V2974" s="11">
        <f t="shared" si="280"/>
        <v>42709.041666666672</v>
      </c>
    </row>
    <row r="2975" spans="1:22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s="16" t="s">
        <v>8224</v>
      </c>
      <c r="H2975" t="s">
        <v>8246</v>
      </c>
      <c r="I2975">
        <v>1451620800</v>
      </c>
      <c r="J2975" s="10">
        <f t="shared" si="281"/>
        <v>42370.166666666672</v>
      </c>
      <c r="K2975">
        <v>1449171508</v>
      </c>
      <c r="L2975" s="11">
        <f t="shared" si="276"/>
        <v>42341.818379629629</v>
      </c>
      <c r="M2975" t="b">
        <v>0</v>
      </c>
      <c r="N2975">
        <v>33</v>
      </c>
      <c r="O2975" t="b">
        <v>1</v>
      </c>
      <c r="P2975" s="13">
        <f t="shared" si="277"/>
        <v>1.748</v>
      </c>
      <c r="Q2975" s="14">
        <f t="shared" si="278"/>
        <v>264.84848484848487</v>
      </c>
      <c r="R2975" t="s">
        <v>8271</v>
      </c>
      <c r="S2975" s="6" t="s">
        <v>8315</v>
      </c>
      <c r="T2975" t="s">
        <v>8316</v>
      </c>
      <c r="U2975" s="11">
        <f t="shared" si="279"/>
        <v>42341.818379629629</v>
      </c>
      <c r="V2975" s="11">
        <f t="shared" si="280"/>
        <v>42370.166666666672</v>
      </c>
    </row>
    <row r="2976" spans="1:22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s="16" t="s">
        <v>8224</v>
      </c>
      <c r="H2976" t="s">
        <v>8246</v>
      </c>
      <c r="I2976">
        <v>1411695300</v>
      </c>
      <c r="J2976" s="10">
        <f t="shared" si="281"/>
        <v>41908.065972222219</v>
      </c>
      <c r="K2976">
        <v>1409275671</v>
      </c>
      <c r="L2976" s="11">
        <f t="shared" si="276"/>
        <v>41880.061006944445</v>
      </c>
      <c r="M2976" t="b">
        <v>0</v>
      </c>
      <c r="N2976">
        <v>87</v>
      </c>
      <c r="O2976" t="b">
        <v>1</v>
      </c>
      <c r="P2976" s="13">
        <f t="shared" si="277"/>
        <v>1.02</v>
      </c>
      <c r="Q2976" s="14">
        <f t="shared" si="278"/>
        <v>58.620689655172413</v>
      </c>
      <c r="R2976" t="s">
        <v>8271</v>
      </c>
      <c r="S2976" s="6" t="s">
        <v>8315</v>
      </c>
      <c r="T2976" t="s">
        <v>8316</v>
      </c>
      <c r="U2976" s="11">
        <f t="shared" si="279"/>
        <v>41880.061006944445</v>
      </c>
      <c r="V2976" s="11">
        <f t="shared" si="280"/>
        <v>41908.065972222219</v>
      </c>
    </row>
    <row r="2977" spans="1:22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s="16" t="s">
        <v>8224</v>
      </c>
      <c r="H2977" t="s">
        <v>8246</v>
      </c>
      <c r="I2977">
        <v>1417057200</v>
      </c>
      <c r="J2977" s="10">
        <f t="shared" si="281"/>
        <v>41970.125</v>
      </c>
      <c r="K2977">
        <v>1414599886</v>
      </c>
      <c r="L2977" s="11">
        <f t="shared" si="276"/>
        <v>41941.683865740742</v>
      </c>
      <c r="M2977" t="b">
        <v>0</v>
      </c>
      <c r="N2977">
        <v>113</v>
      </c>
      <c r="O2977" t="b">
        <v>1</v>
      </c>
      <c r="P2977" s="13">
        <f t="shared" si="277"/>
        <v>1.00125</v>
      </c>
      <c r="Q2977" s="14">
        <f t="shared" si="278"/>
        <v>70.884955752212392</v>
      </c>
      <c r="R2977" t="s">
        <v>8271</v>
      </c>
      <c r="S2977" s="6" t="s">
        <v>8315</v>
      </c>
      <c r="T2977" t="s">
        <v>8316</v>
      </c>
      <c r="U2977" s="11">
        <f t="shared" si="279"/>
        <v>41941.683865740742</v>
      </c>
      <c r="V2977" s="11">
        <f t="shared" si="280"/>
        <v>41970.125</v>
      </c>
    </row>
    <row r="2978" spans="1:22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s="16" t="s">
        <v>8225</v>
      </c>
      <c r="H2978" t="s">
        <v>8247</v>
      </c>
      <c r="I2978">
        <v>1457870400</v>
      </c>
      <c r="J2978" s="10">
        <f t="shared" si="281"/>
        <v>42442.5</v>
      </c>
      <c r="K2978">
        <v>1456421530</v>
      </c>
      <c r="L2978" s="11">
        <f t="shared" si="276"/>
        <v>42425.730671296296</v>
      </c>
      <c r="M2978" t="b">
        <v>0</v>
      </c>
      <c r="N2978">
        <v>14</v>
      </c>
      <c r="O2978" t="b">
        <v>1</v>
      </c>
      <c r="P2978" s="13">
        <f t="shared" si="277"/>
        <v>1.7142857142857142</v>
      </c>
      <c r="Q2978" s="14">
        <f t="shared" si="278"/>
        <v>8.5714285714285712</v>
      </c>
      <c r="R2978" t="s">
        <v>8271</v>
      </c>
      <c r="S2978" s="6" t="s">
        <v>8315</v>
      </c>
      <c r="T2978" t="s">
        <v>8316</v>
      </c>
      <c r="U2978" s="11">
        <f t="shared" si="279"/>
        <v>42425.730671296296</v>
      </c>
      <c r="V2978" s="11">
        <f t="shared" si="280"/>
        <v>42442.5</v>
      </c>
    </row>
    <row r="2979" spans="1:22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s="16" t="s">
        <v>8224</v>
      </c>
      <c r="H2979" t="s">
        <v>8246</v>
      </c>
      <c r="I2979">
        <v>1427076840</v>
      </c>
      <c r="J2979" s="10">
        <f t="shared" si="281"/>
        <v>42086.093055555553</v>
      </c>
      <c r="K2979">
        <v>1421960934</v>
      </c>
      <c r="L2979" s="11">
        <f t="shared" si="276"/>
        <v>42026.88118055556</v>
      </c>
      <c r="M2979" t="b">
        <v>0</v>
      </c>
      <c r="N2979">
        <v>30</v>
      </c>
      <c r="O2979" t="b">
        <v>1</v>
      </c>
      <c r="P2979" s="13">
        <f t="shared" si="277"/>
        <v>1.1356666666666666</v>
      </c>
      <c r="Q2979" s="14">
        <f t="shared" si="278"/>
        <v>113.56666666666666</v>
      </c>
      <c r="R2979" t="s">
        <v>8271</v>
      </c>
      <c r="S2979" s="6" t="s">
        <v>8315</v>
      </c>
      <c r="T2979" t="s">
        <v>8316</v>
      </c>
      <c r="U2979" s="11">
        <f t="shared" si="279"/>
        <v>42026.88118055556</v>
      </c>
      <c r="V2979" s="11">
        <f t="shared" si="280"/>
        <v>42086.093055555553</v>
      </c>
    </row>
    <row r="2980" spans="1:22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s="16" t="s">
        <v>8224</v>
      </c>
      <c r="H2980" t="s">
        <v>8246</v>
      </c>
      <c r="I2980">
        <v>1413784740</v>
      </c>
      <c r="J2980" s="10">
        <f t="shared" si="281"/>
        <v>41932.249305555553</v>
      </c>
      <c r="K2980">
        <v>1412954547</v>
      </c>
      <c r="L2980" s="11">
        <f t="shared" si="276"/>
        <v>41922.640590277777</v>
      </c>
      <c r="M2980" t="b">
        <v>0</v>
      </c>
      <c r="N2980">
        <v>16</v>
      </c>
      <c r="O2980" t="b">
        <v>1</v>
      </c>
      <c r="P2980" s="13">
        <f t="shared" si="277"/>
        <v>1.2946666666666666</v>
      </c>
      <c r="Q2980" s="14">
        <f t="shared" si="278"/>
        <v>60.6875</v>
      </c>
      <c r="R2980" t="s">
        <v>8271</v>
      </c>
      <c r="S2980" s="6" t="s">
        <v>8315</v>
      </c>
      <c r="T2980" t="s">
        <v>8316</v>
      </c>
      <c r="U2980" s="11">
        <f t="shared" si="279"/>
        <v>41922.640590277777</v>
      </c>
      <c r="V2980" s="11">
        <f t="shared" si="280"/>
        <v>41932.249305555553</v>
      </c>
    </row>
    <row r="2981" spans="1:22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s="16" t="s">
        <v>8224</v>
      </c>
      <c r="H2981" t="s">
        <v>8246</v>
      </c>
      <c r="I2981">
        <v>1420524000</v>
      </c>
      <c r="J2981" s="10">
        <f t="shared" si="281"/>
        <v>42010.25</v>
      </c>
      <c r="K2981">
        <v>1419104823</v>
      </c>
      <c r="L2981" s="11">
        <f t="shared" si="276"/>
        <v>41993.824340277773</v>
      </c>
      <c r="M2981" t="b">
        <v>0</v>
      </c>
      <c r="N2981">
        <v>46</v>
      </c>
      <c r="O2981" t="b">
        <v>1</v>
      </c>
      <c r="P2981" s="13">
        <f t="shared" si="277"/>
        <v>1.014</v>
      </c>
      <c r="Q2981" s="14">
        <f t="shared" si="278"/>
        <v>110.21739130434783</v>
      </c>
      <c r="R2981" t="s">
        <v>8271</v>
      </c>
      <c r="S2981" s="6" t="s">
        <v>8315</v>
      </c>
      <c r="T2981" t="s">
        <v>8316</v>
      </c>
      <c r="U2981" s="11">
        <f t="shared" si="279"/>
        <v>41993.824340277773</v>
      </c>
      <c r="V2981" s="11">
        <f t="shared" si="280"/>
        <v>42010.25</v>
      </c>
    </row>
    <row r="2982" spans="1:22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s="16" t="s">
        <v>8224</v>
      </c>
      <c r="H2982" t="s">
        <v>8246</v>
      </c>
      <c r="I2982">
        <v>1440381600</v>
      </c>
      <c r="J2982" s="10">
        <f t="shared" si="281"/>
        <v>42240.083333333328</v>
      </c>
      <c r="K2982">
        <v>1438639130</v>
      </c>
      <c r="L2982" s="11">
        <f t="shared" si="276"/>
        <v>42219.915856481486</v>
      </c>
      <c r="M2982" t="b">
        <v>0</v>
      </c>
      <c r="N2982">
        <v>24</v>
      </c>
      <c r="O2982" t="b">
        <v>1</v>
      </c>
      <c r="P2982" s="13">
        <f t="shared" si="277"/>
        <v>1.0916666666666666</v>
      </c>
      <c r="Q2982" s="14">
        <f t="shared" si="278"/>
        <v>136.45833333333334</v>
      </c>
      <c r="R2982" t="s">
        <v>8271</v>
      </c>
      <c r="S2982" s="6" t="s">
        <v>8315</v>
      </c>
      <c r="T2982" t="s">
        <v>8316</v>
      </c>
      <c r="U2982" s="11">
        <f t="shared" si="279"/>
        <v>42219.915856481486</v>
      </c>
      <c r="V2982" s="11">
        <f t="shared" si="280"/>
        <v>42240.083333333328</v>
      </c>
    </row>
    <row r="2983" spans="1:22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s="16" t="s">
        <v>8241</v>
      </c>
      <c r="H2983" t="s">
        <v>8249</v>
      </c>
      <c r="I2983">
        <v>1443014756</v>
      </c>
      <c r="J2983" s="10">
        <f t="shared" si="281"/>
        <v>42270.559675925921</v>
      </c>
      <c r="K2983">
        <v>1439126756</v>
      </c>
      <c r="L2983" s="11">
        <f t="shared" si="276"/>
        <v>42225.559675925921</v>
      </c>
      <c r="M2983" t="b">
        <v>1</v>
      </c>
      <c r="N2983">
        <v>97</v>
      </c>
      <c r="O2983" t="b">
        <v>1</v>
      </c>
      <c r="P2983" s="13">
        <f t="shared" si="277"/>
        <v>1.28925</v>
      </c>
      <c r="Q2983" s="14">
        <f t="shared" si="278"/>
        <v>53.164948453608247</v>
      </c>
      <c r="R2983" t="s">
        <v>8303</v>
      </c>
      <c r="S2983" s="6" t="s">
        <v>8315</v>
      </c>
      <c r="T2983" t="s">
        <v>8355</v>
      </c>
      <c r="U2983" s="11">
        <f t="shared" si="279"/>
        <v>42225.559675925921</v>
      </c>
      <c r="V2983" s="11">
        <f t="shared" si="280"/>
        <v>42270.559675925921</v>
      </c>
    </row>
    <row r="2984" spans="1:22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s="16" t="s">
        <v>8225</v>
      </c>
      <c r="H2984" t="s">
        <v>8247</v>
      </c>
      <c r="I2984">
        <v>1455208143</v>
      </c>
      <c r="J2984" s="10">
        <f t="shared" si="281"/>
        <v>42411.686840277776</v>
      </c>
      <c r="K2984">
        <v>1452616143</v>
      </c>
      <c r="L2984" s="11">
        <f t="shared" si="276"/>
        <v>42381.686840277776</v>
      </c>
      <c r="M2984" t="b">
        <v>1</v>
      </c>
      <c r="N2984">
        <v>59</v>
      </c>
      <c r="O2984" t="b">
        <v>1</v>
      </c>
      <c r="P2984" s="13">
        <f t="shared" si="277"/>
        <v>1.0206</v>
      </c>
      <c r="Q2984" s="14">
        <f t="shared" si="278"/>
        <v>86.491525423728817</v>
      </c>
      <c r="R2984" t="s">
        <v>8303</v>
      </c>
      <c r="S2984" s="6" t="s">
        <v>8315</v>
      </c>
      <c r="T2984" t="s">
        <v>8355</v>
      </c>
      <c r="U2984" s="11">
        <f t="shared" si="279"/>
        <v>42381.686840277776</v>
      </c>
      <c r="V2984" s="11">
        <f t="shared" si="280"/>
        <v>42411.686840277776</v>
      </c>
    </row>
    <row r="2985" spans="1:22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s="16" t="s">
        <v>8224</v>
      </c>
      <c r="H2985" t="s">
        <v>8246</v>
      </c>
      <c r="I2985">
        <v>1415722236</v>
      </c>
      <c r="J2985" s="10">
        <f t="shared" si="281"/>
        <v>41954.674027777779</v>
      </c>
      <c r="K2985">
        <v>1410534636</v>
      </c>
      <c r="L2985" s="11">
        <f t="shared" si="276"/>
        <v>41894.632361111115</v>
      </c>
      <c r="M2985" t="b">
        <v>1</v>
      </c>
      <c r="N2985">
        <v>1095</v>
      </c>
      <c r="O2985" t="b">
        <v>1</v>
      </c>
      <c r="P2985" s="13">
        <f t="shared" si="277"/>
        <v>1.465395775862069</v>
      </c>
      <c r="Q2985" s="14">
        <f t="shared" si="278"/>
        <v>155.23827397260274</v>
      </c>
      <c r="R2985" t="s">
        <v>8303</v>
      </c>
      <c r="S2985" s="6" t="s">
        <v>8315</v>
      </c>
      <c r="T2985" t="s">
        <v>8355</v>
      </c>
      <c r="U2985" s="11">
        <f t="shared" si="279"/>
        <v>41894.632361111115</v>
      </c>
      <c r="V2985" s="11">
        <f t="shared" si="280"/>
        <v>41954.674027777779</v>
      </c>
    </row>
    <row r="2986" spans="1:22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s="16" t="s">
        <v>8224</v>
      </c>
      <c r="H2986" t="s">
        <v>8246</v>
      </c>
      <c r="I2986">
        <v>1472020881</v>
      </c>
      <c r="J2986" s="10">
        <f t="shared" si="281"/>
        <v>42606.278715277775</v>
      </c>
      <c r="K2986">
        <v>1469428881</v>
      </c>
      <c r="L2986" s="11">
        <f t="shared" si="276"/>
        <v>42576.278715277775</v>
      </c>
      <c r="M2986" t="b">
        <v>1</v>
      </c>
      <c r="N2986">
        <v>218</v>
      </c>
      <c r="O2986" t="b">
        <v>1</v>
      </c>
      <c r="P2986" s="13">
        <f t="shared" si="277"/>
        <v>1.00352</v>
      </c>
      <c r="Q2986" s="14">
        <f t="shared" si="278"/>
        <v>115.08256880733946</v>
      </c>
      <c r="R2986" t="s">
        <v>8303</v>
      </c>
      <c r="S2986" s="6" t="s">
        <v>8315</v>
      </c>
      <c r="T2986" t="s">
        <v>8355</v>
      </c>
      <c r="U2986" s="11">
        <f t="shared" si="279"/>
        <v>42576.278715277775</v>
      </c>
      <c r="V2986" s="11">
        <f t="shared" si="280"/>
        <v>42606.278715277775</v>
      </c>
    </row>
    <row r="2987" spans="1:22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s="16" t="s">
        <v>8228</v>
      </c>
      <c r="H2987" t="s">
        <v>8250</v>
      </c>
      <c r="I2987">
        <v>1477886400</v>
      </c>
      <c r="J2987" s="10">
        <f t="shared" si="281"/>
        <v>42674.166666666672</v>
      </c>
      <c r="K2987">
        <v>1476228128</v>
      </c>
      <c r="L2987" s="11">
        <f t="shared" si="276"/>
        <v>42654.973703703698</v>
      </c>
      <c r="M2987" t="b">
        <v>0</v>
      </c>
      <c r="N2987">
        <v>111</v>
      </c>
      <c r="O2987" t="b">
        <v>1</v>
      </c>
      <c r="P2987" s="13">
        <f t="shared" si="277"/>
        <v>1.2164999999999999</v>
      </c>
      <c r="Q2987" s="14">
        <f t="shared" si="278"/>
        <v>109.5945945945946</v>
      </c>
      <c r="R2987" t="s">
        <v>8303</v>
      </c>
      <c r="S2987" s="6" t="s">
        <v>8315</v>
      </c>
      <c r="T2987" t="s">
        <v>8355</v>
      </c>
      <c r="U2987" s="11">
        <f t="shared" si="279"/>
        <v>42654.973703703698</v>
      </c>
      <c r="V2987" s="11">
        <f t="shared" si="280"/>
        <v>42674.166666666672</v>
      </c>
    </row>
    <row r="2988" spans="1:22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s="16" t="s">
        <v>8225</v>
      </c>
      <c r="H2988" t="s">
        <v>8247</v>
      </c>
      <c r="I2988">
        <v>1462100406</v>
      </c>
      <c r="J2988" s="10">
        <f t="shared" si="281"/>
        <v>42491.458402777775</v>
      </c>
      <c r="K2988">
        <v>1456920006</v>
      </c>
      <c r="L2988" s="11">
        <f t="shared" si="276"/>
        <v>42431.500069444446</v>
      </c>
      <c r="M2988" t="b">
        <v>0</v>
      </c>
      <c r="N2988">
        <v>56</v>
      </c>
      <c r="O2988" t="b">
        <v>1</v>
      </c>
      <c r="P2988" s="13">
        <f t="shared" si="277"/>
        <v>1.0549999999999999</v>
      </c>
      <c r="Q2988" s="14">
        <f t="shared" si="278"/>
        <v>45.214285714285715</v>
      </c>
      <c r="R2988" t="s">
        <v>8303</v>
      </c>
      <c r="S2988" s="6" t="s">
        <v>8315</v>
      </c>
      <c r="T2988" t="s">
        <v>8355</v>
      </c>
      <c r="U2988" s="11">
        <f t="shared" si="279"/>
        <v>42431.500069444446</v>
      </c>
      <c r="V2988" s="11">
        <f t="shared" si="280"/>
        <v>42491.458402777775</v>
      </c>
    </row>
    <row r="2989" spans="1:22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s="16" t="s">
        <v>8224</v>
      </c>
      <c r="H2989" t="s">
        <v>8246</v>
      </c>
      <c r="I2989">
        <v>1476316800</v>
      </c>
      <c r="J2989" s="10">
        <f t="shared" si="281"/>
        <v>42656</v>
      </c>
      <c r="K2989">
        <v>1473837751</v>
      </c>
      <c r="L2989" s="11">
        <f t="shared" si="276"/>
        <v>42627.307303240741</v>
      </c>
      <c r="M2989" t="b">
        <v>0</v>
      </c>
      <c r="N2989">
        <v>265</v>
      </c>
      <c r="O2989" t="b">
        <v>1</v>
      </c>
      <c r="P2989" s="13">
        <f t="shared" si="277"/>
        <v>1.1040080000000001</v>
      </c>
      <c r="Q2989" s="14">
        <f t="shared" si="278"/>
        <v>104.15169811320754</v>
      </c>
      <c r="R2989" t="s">
        <v>8303</v>
      </c>
      <c r="S2989" s="6" t="s">
        <v>8315</v>
      </c>
      <c r="T2989" t="s">
        <v>8355</v>
      </c>
      <c r="U2989" s="11">
        <f t="shared" si="279"/>
        <v>42627.307303240741</v>
      </c>
      <c r="V2989" s="11">
        <f t="shared" si="280"/>
        <v>42656</v>
      </c>
    </row>
    <row r="2990" spans="1:22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s="16" t="s">
        <v>8225</v>
      </c>
      <c r="H2990" t="s">
        <v>8247</v>
      </c>
      <c r="I2990">
        <v>1466412081</v>
      </c>
      <c r="J2990" s="10">
        <f t="shared" si="281"/>
        <v>42541.362048611118</v>
      </c>
      <c r="K2990">
        <v>1463820081</v>
      </c>
      <c r="L2990" s="11">
        <f t="shared" si="276"/>
        <v>42511.362048611118</v>
      </c>
      <c r="M2990" t="b">
        <v>0</v>
      </c>
      <c r="N2990">
        <v>28</v>
      </c>
      <c r="O2990" t="b">
        <v>1</v>
      </c>
      <c r="P2990" s="13">
        <f t="shared" si="277"/>
        <v>1</v>
      </c>
      <c r="Q2990" s="14">
        <f t="shared" si="278"/>
        <v>35.714285714285715</v>
      </c>
      <c r="R2990" t="s">
        <v>8303</v>
      </c>
      <c r="S2990" s="6" t="s">
        <v>8315</v>
      </c>
      <c r="T2990" t="s">
        <v>8355</v>
      </c>
      <c r="U2990" s="11">
        <f t="shared" si="279"/>
        <v>42511.362048611118</v>
      </c>
      <c r="V2990" s="11">
        <f t="shared" si="280"/>
        <v>42541.362048611118</v>
      </c>
    </row>
    <row r="2991" spans="1:22" ht="15.7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s="16" t="s">
        <v>8224</v>
      </c>
      <c r="H2991" t="s">
        <v>8246</v>
      </c>
      <c r="I2991">
        <v>1450673940</v>
      </c>
      <c r="J2991" s="10">
        <f t="shared" si="281"/>
        <v>42359.207638888889</v>
      </c>
      <c r="K2991">
        <v>1448756962</v>
      </c>
      <c r="L2991" s="11">
        <f t="shared" si="276"/>
        <v>42337.02039351852</v>
      </c>
      <c r="M2991" t="b">
        <v>0</v>
      </c>
      <c r="N2991">
        <v>364</v>
      </c>
      <c r="O2991" t="b">
        <v>1</v>
      </c>
      <c r="P2991" s="13">
        <f t="shared" si="277"/>
        <v>1.76535</v>
      </c>
      <c r="Q2991" s="14">
        <f t="shared" si="278"/>
        <v>96.997252747252745</v>
      </c>
      <c r="R2991" t="s">
        <v>8303</v>
      </c>
      <c r="S2991" s="6" t="s">
        <v>8315</v>
      </c>
      <c r="T2991" t="s">
        <v>8355</v>
      </c>
      <c r="U2991" s="11">
        <f t="shared" si="279"/>
        <v>42337.02039351852</v>
      </c>
      <c r="V2991" s="11">
        <f t="shared" si="280"/>
        <v>42359.207638888889</v>
      </c>
    </row>
    <row r="2992" spans="1:22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s="16" t="s">
        <v>8224</v>
      </c>
      <c r="H2992" t="s">
        <v>8246</v>
      </c>
      <c r="I2992">
        <v>1452174420</v>
      </c>
      <c r="J2992" s="10">
        <f t="shared" si="281"/>
        <v>42376.57430555555</v>
      </c>
      <c r="K2992">
        <v>1449150420</v>
      </c>
      <c r="L2992" s="11">
        <f t="shared" si="276"/>
        <v>42341.57430555555</v>
      </c>
      <c r="M2992" t="b">
        <v>0</v>
      </c>
      <c r="N2992">
        <v>27</v>
      </c>
      <c r="O2992" t="b">
        <v>1</v>
      </c>
      <c r="P2992" s="13">
        <f t="shared" si="277"/>
        <v>1</v>
      </c>
      <c r="Q2992" s="14">
        <f t="shared" si="278"/>
        <v>370.37037037037038</v>
      </c>
      <c r="R2992" t="s">
        <v>8303</v>
      </c>
      <c r="S2992" s="6" t="s">
        <v>8315</v>
      </c>
      <c r="T2992" t="s">
        <v>8355</v>
      </c>
      <c r="U2992" s="11">
        <f t="shared" si="279"/>
        <v>42341.57430555555</v>
      </c>
      <c r="V2992" s="11">
        <f t="shared" si="280"/>
        <v>42376.57430555555</v>
      </c>
    </row>
    <row r="2993" spans="1:22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s="16" t="s">
        <v>8224</v>
      </c>
      <c r="H2993" t="s">
        <v>8246</v>
      </c>
      <c r="I2993">
        <v>1485547530</v>
      </c>
      <c r="J2993" s="10">
        <f t="shared" si="281"/>
        <v>42762.837152777778</v>
      </c>
      <c r="K2993">
        <v>1483646730</v>
      </c>
      <c r="L2993" s="11">
        <f t="shared" si="276"/>
        <v>42740.837152777778</v>
      </c>
      <c r="M2993" t="b">
        <v>0</v>
      </c>
      <c r="N2993">
        <v>93</v>
      </c>
      <c r="O2993" t="b">
        <v>1</v>
      </c>
      <c r="P2993" s="13">
        <f t="shared" si="277"/>
        <v>1.0329411764705883</v>
      </c>
      <c r="Q2993" s="14">
        <f t="shared" si="278"/>
        <v>94.408602150537632</v>
      </c>
      <c r="R2993" t="s">
        <v>8303</v>
      </c>
      <c r="S2993" s="6" t="s">
        <v>8315</v>
      </c>
      <c r="T2993" t="s">
        <v>8355</v>
      </c>
      <c r="U2993" s="11">
        <f t="shared" si="279"/>
        <v>42740.837152777778</v>
      </c>
      <c r="V2993" s="11">
        <f t="shared" si="280"/>
        <v>42762.837152777778</v>
      </c>
    </row>
    <row r="2994" spans="1:22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s="16" t="s">
        <v>8224</v>
      </c>
      <c r="H2994" t="s">
        <v>8246</v>
      </c>
      <c r="I2994">
        <v>1476037510</v>
      </c>
      <c r="J2994" s="10">
        <f t="shared" si="281"/>
        <v>42652.767476851848</v>
      </c>
      <c r="K2994">
        <v>1473445510</v>
      </c>
      <c r="L2994" s="11">
        <f t="shared" si="276"/>
        <v>42622.767476851848</v>
      </c>
      <c r="M2994" t="b">
        <v>0</v>
      </c>
      <c r="N2994">
        <v>64</v>
      </c>
      <c r="O2994" t="b">
        <v>1</v>
      </c>
      <c r="P2994" s="13">
        <f t="shared" si="277"/>
        <v>1.0449999999999999</v>
      </c>
      <c r="Q2994" s="14">
        <f t="shared" si="278"/>
        <v>48.984375</v>
      </c>
      <c r="R2994" t="s">
        <v>8303</v>
      </c>
      <c r="S2994" s="6" t="s">
        <v>8315</v>
      </c>
      <c r="T2994" t="s">
        <v>8355</v>
      </c>
      <c r="U2994" s="11">
        <f t="shared" si="279"/>
        <v>42622.767476851848</v>
      </c>
      <c r="V2994" s="11">
        <f t="shared" si="280"/>
        <v>42652.767476851848</v>
      </c>
    </row>
    <row r="2995" spans="1:22" ht="15.7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s="16" t="s">
        <v>8224</v>
      </c>
      <c r="H2995" t="s">
        <v>8246</v>
      </c>
      <c r="I2995">
        <v>1455998867</v>
      </c>
      <c r="J2995" s="10">
        <f t="shared" si="281"/>
        <v>42420.838738425926</v>
      </c>
      <c r="K2995">
        <v>1453406867</v>
      </c>
      <c r="L2995" s="11">
        <f t="shared" si="276"/>
        <v>42390.838738425926</v>
      </c>
      <c r="M2995" t="b">
        <v>0</v>
      </c>
      <c r="N2995">
        <v>22</v>
      </c>
      <c r="O2995" t="b">
        <v>1</v>
      </c>
      <c r="P2995" s="13">
        <f t="shared" si="277"/>
        <v>1.0029999999999999</v>
      </c>
      <c r="Q2995" s="14">
        <f t="shared" si="278"/>
        <v>45.590909090909093</v>
      </c>
      <c r="R2995" t="s">
        <v>8303</v>
      </c>
      <c r="S2995" s="6" t="s">
        <v>8315</v>
      </c>
      <c r="T2995" t="s">
        <v>8355</v>
      </c>
      <c r="U2995" s="11">
        <f t="shared" si="279"/>
        <v>42390.838738425926</v>
      </c>
      <c r="V2995" s="11">
        <f t="shared" si="280"/>
        <v>42420.838738425926</v>
      </c>
    </row>
    <row r="2996" spans="1:22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s="16" t="s">
        <v>8225</v>
      </c>
      <c r="H2996" t="s">
        <v>8247</v>
      </c>
      <c r="I2996">
        <v>1412335772</v>
      </c>
      <c r="J2996" s="10">
        <f t="shared" si="281"/>
        <v>41915.478842592594</v>
      </c>
      <c r="K2996">
        <v>1409743772</v>
      </c>
      <c r="L2996" s="11">
        <f t="shared" si="276"/>
        <v>41885.478842592594</v>
      </c>
      <c r="M2996" t="b">
        <v>0</v>
      </c>
      <c r="N2996">
        <v>59</v>
      </c>
      <c r="O2996" t="b">
        <v>1</v>
      </c>
      <c r="P2996" s="13">
        <f t="shared" si="277"/>
        <v>4.577466666666667</v>
      </c>
      <c r="Q2996" s="14">
        <f t="shared" si="278"/>
        <v>23.275254237288134</v>
      </c>
      <c r="R2996" t="s">
        <v>8303</v>
      </c>
      <c r="S2996" s="6" t="s">
        <v>8315</v>
      </c>
      <c r="T2996" t="s">
        <v>8355</v>
      </c>
      <c r="U2996" s="11">
        <f t="shared" si="279"/>
        <v>41885.478842592594</v>
      </c>
      <c r="V2996" s="11">
        <f t="shared" si="280"/>
        <v>41915.478842592594</v>
      </c>
    </row>
    <row r="2997" spans="1:22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s="16" t="s">
        <v>8224</v>
      </c>
      <c r="H2997" t="s">
        <v>8246</v>
      </c>
      <c r="I2997">
        <v>1484841471</v>
      </c>
      <c r="J2997" s="10">
        <f t="shared" si="281"/>
        <v>42754.665173611109</v>
      </c>
      <c r="K2997">
        <v>1482249471</v>
      </c>
      <c r="L2997" s="11">
        <f t="shared" si="276"/>
        <v>42724.665173611109</v>
      </c>
      <c r="M2997" t="b">
        <v>0</v>
      </c>
      <c r="N2997">
        <v>249</v>
      </c>
      <c r="O2997" t="b">
        <v>1</v>
      </c>
      <c r="P2997" s="13">
        <f t="shared" si="277"/>
        <v>1.0496000000000001</v>
      </c>
      <c r="Q2997" s="14">
        <f t="shared" si="278"/>
        <v>63.2289156626506</v>
      </c>
      <c r="R2997" t="s">
        <v>8303</v>
      </c>
      <c r="S2997" s="6" t="s">
        <v>8315</v>
      </c>
      <c r="T2997" t="s">
        <v>8355</v>
      </c>
      <c r="U2997" s="11">
        <f t="shared" si="279"/>
        <v>42724.665173611109</v>
      </c>
      <c r="V2997" s="11">
        <f t="shared" si="280"/>
        <v>42754.665173611109</v>
      </c>
    </row>
    <row r="2998" spans="1:22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s="16" t="s">
        <v>8224</v>
      </c>
      <c r="H2998" t="s">
        <v>8246</v>
      </c>
      <c r="I2998">
        <v>1432677240</v>
      </c>
      <c r="J2998" s="10">
        <f t="shared" si="281"/>
        <v>42150.912500000006</v>
      </c>
      <c r="K2998">
        <v>1427493240</v>
      </c>
      <c r="L2998" s="11">
        <f t="shared" si="276"/>
        <v>42090.912500000006</v>
      </c>
      <c r="M2998" t="b">
        <v>0</v>
      </c>
      <c r="N2998">
        <v>392</v>
      </c>
      <c r="O2998" t="b">
        <v>1</v>
      </c>
      <c r="P2998" s="13">
        <f t="shared" si="277"/>
        <v>1.7194285714285715</v>
      </c>
      <c r="Q2998" s="14">
        <f t="shared" si="278"/>
        <v>153.5204081632653</v>
      </c>
      <c r="R2998" t="s">
        <v>8303</v>
      </c>
      <c r="S2998" s="6" t="s">
        <v>8315</v>
      </c>
      <c r="T2998" t="s">
        <v>8355</v>
      </c>
      <c r="U2998" s="11">
        <f t="shared" si="279"/>
        <v>42090.912500000006</v>
      </c>
      <c r="V2998" s="11">
        <f t="shared" si="280"/>
        <v>42150.912500000006</v>
      </c>
    </row>
    <row r="2999" spans="1:22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s="16" t="s">
        <v>8224</v>
      </c>
      <c r="H2999" t="s">
        <v>8246</v>
      </c>
      <c r="I2999">
        <v>1488171540</v>
      </c>
      <c r="J2999" s="10">
        <f t="shared" si="281"/>
        <v>42793.207638888889</v>
      </c>
      <c r="K2999">
        <v>1486661793</v>
      </c>
      <c r="L2999" s="11">
        <f t="shared" si="276"/>
        <v>42775.733715277776</v>
      </c>
      <c r="M2999" t="b">
        <v>0</v>
      </c>
      <c r="N2999">
        <v>115</v>
      </c>
      <c r="O2999" t="b">
        <v>1</v>
      </c>
      <c r="P2999" s="13">
        <f t="shared" si="277"/>
        <v>1.0373000000000001</v>
      </c>
      <c r="Q2999" s="14">
        <f t="shared" si="278"/>
        <v>90.2</v>
      </c>
      <c r="R2999" t="s">
        <v>8303</v>
      </c>
      <c r="S2999" s="6" t="s">
        <v>8315</v>
      </c>
      <c r="T2999" t="s">
        <v>8355</v>
      </c>
      <c r="U2999" s="11">
        <f t="shared" si="279"/>
        <v>42775.733715277776</v>
      </c>
      <c r="V2999" s="11">
        <f t="shared" si="280"/>
        <v>42793.207638888889</v>
      </c>
    </row>
    <row r="3000" spans="1:22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s="16" t="s">
        <v>8224</v>
      </c>
      <c r="H3000" t="s">
        <v>8246</v>
      </c>
      <c r="I3000">
        <v>1402892700</v>
      </c>
      <c r="J3000" s="10">
        <f t="shared" si="281"/>
        <v>41806.184027777781</v>
      </c>
      <c r="K3000">
        <v>1400474329</v>
      </c>
      <c r="L3000" s="11">
        <f t="shared" si="276"/>
        <v>41778.193622685183</v>
      </c>
      <c r="M3000" t="b">
        <v>0</v>
      </c>
      <c r="N3000">
        <v>433</v>
      </c>
      <c r="O3000" t="b">
        <v>1</v>
      </c>
      <c r="P3000" s="13">
        <f t="shared" si="277"/>
        <v>1.0302899999999999</v>
      </c>
      <c r="Q3000" s="14">
        <f t="shared" si="278"/>
        <v>118.97113163972287</v>
      </c>
      <c r="R3000" t="s">
        <v>8303</v>
      </c>
      <c r="S3000" s="6" t="s">
        <v>8315</v>
      </c>
      <c r="T3000" t="s">
        <v>8355</v>
      </c>
      <c r="U3000" s="11">
        <f t="shared" si="279"/>
        <v>41778.193622685183</v>
      </c>
      <c r="V3000" s="11">
        <f t="shared" si="280"/>
        <v>41806.184027777781</v>
      </c>
    </row>
    <row r="3001" spans="1:22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s="16" t="s">
        <v>8224</v>
      </c>
      <c r="H3001" t="s">
        <v>8246</v>
      </c>
      <c r="I3001">
        <v>1488333600</v>
      </c>
      <c r="J3001" s="10">
        <f t="shared" si="281"/>
        <v>42795.083333333328</v>
      </c>
      <c r="K3001">
        <v>1487094360</v>
      </c>
      <c r="L3001" s="11">
        <f t="shared" si="276"/>
        <v>42780.740277777775</v>
      </c>
      <c r="M3001" t="b">
        <v>0</v>
      </c>
      <c r="N3001">
        <v>20</v>
      </c>
      <c r="O3001" t="b">
        <v>1</v>
      </c>
      <c r="P3001" s="13">
        <f t="shared" si="277"/>
        <v>1.1888888888888889</v>
      </c>
      <c r="Q3001" s="14">
        <f t="shared" si="278"/>
        <v>80.25</v>
      </c>
      <c r="R3001" t="s">
        <v>8303</v>
      </c>
      <c r="S3001" s="6" t="s">
        <v>8315</v>
      </c>
      <c r="T3001" t="s">
        <v>8355</v>
      </c>
      <c r="U3001" s="11">
        <f t="shared" si="279"/>
        <v>42780.740277777775</v>
      </c>
      <c r="V3001" s="11">
        <f t="shared" si="280"/>
        <v>42795.083333333328</v>
      </c>
    </row>
    <row r="3002" spans="1:22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s="16" t="s">
        <v>8224</v>
      </c>
      <c r="H3002" t="s">
        <v>8246</v>
      </c>
      <c r="I3002">
        <v>1485885600</v>
      </c>
      <c r="J3002" s="10">
        <f t="shared" si="281"/>
        <v>42766.75</v>
      </c>
      <c r="K3002">
        <v>1484682670</v>
      </c>
      <c r="L3002" s="11">
        <f t="shared" si="276"/>
        <v>42752.827199074076</v>
      </c>
      <c r="M3002" t="b">
        <v>0</v>
      </c>
      <c r="N3002">
        <v>8</v>
      </c>
      <c r="O3002" t="b">
        <v>1</v>
      </c>
      <c r="P3002" s="13">
        <f t="shared" si="277"/>
        <v>1</v>
      </c>
      <c r="Q3002" s="14">
        <f t="shared" si="278"/>
        <v>62.5</v>
      </c>
      <c r="R3002" t="s">
        <v>8303</v>
      </c>
      <c r="S3002" s="6" t="s">
        <v>8315</v>
      </c>
      <c r="T3002" t="s">
        <v>8355</v>
      </c>
      <c r="U3002" s="11">
        <f t="shared" si="279"/>
        <v>42752.827199074076</v>
      </c>
      <c r="V3002" s="11">
        <f t="shared" si="280"/>
        <v>42766.75</v>
      </c>
    </row>
    <row r="3003" spans="1:22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s="16" t="s">
        <v>8224</v>
      </c>
      <c r="H3003" t="s">
        <v>8246</v>
      </c>
      <c r="I3003">
        <v>1468445382</v>
      </c>
      <c r="J3003" s="10">
        <f t="shared" si="281"/>
        <v>42564.895625000005</v>
      </c>
      <c r="K3003">
        <v>1465853382</v>
      </c>
      <c r="L3003" s="11">
        <f t="shared" si="276"/>
        <v>42534.895625000005</v>
      </c>
      <c r="M3003" t="b">
        <v>0</v>
      </c>
      <c r="N3003">
        <v>175</v>
      </c>
      <c r="O3003" t="b">
        <v>1</v>
      </c>
      <c r="P3003" s="13">
        <f t="shared" si="277"/>
        <v>3.1869988910451896</v>
      </c>
      <c r="Q3003" s="14">
        <f t="shared" si="278"/>
        <v>131.37719999999999</v>
      </c>
      <c r="R3003" t="s">
        <v>8303</v>
      </c>
      <c r="S3003" s="6" t="s">
        <v>8315</v>
      </c>
      <c r="T3003" t="s">
        <v>8355</v>
      </c>
      <c r="U3003" s="11">
        <f t="shared" si="279"/>
        <v>42534.895625000005</v>
      </c>
      <c r="V3003" s="11">
        <f t="shared" si="280"/>
        <v>42564.895625000005</v>
      </c>
    </row>
    <row r="3004" spans="1:22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s="16" t="s">
        <v>8224</v>
      </c>
      <c r="H3004" t="s">
        <v>8246</v>
      </c>
      <c r="I3004">
        <v>1356552252</v>
      </c>
      <c r="J3004" s="10">
        <f t="shared" si="281"/>
        <v>41269.83625</v>
      </c>
      <c r="K3004">
        <v>1353960252</v>
      </c>
      <c r="L3004" s="11">
        <f t="shared" si="276"/>
        <v>41239.83625</v>
      </c>
      <c r="M3004" t="b">
        <v>0</v>
      </c>
      <c r="N3004">
        <v>104</v>
      </c>
      <c r="O3004" t="b">
        <v>1</v>
      </c>
      <c r="P3004" s="13">
        <f t="shared" si="277"/>
        <v>1.0850614285714286</v>
      </c>
      <c r="Q3004" s="14">
        <f t="shared" si="278"/>
        <v>73.032980769230775</v>
      </c>
      <c r="R3004" t="s">
        <v>8303</v>
      </c>
      <c r="S3004" s="6" t="s">
        <v>8315</v>
      </c>
      <c r="T3004" t="s">
        <v>8355</v>
      </c>
      <c r="U3004" s="11">
        <f t="shared" si="279"/>
        <v>41239.83625</v>
      </c>
      <c r="V3004" s="11">
        <f t="shared" si="280"/>
        <v>41269.83625</v>
      </c>
    </row>
    <row r="3005" spans="1:22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s="16" t="s">
        <v>8224</v>
      </c>
      <c r="H3005" t="s">
        <v>8246</v>
      </c>
      <c r="I3005">
        <v>1456811940</v>
      </c>
      <c r="J3005" s="10">
        <f t="shared" si="281"/>
        <v>42430.249305555553</v>
      </c>
      <c r="K3005">
        <v>1454098976</v>
      </c>
      <c r="L3005" s="11">
        <f t="shared" si="276"/>
        <v>42398.849259259259</v>
      </c>
      <c r="M3005" t="b">
        <v>0</v>
      </c>
      <c r="N3005">
        <v>17</v>
      </c>
      <c r="O3005" t="b">
        <v>1</v>
      </c>
      <c r="P3005" s="13">
        <f t="shared" si="277"/>
        <v>1.0116666666666667</v>
      </c>
      <c r="Q3005" s="14">
        <f t="shared" si="278"/>
        <v>178.52941176470588</v>
      </c>
      <c r="R3005" t="s">
        <v>8303</v>
      </c>
      <c r="S3005" s="6" t="s">
        <v>8315</v>
      </c>
      <c r="T3005" t="s">
        <v>8355</v>
      </c>
      <c r="U3005" s="11">
        <f t="shared" si="279"/>
        <v>42398.849259259259</v>
      </c>
      <c r="V3005" s="11">
        <f t="shared" si="280"/>
        <v>42430.249305555553</v>
      </c>
    </row>
    <row r="3006" spans="1:22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s="16" t="s">
        <v>8224</v>
      </c>
      <c r="H3006" t="s">
        <v>8246</v>
      </c>
      <c r="I3006">
        <v>1416089324</v>
      </c>
      <c r="J3006" s="10">
        <f t="shared" si="281"/>
        <v>41958.922731481478</v>
      </c>
      <c r="K3006">
        <v>1413493724</v>
      </c>
      <c r="L3006" s="11">
        <f t="shared" si="276"/>
        <v>41928.881064814814</v>
      </c>
      <c r="M3006" t="b">
        <v>0</v>
      </c>
      <c r="N3006">
        <v>277</v>
      </c>
      <c r="O3006" t="b">
        <v>1</v>
      </c>
      <c r="P3006" s="13">
        <f t="shared" si="277"/>
        <v>1.12815</v>
      </c>
      <c r="Q3006" s="14">
        <f t="shared" si="278"/>
        <v>162.90974729241879</v>
      </c>
      <c r="R3006" t="s">
        <v>8303</v>
      </c>
      <c r="S3006" s="6" t="s">
        <v>8315</v>
      </c>
      <c r="T3006" t="s">
        <v>8355</v>
      </c>
      <c r="U3006" s="11">
        <f t="shared" si="279"/>
        <v>41928.881064814814</v>
      </c>
      <c r="V3006" s="11">
        <f t="shared" si="280"/>
        <v>41958.922731481478</v>
      </c>
    </row>
    <row r="3007" spans="1:22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s="16" t="s">
        <v>8224</v>
      </c>
      <c r="H3007" t="s">
        <v>8246</v>
      </c>
      <c r="I3007">
        <v>1412611905</v>
      </c>
      <c r="J3007" s="10">
        <f t="shared" si="281"/>
        <v>41918.674826388888</v>
      </c>
      <c r="K3007">
        <v>1410019905</v>
      </c>
      <c r="L3007" s="11">
        <f t="shared" si="276"/>
        <v>41888.674826388888</v>
      </c>
      <c r="M3007" t="b">
        <v>0</v>
      </c>
      <c r="N3007">
        <v>118</v>
      </c>
      <c r="O3007" t="b">
        <v>1</v>
      </c>
      <c r="P3007" s="13">
        <f t="shared" si="277"/>
        <v>1.2049622641509434</v>
      </c>
      <c r="Q3007" s="14">
        <f t="shared" si="278"/>
        <v>108.24237288135593</v>
      </c>
      <c r="R3007" t="s">
        <v>8303</v>
      </c>
      <c r="S3007" s="6" t="s">
        <v>8315</v>
      </c>
      <c r="T3007" t="s">
        <v>8355</v>
      </c>
      <c r="U3007" s="11">
        <f t="shared" si="279"/>
        <v>41888.674826388888</v>
      </c>
      <c r="V3007" s="11">
        <f t="shared" si="280"/>
        <v>41918.674826388888</v>
      </c>
    </row>
    <row r="3008" spans="1:22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s="16" t="s">
        <v>8229</v>
      </c>
      <c r="H3008" t="s">
        <v>8251</v>
      </c>
      <c r="I3008">
        <v>1418580591</v>
      </c>
      <c r="J3008" s="10">
        <f t="shared" si="281"/>
        <v>41987.756840277783</v>
      </c>
      <c r="K3008">
        <v>1415988591</v>
      </c>
      <c r="L3008" s="11">
        <f t="shared" si="276"/>
        <v>41957.756840277783</v>
      </c>
      <c r="M3008" t="b">
        <v>0</v>
      </c>
      <c r="N3008">
        <v>97</v>
      </c>
      <c r="O3008" t="b">
        <v>1</v>
      </c>
      <c r="P3008" s="13">
        <f t="shared" si="277"/>
        <v>1.0774999999999999</v>
      </c>
      <c r="Q3008" s="14">
        <f t="shared" si="278"/>
        <v>88.865979381443296</v>
      </c>
      <c r="R3008" t="s">
        <v>8303</v>
      </c>
      <c r="S3008" s="6" t="s">
        <v>8315</v>
      </c>
      <c r="T3008" t="s">
        <v>8355</v>
      </c>
      <c r="U3008" s="11">
        <f t="shared" si="279"/>
        <v>41957.756840277783</v>
      </c>
      <c r="V3008" s="11">
        <f t="shared" si="280"/>
        <v>41987.756840277783</v>
      </c>
    </row>
    <row r="3009" spans="1:22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s="16" t="s">
        <v>8224</v>
      </c>
      <c r="H3009" t="s">
        <v>8246</v>
      </c>
      <c r="I3009">
        <v>1429938683</v>
      </c>
      <c r="J3009" s="10">
        <f t="shared" si="281"/>
        <v>42119.216238425928</v>
      </c>
      <c r="K3009">
        <v>1428124283</v>
      </c>
      <c r="L3009" s="11">
        <f t="shared" si="276"/>
        <v>42098.216238425928</v>
      </c>
      <c r="M3009" t="b">
        <v>0</v>
      </c>
      <c r="N3009">
        <v>20</v>
      </c>
      <c r="O3009" t="b">
        <v>1</v>
      </c>
      <c r="P3009" s="13">
        <f t="shared" si="277"/>
        <v>1.8</v>
      </c>
      <c r="Q3009" s="14">
        <f t="shared" si="278"/>
        <v>54</v>
      </c>
      <c r="R3009" t="s">
        <v>8303</v>
      </c>
      <c r="S3009" s="6" t="s">
        <v>8315</v>
      </c>
      <c r="T3009" t="s">
        <v>8355</v>
      </c>
      <c r="U3009" s="11">
        <f t="shared" si="279"/>
        <v>42098.216238425928</v>
      </c>
      <c r="V3009" s="11">
        <f t="shared" si="280"/>
        <v>42119.216238425928</v>
      </c>
    </row>
    <row r="3010" spans="1:22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s="16" t="s">
        <v>8224</v>
      </c>
      <c r="H3010" t="s">
        <v>8246</v>
      </c>
      <c r="I3010">
        <v>1453352719</v>
      </c>
      <c r="J3010" s="10">
        <f t="shared" si="281"/>
        <v>42390.212025462963</v>
      </c>
      <c r="K3010">
        <v>1450760719</v>
      </c>
      <c r="L3010" s="11">
        <f t="shared" ref="L3010:L3073" si="282">(((K3010/60)/60)/24)+DATE(1970,1,1)</f>
        <v>42360.212025462963</v>
      </c>
      <c r="M3010" t="b">
        <v>0</v>
      </c>
      <c r="N3010">
        <v>26</v>
      </c>
      <c r="O3010" t="b">
        <v>1</v>
      </c>
      <c r="P3010" s="13">
        <f t="shared" ref="P3010:P3073" si="283">(E3010/D3010)</f>
        <v>1.0116666666666667</v>
      </c>
      <c r="Q3010" s="14">
        <f t="shared" ref="Q3010:Q3073" si="284">AVERAGE(E3010/N3010)</f>
        <v>116.73076923076923</v>
      </c>
      <c r="R3010" t="s">
        <v>8303</v>
      </c>
      <c r="S3010" s="6" t="s">
        <v>8315</v>
      </c>
      <c r="T3010" t="s">
        <v>8355</v>
      </c>
      <c r="U3010" s="11">
        <f t="shared" ref="U3010:U3073" si="285">(((K3010/60)/60)/24)+DATE(1970,1,1)</f>
        <v>42360.212025462963</v>
      </c>
      <c r="V3010" s="11">
        <f t="shared" ref="V3010:V3073" si="286">(((I3010/60)/60)/24)+DATE(1970,1,1)</f>
        <v>42390.212025462963</v>
      </c>
    </row>
    <row r="3011" spans="1:22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s="16" t="s">
        <v>8224</v>
      </c>
      <c r="H3011" t="s">
        <v>8246</v>
      </c>
      <c r="I3011">
        <v>1417012840</v>
      </c>
      <c r="J3011" s="10">
        <f t="shared" ref="J3011:J3074" si="287">(((I3011/60)/60)/24)+DATE(1970,1,1)</f>
        <v>41969.611574074079</v>
      </c>
      <c r="K3011">
        <v>1414417240</v>
      </c>
      <c r="L3011" s="11">
        <f t="shared" si="282"/>
        <v>41939.569907407407</v>
      </c>
      <c r="M3011" t="b">
        <v>0</v>
      </c>
      <c r="N3011">
        <v>128</v>
      </c>
      <c r="O3011" t="b">
        <v>1</v>
      </c>
      <c r="P3011" s="13">
        <f t="shared" si="283"/>
        <v>1.19756</v>
      </c>
      <c r="Q3011" s="14">
        <f t="shared" si="284"/>
        <v>233.8984375</v>
      </c>
      <c r="R3011" t="s">
        <v>8303</v>
      </c>
      <c r="S3011" s="6" t="s">
        <v>8315</v>
      </c>
      <c r="T3011" t="s">
        <v>8355</v>
      </c>
      <c r="U3011" s="11">
        <f t="shared" si="285"/>
        <v>41939.569907407407</v>
      </c>
      <c r="V3011" s="11">
        <f t="shared" si="286"/>
        <v>41969.611574074079</v>
      </c>
    </row>
    <row r="3012" spans="1:22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s="16" t="s">
        <v>8224</v>
      </c>
      <c r="H3012" t="s">
        <v>8246</v>
      </c>
      <c r="I3012">
        <v>1424548719</v>
      </c>
      <c r="J3012" s="10">
        <f t="shared" si="287"/>
        <v>42056.832395833335</v>
      </c>
      <c r="K3012">
        <v>1419364719</v>
      </c>
      <c r="L3012" s="11">
        <f t="shared" si="282"/>
        <v>41996.832395833335</v>
      </c>
      <c r="M3012" t="b">
        <v>0</v>
      </c>
      <c r="N3012">
        <v>15</v>
      </c>
      <c r="O3012" t="b">
        <v>1</v>
      </c>
      <c r="P3012" s="13">
        <f t="shared" si="283"/>
        <v>1.58</v>
      </c>
      <c r="Q3012" s="14">
        <f t="shared" si="284"/>
        <v>158</v>
      </c>
      <c r="R3012" t="s">
        <v>8303</v>
      </c>
      <c r="S3012" s="6" t="s">
        <v>8315</v>
      </c>
      <c r="T3012" t="s">
        <v>8355</v>
      </c>
      <c r="U3012" s="11">
        <f t="shared" si="285"/>
        <v>41996.832395833335</v>
      </c>
      <c r="V3012" s="11">
        <f t="shared" si="286"/>
        <v>42056.832395833335</v>
      </c>
    </row>
    <row r="3013" spans="1:22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s="16" t="s">
        <v>8227</v>
      </c>
      <c r="H3013" t="s">
        <v>8249</v>
      </c>
      <c r="I3013">
        <v>1450911540</v>
      </c>
      <c r="J3013" s="10">
        <f t="shared" si="287"/>
        <v>42361.957638888889</v>
      </c>
      <c r="K3013">
        <v>1448536516</v>
      </c>
      <c r="L3013" s="11">
        <f t="shared" si="282"/>
        <v>42334.468935185185</v>
      </c>
      <c r="M3013" t="b">
        <v>0</v>
      </c>
      <c r="N3013">
        <v>25</v>
      </c>
      <c r="O3013" t="b">
        <v>1</v>
      </c>
      <c r="P3013" s="13">
        <f t="shared" si="283"/>
        <v>1.2366666666666666</v>
      </c>
      <c r="Q3013" s="14">
        <f t="shared" si="284"/>
        <v>14.84</v>
      </c>
      <c r="R3013" t="s">
        <v>8303</v>
      </c>
      <c r="S3013" s="6" t="s">
        <v>8315</v>
      </c>
      <c r="T3013" t="s">
        <v>8355</v>
      </c>
      <c r="U3013" s="11">
        <f t="shared" si="285"/>
        <v>42334.468935185185</v>
      </c>
      <c r="V3013" s="11">
        <f t="shared" si="286"/>
        <v>42361.957638888889</v>
      </c>
    </row>
    <row r="3014" spans="1:22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s="16" t="s">
        <v>8224</v>
      </c>
      <c r="H3014" t="s">
        <v>8246</v>
      </c>
      <c r="I3014">
        <v>1423587130</v>
      </c>
      <c r="J3014" s="10">
        <f t="shared" si="287"/>
        <v>42045.702893518523</v>
      </c>
      <c r="K3014">
        <v>1421772730</v>
      </c>
      <c r="L3014" s="11">
        <f t="shared" si="282"/>
        <v>42024.702893518523</v>
      </c>
      <c r="M3014" t="b">
        <v>0</v>
      </c>
      <c r="N3014">
        <v>55</v>
      </c>
      <c r="O3014" t="b">
        <v>1</v>
      </c>
      <c r="P3014" s="13">
        <f t="shared" si="283"/>
        <v>1.1712499999999999</v>
      </c>
      <c r="Q3014" s="14">
        <f t="shared" si="284"/>
        <v>85.181818181818187</v>
      </c>
      <c r="R3014" t="s">
        <v>8303</v>
      </c>
      <c r="S3014" s="6" t="s">
        <v>8315</v>
      </c>
      <c r="T3014" t="s">
        <v>8355</v>
      </c>
      <c r="U3014" s="11">
        <f t="shared" si="285"/>
        <v>42024.702893518523</v>
      </c>
      <c r="V3014" s="11">
        <f t="shared" si="286"/>
        <v>42045.702893518523</v>
      </c>
    </row>
    <row r="3015" spans="1:22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s="16" t="s">
        <v>8224</v>
      </c>
      <c r="H3015" t="s">
        <v>8246</v>
      </c>
      <c r="I3015">
        <v>1434917049</v>
      </c>
      <c r="J3015" s="10">
        <f t="shared" si="287"/>
        <v>42176.836215277777</v>
      </c>
      <c r="K3015">
        <v>1432325049</v>
      </c>
      <c r="L3015" s="11">
        <f t="shared" si="282"/>
        <v>42146.836215277777</v>
      </c>
      <c r="M3015" t="b">
        <v>0</v>
      </c>
      <c r="N3015">
        <v>107</v>
      </c>
      <c r="O3015" t="b">
        <v>1</v>
      </c>
      <c r="P3015" s="13">
        <f t="shared" si="283"/>
        <v>1.5696000000000001</v>
      </c>
      <c r="Q3015" s="14">
        <f t="shared" si="284"/>
        <v>146.69158878504672</v>
      </c>
      <c r="R3015" t="s">
        <v>8303</v>
      </c>
      <c r="S3015" s="6" t="s">
        <v>8315</v>
      </c>
      <c r="T3015" t="s">
        <v>8355</v>
      </c>
      <c r="U3015" s="11">
        <f t="shared" si="285"/>
        <v>42146.836215277777</v>
      </c>
      <c r="V3015" s="11">
        <f t="shared" si="286"/>
        <v>42176.836215277777</v>
      </c>
    </row>
    <row r="3016" spans="1:22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s="16" t="s">
        <v>8224</v>
      </c>
      <c r="H3016" t="s">
        <v>8246</v>
      </c>
      <c r="I3016">
        <v>1415163600</v>
      </c>
      <c r="J3016" s="10">
        <f t="shared" si="287"/>
        <v>41948.208333333336</v>
      </c>
      <c r="K3016">
        <v>1412737080</v>
      </c>
      <c r="L3016" s="11">
        <f t="shared" si="282"/>
        <v>41920.123611111114</v>
      </c>
      <c r="M3016" t="b">
        <v>0</v>
      </c>
      <c r="N3016">
        <v>557</v>
      </c>
      <c r="O3016" t="b">
        <v>1</v>
      </c>
      <c r="P3016" s="13">
        <f t="shared" si="283"/>
        <v>1.13104</v>
      </c>
      <c r="Q3016" s="14">
        <f t="shared" si="284"/>
        <v>50.764811490125673</v>
      </c>
      <c r="R3016" t="s">
        <v>8303</v>
      </c>
      <c r="S3016" s="6" t="s">
        <v>8315</v>
      </c>
      <c r="T3016" t="s">
        <v>8355</v>
      </c>
      <c r="U3016" s="11">
        <f t="shared" si="285"/>
        <v>41920.123611111114</v>
      </c>
      <c r="V3016" s="11">
        <f t="shared" si="286"/>
        <v>41948.208333333336</v>
      </c>
    </row>
    <row r="3017" spans="1:22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s="16" t="s">
        <v>8224</v>
      </c>
      <c r="H3017" t="s">
        <v>8246</v>
      </c>
      <c r="I3017">
        <v>1402459200</v>
      </c>
      <c r="J3017" s="10">
        <f t="shared" si="287"/>
        <v>41801.166666666664</v>
      </c>
      <c r="K3017">
        <v>1401125238</v>
      </c>
      <c r="L3017" s="11">
        <f t="shared" si="282"/>
        <v>41785.72729166667</v>
      </c>
      <c r="M3017" t="b">
        <v>0</v>
      </c>
      <c r="N3017">
        <v>40</v>
      </c>
      <c r="O3017" t="b">
        <v>1</v>
      </c>
      <c r="P3017" s="13">
        <f t="shared" si="283"/>
        <v>1.0317647058823529</v>
      </c>
      <c r="Q3017" s="14">
        <f t="shared" si="284"/>
        <v>87.7</v>
      </c>
      <c r="R3017" t="s">
        <v>8303</v>
      </c>
      <c r="S3017" s="6" t="s">
        <v>8315</v>
      </c>
      <c r="T3017" t="s">
        <v>8355</v>
      </c>
      <c r="U3017" s="11">
        <f t="shared" si="285"/>
        <v>41785.72729166667</v>
      </c>
      <c r="V3017" s="11">
        <f t="shared" si="286"/>
        <v>41801.166666666664</v>
      </c>
    </row>
    <row r="3018" spans="1:22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s="16" t="s">
        <v>8224</v>
      </c>
      <c r="H3018" t="s">
        <v>8246</v>
      </c>
      <c r="I3018">
        <v>1405688952</v>
      </c>
      <c r="J3018" s="10">
        <f t="shared" si="287"/>
        <v>41838.548055555555</v>
      </c>
      <c r="K3018">
        <v>1400504952</v>
      </c>
      <c r="L3018" s="11">
        <f t="shared" si="282"/>
        <v>41778.548055555555</v>
      </c>
      <c r="M3018" t="b">
        <v>0</v>
      </c>
      <c r="N3018">
        <v>36</v>
      </c>
      <c r="O3018" t="b">
        <v>1</v>
      </c>
      <c r="P3018" s="13">
        <f t="shared" si="283"/>
        <v>1.0261176470588236</v>
      </c>
      <c r="Q3018" s="14">
        <f t="shared" si="284"/>
        <v>242.27777777777777</v>
      </c>
      <c r="R3018" t="s">
        <v>8303</v>
      </c>
      <c r="S3018" s="6" t="s">
        <v>8315</v>
      </c>
      <c r="T3018" t="s">
        <v>8355</v>
      </c>
      <c r="U3018" s="11">
        <f t="shared" si="285"/>
        <v>41778.548055555555</v>
      </c>
      <c r="V3018" s="11">
        <f t="shared" si="286"/>
        <v>41838.548055555555</v>
      </c>
    </row>
    <row r="3019" spans="1:22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s="16" t="s">
        <v>8224</v>
      </c>
      <c r="H3019" t="s">
        <v>8246</v>
      </c>
      <c r="I3019">
        <v>1408566243</v>
      </c>
      <c r="J3019" s="10">
        <f t="shared" si="287"/>
        <v>41871.850034722222</v>
      </c>
      <c r="K3019">
        <v>1405974243</v>
      </c>
      <c r="L3019" s="11">
        <f t="shared" si="282"/>
        <v>41841.850034722222</v>
      </c>
      <c r="M3019" t="b">
        <v>0</v>
      </c>
      <c r="N3019">
        <v>159</v>
      </c>
      <c r="O3019" t="b">
        <v>1</v>
      </c>
      <c r="P3019" s="13">
        <f t="shared" si="283"/>
        <v>1.0584090909090909</v>
      </c>
      <c r="Q3019" s="14">
        <f t="shared" si="284"/>
        <v>146.44654088050314</v>
      </c>
      <c r="R3019" t="s">
        <v>8303</v>
      </c>
      <c r="S3019" s="6" t="s">
        <v>8315</v>
      </c>
      <c r="T3019" t="s">
        <v>8355</v>
      </c>
      <c r="U3019" s="11">
        <f t="shared" si="285"/>
        <v>41841.850034722222</v>
      </c>
      <c r="V3019" s="11">
        <f t="shared" si="286"/>
        <v>41871.850034722222</v>
      </c>
    </row>
    <row r="3020" spans="1:22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s="16" t="s">
        <v>8230</v>
      </c>
      <c r="H3020" t="s">
        <v>8249</v>
      </c>
      <c r="I3020">
        <v>1437429600</v>
      </c>
      <c r="J3020" s="10">
        <f t="shared" si="287"/>
        <v>42205.916666666672</v>
      </c>
      <c r="K3020">
        <v>1433747376</v>
      </c>
      <c r="L3020" s="11">
        <f t="shared" si="282"/>
        <v>42163.29833333334</v>
      </c>
      <c r="M3020" t="b">
        <v>0</v>
      </c>
      <c r="N3020">
        <v>41</v>
      </c>
      <c r="O3020" t="b">
        <v>1</v>
      </c>
      <c r="P3020" s="13">
        <f t="shared" si="283"/>
        <v>1.0071428571428571</v>
      </c>
      <c r="Q3020" s="14">
        <f t="shared" si="284"/>
        <v>103.17073170731707</v>
      </c>
      <c r="R3020" t="s">
        <v>8303</v>
      </c>
      <c r="S3020" s="6" t="s">
        <v>8315</v>
      </c>
      <c r="T3020" t="s">
        <v>8355</v>
      </c>
      <c r="U3020" s="11">
        <f t="shared" si="285"/>
        <v>42163.29833333334</v>
      </c>
      <c r="V3020" s="11">
        <f t="shared" si="286"/>
        <v>42205.916666666672</v>
      </c>
    </row>
    <row r="3021" spans="1:22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s="16" t="s">
        <v>8224</v>
      </c>
      <c r="H3021" t="s">
        <v>8246</v>
      </c>
      <c r="I3021">
        <v>1401159600</v>
      </c>
      <c r="J3021" s="10">
        <f t="shared" si="287"/>
        <v>41786.125</v>
      </c>
      <c r="K3021">
        <v>1398801620</v>
      </c>
      <c r="L3021" s="11">
        <f t="shared" si="282"/>
        <v>41758.833564814813</v>
      </c>
      <c r="M3021" t="b">
        <v>0</v>
      </c>
      <c r="N3021">
        <v>226</v>
      </c>
      <c r="O3021" t="b">
        <v>1</v>
      </c>
      <c r="P3021" s="13">
        <f t="shared" si="283"/>
        <v>1.2123333333333333</v>
      </c>
      <c r="Q3021" s="14">
        <f t="shared" si="284"/>
        <v>80.464601769911511</v>
      </c>
      <c r="R3021" t="s">
        <v>8303</v>
      </c>
      <c r="S3021" s="6" t="s">
        <v>8315</v>
      </c>
      <c r="T3021" t="s">
        <v>8355</v>
      </c>
      <c r="U3021" s="11">
        <f t="shared" si="285"/>
        <v>41758.833564814813</v>
      </c>
      <c r="V3021" s="11">
        <f t="shared" si="286"/>
        <v>41786.125</v>
      </c>
    </row>
    <row r="3022" spans="1:22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s="16" t="s">
        <v>8224</v>
      </c>
      <c r="H3022" t="s">
        <v>8246</v>
      </c>
      <c r="I3022">
        <v>1439583533</v>
      </c>
      <c r="J3022" s="10">
        <f t="shared" si="287"/>
        <v>42230.846446759257</v>
      </c>
      <c r="K3022">
        <v>1434399533</v>
      </c>
      <c r="L3022" s="11">
        <f t="shared" si="282"/>
        <v>42170.846446759257</v>
      </c>
      <c r="M3022" t="b">
        <v>0</v>
      </c>
      <c r="N3022">
        <v>30</v>
      </c>
      <c r="O3022" t="b">
        <v>1</v>
      </c>
      <c r="P3022" s="13">
        <f t="shared" si="283"/>
        <v>1.0057142857142858</v>
      </c>
      <c r="Q3022" s="14">
        <f t="shared" si="284"/>
        <v>234.66666666666666</v>
      </c>
      <c r="R3022" t="s">
        <v>8303</v>
      </c>
      <c r="S3022" s="6" t="s">
        <v>8315</v>
      </c>
      <c r="T3022" t="s">
        <v>8355</v>
      </c>
      <c r="U3022" s="11">
        <f t="shared" si="285"/>
        <v>42170.846446759257</v>
      </c>
      <c r="V3022" s="11">
        <f t="shared" si="286"/>
        <v>42230.846446759257</v>
      </c>
    </row>
    <row r="3023" spans="1:22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s="16" t="s">
        <v>8224</v>
      </c>
      <c r="H3023" t="s">
        <v>8246</v>
      </c>
      <c r="I3023">
        <v>1479794340</v>
      </c>
      <c r="J3023" s="10">
        <f t="shared" si="287"/>
        <v>42696.249305555553</v>
      </c>
      <c r="K3023">
        <v>1476715869</v>
      </c>
      <c r="L3023" s="11">
        <f t="shared" si="282"/>
        <v>42660.618854166663</v>
      </c>
      <c r="M3023" t="b">
        <v>0</v>
      </c>
      <c r="N3023">
        <v>103</v>
      </c>
      <c r="O3023" t="b">
        <v>1</v>
      </c>
      <c r="P3023" s="13">
        <f t="shared" si="283"/>
        <v>1.1602222222222223</v>
      </c>
      <c r="Q3023" s="14">
        <f t="shared" si="284"/>
        <v>50.689320388349515</v>
      </c>
      <c r="R3023" t="s">
        <v>8303</v>
      </c>
      <c r="S3023" s="6" t="s">
        <v>8315</v>
      </c>
      <c r="T3023" t="s">
        <v>8355</v>
      </c>
      <c r="U3023" s="11">
        <f t="shared" si="285"/>
        <v>42660.618854166663</v>
      </c>
      <c r="V3023" s="11">
        <f t="shared" si="286"/>
        <v>42696.249305555553</v>
      </c>
    </row>
    <row r="3024" spans="1:22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s="16" t="s">
        <v>8224</v>
      </c>
      <c r="H3024" t="s">
        <v>8246</v>
      </c>
      <c r="I3024">
        <v>1472338409</v>
      </c>
      <c r="J3024" s="10">
        <f t="shared" si="287"/>
        <v>42609.95380787037</v>
      </c>
      <c r="K3024">
        <v>1468450409</v>
      </c>
      <c r="L3024" s="11">
        <f t="shared" si="282"/>
        <v>42564.95380787037</v>
      </c>
      <c r="M3024" t="b">
        <v>0</v>
      </c>
      <c r="N3024">
        <v>62</v>
      </c>
      <c r="O3024" t="b">
        <v>1</v>
      </c>
      <c r="P3024" s="13">
        <f t="shared" si="283"/>
        <v>1.0087999999999999</v>
      </c>
      <c r="Q3024" s="14">
        <f t="shared" si="284"/>
        <v>162.70967741935485</v>
      </c>
      <c r="R3024" t="s">
        <v>8303</v>
      </c>
      <c r="S3024" s="6" t="s">
        <v>8315</v>
      </c>
      <c r="T3024" t="s">
        <v>8355</v>
      </c>
      <c r="U3024" s="11">
        <f t="shared" si="285"/>
        <v>42564.95380787037</v>
      </c>
      <c r="V3024" s="11">
        <f t="shared" si="286"/>
        <v>42609.95380787037</v>
      </c>
    </row>
    <row r="3025" spans="1:22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s="16" t="s">
        <v>8225</v>
      </c>
      <c r="H3025" t="s">
        <v>8247</v>
      </c>
      <c r="I3025">
        <v>1434039186</v>
      </c>
      <c r="J3025" s="10">
        <f t="shared" si="287"/>
        <v>42166.675763888896</v>
      </c>
      <c r="K3025">
        <v>1430151186</v>
      </c>
      <c r="L3025" s="11">
        <f t="shared" si="282"/>
        <v>42121.675763888896</v>
      </c>
      <c r="M3025" t="b">
        <v>0</v>
      </c>
      <c r="N3025">
        <v>6</v>
      </c>
      <c r="O3025" t="b">
        <v>1</v>
      </c>
      <c r="P3025" s="13">
        <f t="shared" si="283"/>
        <v>1.03</v>
      </c>
      <c r="Q3025" s="14">
        <f t="shared" si="284"/>
        <v>120.16666666666667</v>
      </c>
      <c r="R3025" t="s">
        <v>8303</v>
      </c>
      <c r="S3025" s="6" t="s">
        <v>8315</v>
      </c>
      <c r="T3025" t="s">
        <v>8355</v>
      </c>
      <c r="U3025" s="11">
        <f t="shared" si="285"/>
        <v>42121.675763888896</v>
      </c>
      <c r="V3025" s="11">
        <f t="shared" si="286"/>
        <v>42166.675763888896</v>
      </c>
    </row>
    <row r="3026" spans="1:22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s="16" t="s">
        <v>8224</v>
      </c>
      <c r="H3026" t="s">
        <v>8246</v>
      </c>
      <c r="I3026">
        <v>1349567475</v>
      </c>
      <c r="J3026" s="10">
        <f t="shared" si="287"/>
        <v>41188.993923611109</v>
      </c>
      <c r="K3026">
        <v>1346975475</v>
      </c>
      <c r="L3026" s="11">
        <f t="shared" si="282"/>
        <v>41158.993923611109</v>
      </c>
      <c r="M3026" t="b">
        <v>0</v>
      </c>
      <c r="N3026">
        <v>182</v>
      </c>
      <c r="O3026" t="b">
        <v>1</v>
      </c>
      <c r="P3026" s="13">
        <f t="shared" si="283"/>
        <v>2.4641999999999999</v>
      </c>
      <c r="Q3026" s="14">
        <f t="shared" si="284"/>
        <v>67.697802197802204</v>
      </c>
      <c r="R3026" t="s">
        <v>8303</v>
      </c>
      <c r="S3026" s="6" t="s">
        <v>8315</v>
      </c>
      <c r="T3026" t="s">
        <v>8355</v>
      </c>
      <c r="U3026" s="11">
        <f t="shared" si="285"/>
        <v>41158.993923611109</v>
      </c>
      <c r="V3026" s="11">
        <f t="shared" si="286"/>
        <v>41188.993923611109</v>
      </c>
    </row>
    <row r="3027" spans="1:22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s="16" t="s">
        <v>8225</v>
      </c>
      <c r="H3027" t="s">
        <v>8247</v>
      </c>
      <c r="I3027">
        <v>1401465600</v>
      </c>
      <c r="J3027" s="10">
        <f t="shared" si="287"/>
        <v>41789.666666666664</v>
      </c>
      <c r="K3027">
        <v>1399032813</v>
      </c>
      <c r="L3027" s="11">
        <f t="shared" si="282"/>
        <v>41761.509409722225</v>
      </c>
      <c r="M3027" t="b">
        <v>0</v>
      </c>
      <c r="N3027">
        <v>145</v>
      </c>
      <c r="O3027" t="b">
        <v>1</v>
      </c>
      <c r="P3027" s="13">
        <f t="shared" si="283"/>
        <v>3.0219999999999998</v>
      </c>
      <c r="Q3027" s="14">
        <f t="shared" si="284"/>
        <v>52.103448275862071</v>
      </c>
      <c r="R3027" t="s">
        <v>8303</v>
      </c>
      <c r="S3027" s="6" t="s">
        <v>8315</v>
      </c>
      <c r="T3027" t="s">
        <v>8355</v>
      </c>
      <c r="U3027" s="11">
        <f t="shared" si="285"/>
        <v>41761.509409722225</v>
      </c>
      <c r="V3027" s="11">
        <f t="shared" si="286"/>
        <v>41789.666666666664</v>
      </c>
    </row>
    <row r="3028" spans="1:22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s="16" t="s">
        <v>8225</v>
      </c>
      <c r="H3028" t="s">
        <v>8247</v>
      </c>
      <c r="I3028">
        <v>1488538892</v>
      </c>
      <c r="J3028" s="10">
        <f t="shared" si="287"/>
        <v>42797.459398148145</v>
      </c>
      <c r="K3028">
        <v>1487329292</v>
      </c>
      <c r="L3028" s="11">
        <f t="shared" si="282"/>
        <v>42783.459398148145</v>
      </c>
      <c r="M3028" t="b">
        <v>0</v>
      </c>
      <c r="N3028">
        <v>25</v>
      </c>
      <c r="O3028" t="b">
        <v>1</v>
      </c>
      <c r="P3028" s="13">
        <f t="shared" si="283"/>
        <v>1.4333333333333333</v>
      </c>
      <c r="Q3028" s="14">
        <f t="shared" si="284"/>
        <v>51.6</v>
      </c>
      <c r="R3028" t="s">
        <v>8303</v>
      </c>
      <c r="S3028" s="6" t="s">
        <v>8315</v>
      </c>
      <c r="T3028" t="s">
        <v>8355</v>
      </c>
      <c r="U3028" s="11">
        <f t="shared" si="285"/>
        <v>42783.459398148145</v>
      </c>
      <c r="V3028" s="11">
        <f t="shared" si="286"/>
        <v>42797.459398148145</v>
      </c>
    </row>
    <row r="3029" spans="1:22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s="16" t="s">
        <v>8224</v>
      </c>
      <c r="H3029" t="s">
        <v>8246</v>
      </c>
      <c r="I3029">
        <v>1426866851</v>
      </c>
      <c r="J3029" s="10">
        <f t="shared" si="287"/>
        <v>42083.662627314814</v>
      </c>
      <c r="K3029">
        <v>1424278451</v>
      </c>
      <c r="L3029" s="11">
        <f t="shared" si="282"/>
        <v>42053.704293981486</v>
      </c>
      <c r="M3029" t="b">
        <v>0</v>
      </c>
      <c r="N3029">
        <v>320</v>
      </c>
      <c r="O3029" t="b">
        <v>1</v>
      </c>
      <c r="P3029" s="13">
        <f t="shared" si="283"/>
        <v>1.3144</v>
      </c>
      <c r="Q3029" s="14">
        <f t="shared" si="284"/>
        <v>164.3</v>
      </c>
      <c r="R3029" t="s">
        <v>8303</v>
      </c>
      <c r="S3029" s="6" t="s">
        <v>8315</v>
      </c>
      <c r="T3029" t="s">
        <v>8355</v>
      </c>
      <c r="U3029" s="11">
        <f t="shared" si="285"/>
        <v>42053.704293981486</v>
      </c>
      <c r="V3029" s="11">
        <f t="shared" si="286"/>
        <v>42083.662627314814</v>
      </c>
    </row>
    <row r="3030" spans="1:22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s="16" t="s">
        <v>8224</v>
      </c>
      <c r="H3030" t="s">
        <v>8246</v>
      </c>
      <c r="I3030">
        <v>1471242025</v>
      </c>
      <c r="J3030" s="10">
        <f t="shared" si="287"/>
        <v>42597.264178240745</v>
      </c>
      <c r="K3030">
        <v>1468650025</v>
      </c>
      <c r="L3030" s="11">
        <f t="shared" si="282"/>
        <v>42567.264178240745</v>
      </c>
      <c r="M3030" t="b">
        <v>0</v>
      </c>
      <c r="N3030">
        <v>99</v>
      </c>
      <c r="O3030" t="b">
        <v>1</v>
      </c>
      <c r="P3030" s="13">
        <f t="shared" si="283"/>
        <v>1.6801999999999999</v>
      </c>
      <c r="Q3030" s="14">
        <f t="shared" si="284"/>
        <v>84.858585858585855</v>
      </c>
      <c r="R3030" t="s">
        <v>8303</v>
      </c>
      <c r="S3030" s="6" t="s">
        <v>8315</v>
      </c>
      <c r="T3030" t="s">
        <v>8355</v>
      </c>
      <c r="U3030" s="11">
        <f t="shared" si="285"/>
        <v>42567.264178240745</v>
      </c>
      <c r="V3030" s="11">
        <f t="shared" si="286"/>
        <v>42597.264178240745</v>
      </c>
    </row>
    <row r="3031" spans="1:22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s="16" t="s">
        <v>8224</v>
      </c>
      <c r="H3031" t="s">
        <v>8246</v>
      </c>
      <c r="I3031">
        <v>1416285300</v>
      </c>
      <c r="J3031" s="10">
        <f t="shared" si="287"/>
        <v>41961.190972222219</v>
      </c>
      <c r="K3031">
        <v>1413824447</v>
      </c>
      <c r="L3031" s="11">
        <f t="shared" si="282"/>
        <v>41932.708877314813</v>
      </c>
      <c r="M3031" t="b">
        <v>0</v>
      </c>
      <c r="N3031">
        <v>348</v>
      </c>
      <c r="O3031" t="b">
        <v>1</v>
      </c>
      <c r="P3031" s="13">
        <f t="shared" si="283"/>
        <v>1.0967666666666667</v>
      </c>
      <c r="Q3031" s="14">
        <f t="shared" si="284"/>
        <v>94.548850574712645</v>
      </c>
      <c r="R3031" t="s">
        <v>8303</v>
      </c>
      <c r="S3031" s="6" t="s">
        <v>8315</v>
      </c>
      <c r="T3031" t="s">
        <v>8355</v>
      </c>
      <c r="U3031" s="11">
        <f t="shared" si="285"/>
        <v>41932.708877314813</v>
      </c>
      <c r="V3031" s="11">
        <f t="shared" si="286"/>
        <v>41961.190972222219</v>
      </c>
    </row>
    <row r="3032" spans="1:22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s="16" t="s">
        <v>8224</v>
      </c>
      <c r="H3032" t="s">
        <v>8246</v>
      </c>
      <c r="I3032">
        <v>1442426171</v>
      </c>
      <c r="J3032" s="10">
        <f t="shared" si="287"/>
        <v>42263.747349537036</v>
      </c>
      <c r="K3032">
        <v>1439834171</v>
      </c>
      <c r="L3032" s="11">
        <f t="shared" si="282"/>
        <v>42233.747349537036</v>
      </c>
      <c r="M3032" t="b">
        <v>0</v>
      </c>
      <c r="N3032">
        <v>41</v>
      </c>
      <c r="O3032" t="b">
        <v>1</v>
      </c>
      <c r="P3032" s="13">
        <f t="shared" si="283"/>
        <v>1.0668571428571429</v>
      </c>
      <c r="Q3032" s="14">
        <f t="shared" si="284"/>
        <v>45.536585365853661</v>
      </c>
      <c r="R3032" t="s">
        <v>8303</v>
      </c>
      <c r="S3032" s="6" t="s">
        <v>8315</v>
      </c>
      <c r="T3032" t="s">
        <v>8355</v>
      </c>
      <c r="U3032" s="11">
        <f t="shared" si="285"/>
        <v>42233.747349537036</v>
      </c>
      <c r="V3032" s="11">
        <f t="shared" si="286"/>
        <v>42263.747349537036</v>
      </c>
    </row>
    <row r="3033" spans="1:22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s="16" t="s">
        <v>8224</v>
      </c>
      <c r="H3033" t="s">
        <v>8246</v>
      </c>
      <c r="I3033">
        <v>1476479447</v>
      </c>
      <c r="J3033" s="10">
        <f t="shared" si="287"/>
        <v>42657.882488425923</v>
      </c>
      <c r="K3033">
        <v>1471295447</v>
      </c>
      <c r="L3033" s="11">
        <f t="shared" si="282"/>
        <v>42597.882488425923</v>
      </c>
      <c r="M3033" t="b">
        <v>0</v>
      </c>
      <c r="N3033">
        <v>29</v>
      </c>
      <c r="O3033" t="b">
        <v>1</v>
      </c>
      <c r="P3033" s="13">
        <f t="shared" si="283"/>
        <v>1</v>
      </c>
      <c r="Q3033" s="14">
        <f t="shared" si="284"/>
        <v>51.724137931034484</v>
      </c>
      <c r="R3033" t="s">
        <v>8303</v>
      </c>
      <c r="S3033" s="6" t="s">
        <v>8315</v>
      </c>
      <c r="T3033" t="s">
        <v>8355</v>
      </c>
      <c r="U3033" s="11">
        <f t="shared" si="285"/>
        <v>42597.882488425923</v>
      </c>
      <c r="V3033" s="11">
        <f t="shared" si="286"/>
        <v>42657.882488425923</v>
      </c>
    </row>
    <row r="3034" spans="1:22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s="16" t="s">
        <v>8224</v>
      </c>
      <c r="H3034" t="s">
        <v>8246</v>
      </c>
      <c r="I3034">
        <v>1441933459</v>
      </c>
      <c r="J3034" s="10">
        <f t="shared" si="287"/>
        <v>42258.044664351852</v>
      </c>
      <c r="K3034">
        <v>1439341459</v>
      </c>
      <c r="L3034" s="11">
        <f t="shared" si="282"/>
        <v>42228.044664351852</v>
      </c>
      <c r="M3034" t="b">
        <v>0</v>
      </c>
      <c r="N3034">
        <v>25</v>
      </c>
      <c r="O3034" t="b">
        <v>1</v>
      </c>
      <c r="P3034" s="13">
        <f t="shared" si="283"/>
        <v>1.272</v>
      </c>
      <c r="Q3034" s="14">
        <f t="shared" si="284"/>
        <v>50.88</v>
      </c>
      <c r="R3034" t="s">
        <v>8303</v>
      </c>
      <c r="S3034" s="6" t="s">
        <v>8315</v>
      </c>
      <c r="T3034" t="s">
        <v>8355</v>
      </c>
      <c r="U3034" s="11">
        <f t="shared" si="285"/>
        <v>42228.044664351852</v>
      </c>
      <c r="V3034" s="11">
        <f t="shared" si="286"/>
        <v>42258.044664351852</v>
      </c>
    </row>
    <row r="3035" spans="1:22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s="16" t="s">
        <v>8224</v>
      </c>
      <c r="H3035" t="s">
        <v>8246</v>
      </c>
      <c r="I3035">
        <v>1471487925</v>
      </c>
      <c r="J3035" s="10">
        <f t="shared" si="287"/>
        <v>42600.110243055555</v>
      </c>
      <c r="K3035">
        <v>1468895925</v>
      </c>
      <c r="L3035" s="11">
        <f t="shared" si="282"/>
        <v>42570.110243055555</v>
      </c>
      <c r="M3035" t="b">
        <v>0</v>
      </c>
      <c r="N3035">
        <v>23</v>
      </c>
      <c r="O3035" t="b">
        <v>1</v>
      </c>
      <c r="P3035" s="13">
        <f t="shared" si="283"/>
        <v>1.4653333333333334</v>
      </c>
      <c r="Q3035" s="14">
        <f t="shared" si="284"/>
        <v>191.13043478260869</v>
      </c>
      <c r="R3035" t="s">
        <v>8303</v>
      </c>
      <c r="S3035" s="6" t="s">
        <v>8315</v>
      </c>
      <c r="T3035" t="s">
        <v>8355</v>
      </c>
      <c r="U3035" s="11">
        <f t="shared" si="285"/>
        <v>42570.110243055555</v>
      </c>
      <c r="V3035" s="11">
        <f t="shared" si="286"/>
        <v>42600.110243055555</v>
      </c>
    </row>
    <row r="3036" spans="1:22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s="16" t="s">
        <v>8224</v>
      </c>
      <c r="H3036" t="s">
        <v>8246</v>
      </c>
      <c r="I3036">
        <v>1477972740</v>
      </c>
      <c r="J3036" s="10">
        <f t="shared" si="287"/>
        <v>42675.165972222225</v>
      </c>
      <c r="K3036">
        <v>1475326255</v>
      </c>
      <c r="L3036" s="11">
        <f t="shared" si="282"/>
        <v>42644.535358796296</v>
      </c>
      <c r="M3036" t="b">
        <v>0</v>
      </c>
      <c r="N3036">
        <v>1260</v>
      </c>
      <c r="O3036" t="b">
        <v>1</v>
      </c>
      <c r="P3036" s="13">
        <f t="shared" si="283"/>
        <v>1.1253599999999999</v>
      </c>
      <c r="Q3036" s="14">
        <f t="shared" si="284"/>
        <v>89.314285714285717</v>
      </c>
      <c r="R3036" t="s">
        <v>8303</v>
      </c>
      <c r="S3036" s="6" t="s">
        <v>8315</v>
      </c>
      <c r="T3036" t="s">
        <v>8355</v>
      </c>
      <c r="U3036" s="11">
        <f t="shared" si="285"/>
        <v>42644.535358796296</v>
      </c>
      <c r="V3036" s="11">
        <f t="shared" si="286"/>
        <v>42675.165972222225</v>
      </c>
    </row>
    <row r="3037" spans="1:22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s="16" t="s">
        <v>8224</v>
      </c>
      <c r="H3037" t="s">
        <v>8246</v>
      </c>
      <c r="I3037">
        <v>1367674009</v>
      </c>
      <c r="J3037" s="10">
        <f t="shared" si="287"/>
        <v>41398.560289351852</v>
      </c>
      <c r="K3037">
        <v>1365082009</v>
      </c>
      <c r="L3037" s="11">
        <f t="shared" si="282"/>
        <v>41368.560289351852</v>
      </c>
      <c r="M3037" t="b">
        <v>0</v>
      </c>
      <c r="N3037">
        <v>307</v>
      </c>
      <c r="O3037" t="b">
        <v>1</v>
      </c>
      <c r="P3037" s="13">
        <f t="shared" si="283"/>
        <v>1.0878684000000001</v>
      </c>
      <c r="Q3037" s="14">
        <f t="shared" si="284"/>
        <v>88.588631921824103</v>
      </c>
      <c r="R3037" t="s">
        <v>8303</v>
      </c>
      <c r="S3037" s="6" t="s">
        <v>8315</v>
      </c>
      <c r="T3037" t="s">
        <v>8355</v>
      </c>
      <c r="U3037" s="11">
        <f t="shared" si="285"/>
        <v>41368.560289351852</v>
      </c>
      <c r="V3037" s="11">
        <f t="shared" si="286"/>
        <v>41398.560289351852</v>
      </c>
    </row>
    <row r="3038" spans="1:22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s="16" t="s">
        <v>8224</v>
      </c>
      <c r="H3038" t="s">
        <v>8246</v>
      </c>
      <c r="I3038">
        <v>1376654340</v>
      </c>
      <c r="J3038" s="10">
        <f t="shared" si="287"/>
        <v>41502.499305555553</v>
      </c>
      <c r="K3038">
        <v>1373568644</v>
      </c>
      <c r="L3038" s="11">
        <f t="shared" si="282"/>
        <v>41466.785231481481</v>
      </c>
      <c r="M3038" t="b">
        <v>0</v>
      </c>
      <c r="N3038">
        <v>329</v>
      </c>
      <c r="O3038" t="b">
        <v>1</v>
      </c>
      <c r="P3038" s="13">
        <f t="shared" si="283"/>
        <v>1.26732</v>
      </c>
      <c r="Q3038" s="14">
        <f t="shared" si="284"/>
        <v>96.300911854103347</v>
      </c>
      <c r="R3038" t="s">
        <v>8303</v>
      </c>
      <c r="S3038" s="6" t="s">
        <v>8315</v>
      </c>
      <c r="T3038" t="s">
        <v>8355</v>
      </c>
      <c r="U3038" s="11">
        <f t="shared" si="285"/>
        <v>41466.785231481481</v>
      </c>
      <c r="V3038" s="11">
        <f t="shared" si="286"/>
        <v>41502.499305555553</v>
      </c>
    </row>
    <row r="3039" spans="1:22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s="16" t="s">
        <v>8224</v>
      </c>
      <c r="H3039" t="s">
        <v>8246</v>
      </c>
      <c r="I3039">
        <v>1285995540</v>
      </c>
      <c r="J3039" s="10">
        <f t="shared" si="287"/>
        <v>40453.207638888889</v>
      </c>
      <c r="K3039">
        <v>1279574773</v>
      </c>
      <c r="L3039" s="11">
        <f t="shared" si="282"/>
        <v>40378.893206018518</v>
      </c>
      <c r="M3039" t="b">
        <v>0</v>
      </c>
      <c r="N3039">
        <v>32</v>
      </c>
      <c r="O3039" t="b">
        <v>1</v>
      </c>
      <c r="P3039" s="13">
        <f t="shared" si="283"/>
        <v>2.1320000000000001</v>
      </c>
      <c r="Q3039" s="14">
        <f t="shared" si="284"/>
        <v>33.3125</v>
      </c>
      <c r="R3039" t="s">
        <v>8303</v>
      </c>
      <c r="S3039" s="6" t="s">
        <v>8315</v>
      </c>
      <c r="T3039" t="s">
        <v>8355</v>
      </c>
      <c r="U3039" s="11">
        <f t="shared" si="285"/>
        <v>40378.893206018518</v>
      </c>
      <c r="V3039" s="11">
        <f t="shared" si="286"/>
        <v>40453.207638888889</v>
      </c>
    </row>
    <row r="3040" spans="1:22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s="16" t="s">
        <v>8224</v>
      </c>
      <c r="H3040" t="s">
        <v>8246</v>
      </c>
      <c r="I3040">
        <v>1457071397</v>
      </c>
      <c r="J3040" s="10">
        <f t="shared" si="287"/>
        <v>42433.252280092594</v>
      </c>
      <c r="K3040">
        <v>1451887397</v>
      </c>
      <c r="L3040" s="11">
        <f t="shared" si="282"/>
        <v>42373.252280092594</v>
      </c>
      <c r="M3040" t="b">
        <v>0</v>
      </c>
      <c r="N3040">
        <v>27</v>
      </c>
      <c r="O3040" t="b">
        <v>1</v>
      </c>
      <c r="P3040" s="13">
        <f t="shared" si="283"/>
        <v>1.0049999999999999</v>
      </c>
      <c r="Q3040" s="14">
        <f t="shared" si="284"/>
        <v>37.222222222222221</v>
      </c>
      <c r="R3040" t="s">
        <v>8303</v>
      </c>
      <c r="S3040" s="6" t="s">
        <v>8315</v>
      </c>
      <c r="T3040" t="s">
        <v>8355</v>
      </c>
      <c r="U3040" s="11">
        <f t="shared" si="285"/>
        <v>42373.252280092594</v>
      </c>
      <c r="V3040" s="11">
        <f t="shared" si="286"/>
        <v>42433.252280092594</v>
      </c>
    </row>
    <row r="3041" spans="1:22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s="16" t="s">
        <v>8224</v>
      </c>
      <c r="H3041" t="s">
        <v>8246</v>
      </c>
      <c r="I3041">
        <v>1388303940</v>
      </c>
      <c r="J3041" s="10">
        <f t="shared" si="287"/>
        <v>41637.332638888889</v>
      </c>
      <c r="K3041">
        <v>1386011038</v>
      </c>
      <c r="L3041" s="11">
        <f t="shared" si="282"/>
        <v>41610.794421296298</v>
      </c>
      <c r="M3041" t="b">
        <v>0</v>
      </c>
      <c r="N3041">
        <v>236</v>
      </c>
      <c r="O3041" t="b">
        <v>1</v>
      </c>
      <c r="P3041" s="13">
        <f t="shared" si="283"/>
        <v>1.0871389999999999</v>
      </c>
      <c r="Q3041" s="14">
        <f t="shared" si="284"/>
        <v>92.130423728813554</v>
      </c>
      <c r="R3041" t="s">
        <v>8303</v>
      </c>
      <c r="S3041" s="6" t="s">
        <v>8315</v>
      </c>
      <c r="T3041" t="s">
        <v>8355</v>
      </c>
      <c r="U3041" s="11">
        <f t="shared" si="285"/>
        <v>41610.794421296298</v>
      </c>
      <c r="V3041" s="11">
        <f t="shared" si="286"/>
        <v>41637.332638888889</v>
      </c>
    </row>
    <row r="3042" spans="1:22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s="16" t="s">
        <v>8224</v>
      </c>
      <c r="H3042" t="s">
        <v>8246</v>
      </c>
      <c r="I3042">
        <v>1435359600</v>
      </c>
      <c r="J3042" s="10">
        <f t="shared" si="287"/>
        <v>42181.958333333328</v>
      </c>
      <c r="K3042">
        <v>1434999621</v>
      </c>
      <c r="L3042" s="11">
        <f t="shared" si="282"/>
        <v>42177.791909722218</v>
      </c>
      <c r="M3042" t="b">
        <v>0</v>
      </c>
      <c r="N3042">
        <v>42</v>
      </c>
      <c r="O3042" t="b">
        <v>1</v>
      </c>
      <c r="P3042" s="13">
        <f t="shared" si="283"/>
        <v>1.075</v>
      </c>
      <c r="Q3042" s="14">
        <f t="shared" si="284"/>
        <v>76.785714285714292</v>
      </c>
      <c r="R3042" t="s">
        <v>8303</v>
      </c>
      <c r="S3042" s="6" t="s">
        <v>8315</v>
      </c>
      <c r="T3042" t="s">
        <v>8355</v>
      </c>
      <c r="U3042" s="11">
        <f t="shared" si="285"/>
        <v>42177.791909722218</v>
      </c>
      <c r="V3042" s="11">
        <f t="shared" si="286"/>
        <v>42181.958333333328</v>
      </c>
    </row>
    <row r="3043" spans="1:22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s="16" t="s">
        <v>8224</v>
      </c>
      <c r="H3043" t="s">
        <v>8246</v>
      </c>
      <c r="I3043">
        <v>1453323048</v>
      </c>
      <c r="J3043" s="10">
        <f t="shared" si="287"/>
        <v>42389.868611111116</v>
      </c>
      <c r="K3043">
        <v>1450731048</v>
      </c>
      <c r="L3043" s="11">
        <f t="shared" si="282"/>
        <v>42359.868611111116</v>
      </c>
      <c r="M3043" t="b">
        <v>0</v>
      </c>
      <c r="N3043">
        <v>95</v>
      </c>
      <c r="O3043" t="b">
        <v>1</v>
      </c>
      <c r="P3043" s="13">
        <f t="shared" si="283"/>
        <v>1.1048192771084338</v>
      </c>
      <c r="Q3043" s="14">
        <f t="shared" si="284"/>
        <v>96.526315789473685</v>
      </c>
      <c r="R3043" t="s">
        <v>8303</v>
      </c>
      <c r="S3043" s="6" t="s">
        <v>8315</v>
      </c>
      <c r="T3043" t="s">
        <v>8355</v>
      </c>
      <c r="U3043" s="11">
        <f t="shared" si="285"/>
        <v>42359.868611111116</v>
      </c>
      <c r="V3043" s="11">
        <f t="shared" si="286"/>
        <v>42389.868611111116</v>
      </c>
    </row>
    <row r="3044" spans="1:22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s="16" t="s">
        <v>8225</v>
      </c>
      <c r="H3044" t="s">
        <v>8247</v>
      </c>
      <c r="I3044">
        <v>1444149047</v>
      </c>
      <c r="J3044" s="10">
        <f t="shared" si="287"/>
        <v>42283.688043981485</v>
      </c>
      <c r="K3044">
        <v>1441557047</v>
      </c>
      <c r="L3044" s="11">
        <f t="shared" si="282"/>
        <v>42253.688043981485</v>
      </c>
      <c r="M3044" t="b">
        <v>0</v>
      </c>
      <c r="N3044">
        <v>37</v>
      </c>
      <c r="O3044" t="b">
        <v>1</v>
      </c>
      <c r="P3044" s="13">
        <f t="shared" si="283"/>
        <v>1.28</v>
      </c>
      <c r="Q3044" s="14">
        <f t="shared" si="284"/>
        <v>51.891891891891895</v>
      </c>
      <c r="R3044" t="s">
        <v>8303</v>
      </c>
      <c r="S3044" s="6" t="s">
        <v>8315</v>
      </c>
      <c r="T3044" t="s">
        <v>8355</v>
      </c>
      <c r="U3044" s="11">
        <f t="shared" si="285"/>
        <v>42253.688043981485</v>
      </c>
      <c r="V3044" s="11">
        <f t="shared" si="286"/>
        <v>42283.688043981485</v>
      </c>
    </row>
    <row r="3045" spans="1:22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s="16" t="s">
        <v>8229</v>
      </c>
      <c r="H3045" t="s">
        <v>8251</v>
      </c>
      <c r="I3045">
        <v>1429152600</v>
      </c>
      <c r="J3045" s="10">
        <f t="shared" si="287"/>
        <v>42110.118055555555</v>
      </c>
      <c r="K3045">
        <v>1426815699</v>
      </c>
      <c r="L3045" s="11">
        <f t="shared" si="282"/>
        <v>42083.070590277777</v>
      </c>
      <c r="M3045" t="b">
        <v>0</v>
      </c>
      <c r="N3045">
        <v>128</v>
      </c>
      <c r="O3045" t="b">
        <v>1</v>
      </c>
      <c r="P3045" s="13">
        <f t="shared" si="283"/>
        <v>1.1000666666666667</v>
      </c>
      <c r="Q3045" s="14">
        <f t="shared" si="284"/>
        <v>128.9140625</v>
      </c>
      <c r="R3045" t="s">
        <v>8303</v>
      </c>
      <c r="S3045" s="6" t="s">
        <v>8315</v>
      </c>
      <c r="T3045" t="s">
        <v>8355</v>
      </c>
      <c r="U3045" s="11">
        <f t="shared" si="285"/>
        <v>42083.070590277777</v>
      </c>
      <c r="V3045" s="11">
        <f t="shared" si="286"/>
        <v>42110.118055555555</v>
      </c>
    </row>
    <row r="3046" spans="1:22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s="16" t="s">
        <v>8224</v>
      </c>
      <c r="H3046" t="s">
        <v>8246</v>
      </c>
      <c r="I3046">
        <v>1454433998</v>
      </c>
      <c r="J3046" s="10">
        <f t="shared" si="287"/>
        <v>42402.7268287037</v>
      </c>
      <c r="K3046">
        <v>1453137998</v>
      </c>
      <c r="L3046" s="11">
        <f t="shared" si="282"/>
        <v>42387.7268287037</v>
      </c>
      <c r="M3046" t="b">
        <v>0</v>
      </c>
      <c r="N3046">
        <v>156</v>
      </c>
      <c r="O3046" t="b">
        <v>1</v>
      </c>
      <c r="P3046" s="13">
        <f t="shared" si="283"/>
        <v>1.0934166666666667</v>
      </c>
      <c r="Q3046" s="14">
        <f t="shared" si="284"/>
        <v>84.108974358974365</v>
      </c>
      <c r="R3046" t="s">
        <v>8303</v>
      </c>
      <c r="S3046" s="6" t="s">
        <v>8315</v>
      </c>
      <c r="T3046" t="s">
        <v>8355</v>
      </c>
      <c r="U3046" s="11">
        <f t="shared" si="285"/>
        <v>42387.7268287037</v>
      </c>
      <c r="V3046" s="11">
        <f t="shared" si="286"/>
        <v>42402.7268287037</v>
      </c>
    </row>
    <row r="3047" spans="1:22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s="16" t="s">
        <v>8224</v>
      </c>
      <c r="H3047" t="s">
        <v>8246</v>
      </c>
      <c r="I3047">
        <v>1408679055</v>
      </c>
      <c r="J3047" s="10">
        <f t="shared" si="287"/>
        <v>41873.155729166669</v>
      </c>
      <c r="K3047">
        <v>1406087055</v>
      </c>
      <c r="L3047" s="11">
        <f t="shared" si="282"/>
        <v>41843.155729166669</v>
      </c>
      <c r="M3047" t="b">
        <v>0</v>
      </c>
      <c r="N3047">
        <v>64</v>
      </c>
      <c r="O3047" t="b">
        <v>1</v>
      </c>
      <c r="P3047" s="13">
        <f t="shared" si="283"/>
        <v>1.3270650000000002</v>
      </c>
      <c r="Q3047" s="14">
        <f t="shared" si="284"/>
        <v>82.941562500000003</v>
      </c>
      <c r="R3047" t="s">
        <v>8303</v>
      </c>
      <c r="S3047" s="6" t="s">
        <v>8315</v>
      </c>
      <c r="T3047" t="s">
        <v>8355</v>
      </c>
      <c r="U3047" s="11">
        <f t="shared" si="285"/>
        <v>41843.155729166669</v>
      </c>
      <c r="V3047" s="11">
        <f t="shared" si="286"/>
        <v>41873.155729166669</v>
      </c>
    </row>
    <row r="3048" spans="1:22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s="16" t="s">
        <v>8224</v>
      </c>
      <c r="H3048" t="s">
        <v>8246</v>
      </c>
      <c r="I3048">
        <v>1410324720</v>
      </c>
      <c r="J3048" s="10">
        <f t="shared" si="287"/>
        <v>41892.202777777777</v>
      </c>
      <c r="K3048">
        <v>1407784586</v>
      </c>
      <c r="L3048" s="11">
        <f t="shared" si="282"/>
        <v>41862.803078703706</v>
      </c>
      <c r="M3048" t="b">
        <v>0</v>
      </c>
      <c r="N3048">
        <v>58</v>
      </c>
      <c r="O3048" t="b">
        <v>1</v>
      </c>
      <c r="P3048" s="13">
        <f t="shared" si="283"/>
        <v>1.9084810126582279</v>
      </c>
      <c r="Q3048" s="14">
        <f t="shared" si="284"/>
        <v>259.94827586206895</v>
      </c>
      <c r="R3048" t="s">
        <v>8303</v>
      </c>
      <c r="S3048" s="6" t="s">
        <v>8315</v>
      </c>
      <c r="T3048" t="s">
        <v>8355</v>
      </c>
      <c r="U3048" s="11">
        <f t="shared" si="285"/>
        <v>41862.803078703706</v>
      </c>
      <c r="V3048" s="11">
        <f t="shared" si="286"/>
        <v>41892.202777777777</v>
      </c>
    </row>
    <row r="3049" spans="1:22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s="16" t="s">
        <v>8224</v>
      </c>
      <c r="H3049" t="s">
        <v>8246</v>
      </c>
      <c r="I3049">
        <v>1461762960</v>
      </c>
      <c r="J3049" s="10">
        <f t="shared" si="287"/>
        <v>42487.552777777775</v>
      </c>
      <c r="K3049">
        <v>1457999054</v>
      </c>
      <c r="L3049" s="11">
        <f t="shared" si="282"/>
        <v>42443.989050925928</v>
      </c>
      <c r="M3049" t="b">
        <v>0</v>
      </c>
      <c r="N3049">
        <v>20</v>
      </c>
      <c r="O3049" t="b">
        <v>1</v>
      </c>
      <c r="P3049" s="13">
        <f t="shared" si="283"/>
        <v>1.49</v>
      </c>
      <c r="Q3049" s="14">
        <f t="shared" si="284"/>
        <v>37.25</v>
      </c>
      <c r="R3049" t="s">
        <v>8303</v>
      </c>
      <c r="S3049" s="6" t="s">
        <v>8315</v>
      </c>
      <c r="T3049" t="s">
        <v>8355</v>
      </c>
      <c r="U3049" s="11">
        <f t="shared" si="285"/>
        <v>42443.989050925928</v>
      </c>
      <c r="V3049" s="11">
        <f t="shared" si="286"/>
        <v>42487.552777777775</v>
      </c>
    </row>
    <row r="3050" spans="1:22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s="16" t="s">
        <v>8224</v>
      </c>
      <c r="H3050" t="s">
        <v>8246</v>
      </c>
      <c r="I3050">
        <v>1420060920</v>
      </c>
      <c r="J3050" s="10">
        <f t="shared" si="287"/>
        <v>42004.890277777777</v>
      </c>
      <c r="K3050">
        <v>1417556262</v>
      </c>
      <c r="L3050" s="11">
        <f t="shared" si="282"/>
        <v>41975.901180555549</v>
      </c>
      <c r="M3050" t="b">
        <v>0</v>
      </c>
      <c r="N3050">
        <v>47</v>
      </c>
      <c r="O3050" t="b">
        <v>1</v>
      </c>
      <c r="P3050" s="13">
        <f t="shared" si="283"/>
        <v>1.6639999999999999</v>
      </c>
      <c r="Q3050" s="14">
        <f t="shared" si="284"/>
        <v>177.02127659574469</v>
      </c>
      <c r="R3050" t="s">
        <v>8303</v>
      </c>
      <c r="S3050" s="6" t="s">
        <v>8315</v>
      </c>
      <c r="T3050" t="s">
        <v>8355</v>
      </c>
      <c r="U3050" s="11">
        <f t="shared" si="285"/>
        <v>41975.901180555549</v>
      </c>
      <c r="V3050" s="11">
        <f t="shared" si="286"/>
        <v>42004.890277777777</v>
      </c>
    </row>
    <row r="3051" spans="1:22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s="16" t="s">
        <v>8224</v>
      </c>
      <c r="H3051" t="s">
        <v>8246</v>
      </c>
      <c r="I3051">
        <v>1434241255</v>
      </c>
      <c r="J3051" s="10">
        <f t="shared" si="287"/>
        <v>42169.014525462961</v>
      </c>
      <c r="K3051">
        <v>1431649255</v>
      </c>
      <c r="L3051" s="11">
        <f t="shared" si="282"/>
        <v>42139.014525462961</v>
      </c>
      <c r="M3051" t="b">
        <v>0</v>
      </c>
      <c r="N3051">
        <v>54</v>
      </c>
      <c r="O3051" t="b">
        <v>1</v>
      </c>
      <c r="P3051" s="13">
        <f t="shared" si="283"/>
        <v>1.0666666666666667</v>
      </c>
      <c r="Q3051" s="14">
        <f t="shared" si="284"/>
        <v>74.074074074074076</v>
      </c>
      <c r="R3051" t="s">
        <v>8303</v>
      </c>
      <c r="S3051" s="6" t="s">
        <v>8315</v>
      </c>
      <c r="T3051" t="s">
        <v>8355</v>
      </c>
      <c r="U3051" s="11">
        <f t="shared" si="285"/>
        <v>42139.014525462961</v>
      </c>
      <c r="V3051" s="11">
        <f t="shared" si="286"/>
        <v>42169.014525462961</v>
      </c>
    </row>
    <row r="3052" spans="1:22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s="16" t="s">
        <v>8224</v>
      </c>
      <c r="H3052" t="s">
        <v>8246</v>
      </c>
      <c r="I3052">
        <v>1462420960</v>
      </c>
      <c r="J3052" s="10">
        <f t="shared" si="287"/>
        <v>42495.16851851852</v>
      </c>
      <c r="K3052">
        <v>1459828960</v>
      </c>
      <c r="L3052" s="11">
        <f t="shared" si="282"/>
        <v>42465.16851851852</v>
      </c>
      <c r="M3052" t="b">
        <v>0</v>
      </c>
      <c r="N3052">
        <v>9</v>
      </c>
      <c r="O3052" t="b">
        <v>1</v>
      </c>
      <c r="P3052" s="13">
        <f t="shared" si="283"/>
        <v>1.06</v>
      </c>
      <c r="Q3052" s="14">
        <f t="shared" si="284"/>
        <v>70.666666666666671</v>
      </c>
      <c r="R3052" t="s">
        <v>8303</v>
      </c>
      <c r="S3052" s="6" t="s">
        <v>8315</v>
      </c>
      <c r="T3052" t="s">
        <v>8355</v>
      </c>
      <c r="U3052" s="11">
        <f t="shared" si="285"/>
        <v>42465.16851851852</v>
      </c>
      <c r="V3052" s="11">
        <f t="shared" si="286"/>
        <v>42495.16851851852</v>
      </c>
    </row>
    <row r="3053" spans="1:22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s="16" t="s">
        <v>8225</v>
      </c>
      <c r="H3053" t="s">
        <v>8247</v>
      </c>
      <c r="I3053">
        <v>1486547945</v>
      </c>
      <c r="J3053" s="10">
        <f t="shared" si="287"/>
        <v>42774.416030092587</v>
      </c>
      <c r="K3053">
        <v>1483955945</v>
      </c>
      <c r="L3053" s="11">
        <f t="shared" si="282"/>
        <v>42744.416030092587</v>
      </c>
      <c r="M3053" t="b">
        <v>1</v>
      </c>
      <c r="N3053">
        <v>35</v>
      </c>
      <c r="O3053" t="b">
        <v>0</v>
      </c>
      <c r="P3053" s="13">
        <f t="shared" si="283"/>
        <v>0.23628571428571429</v>
      </c>
      <c r="Q3053" s="14">
        <f t="shared" si="284"/>
        <v>23.62857142857143</v>
      </c>
      <c r="R3053" t="s">
        <v>8303</v>
      </c>
      <c r="S3053" s="6" t="s">
        <v>8315</v>
      </c>
      <c r="T3053" t="s">
        <v>8355</v>
      </c>
      <c r="U3053" s="11">
        <f t="shared" si="285"/>
        <v>42744.416030092587</v>
      </c>
      <c r="V3053" s="11">
        <f t="shared" si="286"/>
        <v>42774.416030092587</v>
      </c>
    </row>
    <row r="3054" spans="1:22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s="16" t="s">
        <v>8224</v>
      </c>
      <c r="H3054" t="s">
        <v>8246</v>
      </c>
      <c r="I3054">
        <v>1432828740</v>
      </c>
      <c r="J3054" s="10">
        <f t="shared" si="287"/>
        <v>42152.665972222225</v>
      </c>
      <c r="K3054">
        <v>1430237094</v>
      </c>
      <c r="L3054" s="11">
        <f t="shared" si="282"/>
        <v>42122.670069444444</v>
      </c>
      <c r="M3054" t="b">
        <v>0</v>
      </c>
      <c r="N3054">
        <v>2</v>
      </c>
      <c r="O3054" t="b">
        <v>0</v>
      </c>
      <c r="P3054" s="13">
        <f t="shared" si="283"/>
        <v>1.5E-3</v>
      </c>
      <c r="Q3054" s="14">
        <f t="shared" si="284"/>
        <v>37.5</v>
      </c>
      <c r="R3054" t="s">
        <v>8303</v>
      </c>
      <c r="S3054" s="6" t="s">
        <v>8315</v>
      </c>
      <c r="T3054" t="s">
        <v>8355</v>
      </c>
      <c r="U3054" s="11">
        <f t="shared" si="285"/>
        <v>42122.670069444444</v>
      </c>
      <c r="V3054" s="11">
        <f t="shared" si="286"/>
        <v>42152.665972222225</v>
      </c>
    </row>
    <row r="3055" spans="1:22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s="16" t="s">
        <v>8224</v>
      </c>
      <c r="H3055" t="s">
        <v>8246</v>
      </c>
      <c r="I3055">
        <v>1412222340</v>
      </c>
      <c r="J3055" s="10">
        <f t="shared" si="287"/>
        <v>41914.165972222225</v>
      </c>
      <c r="K3055">
        <v>1407781013</v>
      </c>
      <c r="L3055" s="11">
        <f t="shared" si="282"/>
        <v>41862.761724537035</v>
      </c>
      <c r="M3055" t="b">
        <v>0</v>
      </c>
      <c r="N3055">
        <v>3</v>
      </c>
      <c r="O3055" t="b">
        <v>0</v>
      </c>
      <c r="P3055" s="13">
        <f t="shared" si="283"/>
        <v>4.0000000000000001E-3</v>
      </c>
      <c r="Q3055" s="14">
        <f t="shared" si="284"/>
        <v>13.333333333333334</v>
      </c>
      <c r="R3055" t="s">
        <v>8303</v>
      </c>
      <c r="S3055" s="6" t="s">
        <v>8315</v>
      </c>
      <c r="T3055" t="s">
        <v>8355</v>
      </c>
      <c r="U3055" s="11">
        <f t="shared" si="285"/>
        <v>41862.761724537035</v>
      </c>
      <c r="V3055" s="11">
        <f t="shared" si="286"/>
        <v>41914.165972222225</v>
      </c>
    </row>
    <row r="3056" spans="1:22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s="16" t="s">
        <v>8224</v>
      </c>
      <c r="H3056" t="s">
        <v>8246</v>
      </c>
      <c r="I3056">
        <v>1425258240</v>
      </c>
      <c r="J3056" s="10">
        <f t="shared" si="287"/>
        <v>42065.044444444444</v>
      </c>
      <c r="K3056">
        <v>1422043154</v>
      </c>
      <c r="L3056" s="11">
        <f t="shared" si="282"/>
        <v>42027.832800925928</v>
      </c>
      <c r="M3056" t="b">
        <v>0</v>
      </c>
      <c r="N3056">
        <v>0</v>
      </c>
      <c r="O3056" t="b">
        <v>0</v>
      </c>
      <c r="P3056" s="13">
        <f t="shared" si="283"/>
        <v>0</v>
      </c>
      <c r="Q3056" s="14" t="e">
        <f t="shared" si="284"/>
        <v>#DIV/0!</v>
      </c>
      <c r="R3056" t="s">
        <v>8303</v>
      </c>
      <c r="S3056" s="6" t="s">
        <v>8315</v>
      </c>
      <c r="T3056" t="s">
        <v>8355</v>
      </c>
      <c r="U3056" s="11">
        <f t="shared" si="285"/>
        <v>42027.832800925928</v>
      </c>
      <c r="V3056" s="11">
        <f t="shared" si="286"/>
        <v>42065.044444444444</v>
      </c>
    </row>
    <row r="3057" spans="1:22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s="16" t="s">
        <v>8224</v>
      </c>
      <c r="H3057" t="s">
        <v>8246</v>
      </c>
      <c r="I3057">
        <v>1420844390</v>
      </c>
      <c r="J3057" s="10">
        <f t="shared" si="287"/>
        <v>42013.95821759259</v>
      </c>
      <c r="K3057">
        <v>1415660390</v>
      </c>
      <c r="L3057" s="11">
        <f t="shared" si="282"/>
        <v>41953.95821759259</v>
      </c>
      <c r="M3057" t="b">
        <v>0</v>
      </c>
      <c r="N3057">
        <v>1</v>
      </c>
      <c r="O3057" t="b">
        <v>0</v>
      </c>
      <c r="P3057" s="13">
        <f t="shared" si="283"/>
        <v>5.0000000000000002E-5</v>
      </c>
      <c r="Q3057" s="14">
        <f t="shared" si="284"/>
        <v>1</v>
      </c>
      <c r="R3057" t="s">
        <v>8303</v>
      </c>
      <c r="S3057" s="6" t="s">
        <v>8315</v>
      </c>
      <c r="T3057" t="s">
        <v>8355</v>
      </c>
      <c r="U3057" s="11">
        <f t="shared" si="285"/>
        <v>41953.95821759259</v>
      </c>
      <c r="V3057" s="11">
        <f t="shared" si="286"/>
        <v>42013.95821759259</v>
      </c>
    </row>
    <row r="3058" spans="1:22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s="16" t="s">
        <v>8224</v>
      </c>
      <c r="H3058" t="s">
        <v>8246</v>
      </c>
      <c r="I3058">
        <v>1412003784</v>
      </c>
      <c r="J3058" s="10">
        <f t="shared" si="287"/>
        <v>41911.636388888888</v>
      </c>
      <c r="K3058">
        <v>1406819784</v>
      </c>
      <c r="L3058" s="11">
        <f t="shared" si="282"/>
        <v>41851.636388888888</v>
      </c>
      <c r="M3058" t="b">
        <v>0</v>
      </c>
      <c r="N3058">
        <v>0</v>
      </c>
      <c r="O3058" t="b">
        <v>0</v>
      </c>
      <c r="P3058" s="13">
        <f t="shared" si="283"/>
        <v>0</v>
      </c>
      <c r="Q3058" s="14" t="e">
        <f t="shared" si="284"/>
        <v>#DIV/0!</v>
      </c>
      <c r="R3058" t="s">
        <v>8303</v>
      </c>
      <c r="S3058" s="6" t="s">
        <v>8315</v>
      </c>
      <c r="T3058" t="s">
        <v>8355</v>
      </c>
      <c r="U3058" s="11">
        <f t="shared" si="285"/>
        <v>41851.636388888888</v>
      </c>
      <c r="V3058" s="11">
        <f t="shared" si="286"/>
        <v>41911.636388888888</v>
      </c>
    </row>
    <row r="3059" spans="1:22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s="16" t="s">
        <v>8225</v>
      </c>
      <c r="H3059" t="s">
        <v>8247</v>
      </c>
      <c r="I3059">
        <v>1459694211</v>
      </c>
      <c r="J3059" s="10">
        <f t="shared" si="287"/>
        <v>42463.608923611115</v>
      </c>
      <c r="K3059">
        <v>1457105811</v>
      </c>
      <c r="L3059" s="11">
        <f t="shared" si="282"/>
        <v>42433.650590277779</v>
      </c>
      <c r="M3059" t="b">
        <v>0</v>
      </c>
      <c r="N3059">
        <v>0</v>
      </c>
      <c r="O3059" t="b">
        <v>0</v>
      </c>
      <c r="P3059" s="13">
        <f t="shared" si="283"/>
        <v>0</v>
      </c>
      <c r="Q3059" s="14" t="e">
        <f t="shared" si="284"/>
        <v>#DIV/0!</v>
      </c>
      <c r="R3059" t="s">
        <v>8303</v>
      </c>
      <c r="S3059" s="6" t="s">
        <v>8315</v>
      </c>
      <c r="T3059" t="s">
        <v>8355</v>
      </c>
      <c r="U3059" s="11">
        <f t="shared" si="285"/>
        <v>42433.650590277779</v>
      </c>
      <c r="V3059" s="11">
        <f t="shared" si="286"/>
        <v>42463.608923611115</v>
      </c>
    </row>
    <row r="3060" spans="1:22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s="16" t="s">
        <v>8237</v>
      </c>
      <c r="H3060" t="s">
        <v>8249</v>
      </c>
      <c r="I3060">
        <v>1463734740</v>
      </c>
      <c r="J3060" s="10">
        <f t="shared" si="287"/>
        <v>42510.374305555553</v>
      </c>
      <c r="K3060">
        <v>1459414740</v>
      </c>
      <c r="L3060" s="11">
        <f t="shared" si="282"/>
        <v>42460.374305555553</v>
      </c>
      <c r="M3060" t="b">
        <v>0</v>
      </c>
      <c r="N3060">
        <v>3</v>
      </c>
      <c r="O3060" t="b">
        <v>0</v>
      </c>
      <c r="P3060" s="13">
        <f t="shared" si="283"/>
        <v>1.6666666666666666E-4</v>
      </c>
      <c r="Q3060" s="14">
        <f t="shared" si="284"/>
        <v>1</v>
      </c>
      <c r="R3060" t="s">
        <v>8303</v>
      </c>
      <c r="S3060" s="6" t="s">
        <v>8315</v>
      </c>
      <c r="T3060" t="s">
        <v>8355</v>
      </c>
      <c r="U3060" s="11">
        <f t="shared" si="285"/>
        <v>42460.374305555553</v>
      </c>
      <c r="V3060" s="11">
        <f t="shared" si="286"/>
        <v>42510.374305555553</v>
      </c>
    </row>
    <row r="3061" spans="1:22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s="16" t="s">
        <v>8224</v>
      </c>
      <c r="H3061" t="s">
        <v>8246</v>
      </c>
      <c r="I3061">
        <v>1407536846</v>
      </c>
      <c r="J3061" s="10">
        <f t="shared" si="287"/>
        <v>41859.935717592591</v>
      </c>
      <c r="K3061">
        <v>1404944846</v>
      </c>
      <c r="L3061" s="11">
        <f t="shared" si="282"/>
        <v>41829.935717592591</v>
      </c>
      <c r="M3061" t="b">
        <v>0</v>
      </c>
      <c r="N3061">
        <v>11</v>
      </c>
      <c r="O3061" t="b">
        <v>0</v>
      </c>
      <c r="P3061" s="13">
        <f t="shared" si="283"/>
        <v>3.0066666666666665E-2</v>
      </c>
      <c r="Q3061" s="14">
        <f t="shared" si="284"/>
        <v>41</v>
      </c>
      <c r="R3061" t="s">
        <v>8303</v>
      </c>
      <c r="S3061" s="6" t="s">
        <v>8315</v>
      </c>
      <c r="T3061" t="s">
        <v>8355</v>
      </c>
      <c r="U3061" s="11">
        <f t="shared" si="285"/>
        <v>41829.935717592591</v>
      </c>
      <c r="V3061" s="11">
        <f t="shared" si="286"/>
        <v>41859.935717592591</v>
      </c>
    </row>
    <row r="3062" spans="1:22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s="16" t="s">
        <v>8224</v>
      </c>
      <c r="H3062" t="s">
        <v>8246</v>
      </c>
      <c r="I3062">
        <v>1443422134</v>
      </c>
      <c r="J3062" s="10">
        <f t="shared" si="287"/>
        <v>42275.274699074071</v>
      </c>
      <c r="K3062">
        <v>1440830134</v>
      </c>
      <c r="L3062" s="11">
        <f t="shared" si="282"/>
        <v>42245.274699074071</v>
      </c>
      <c r="M3062" t="b">
        <v>0</v>
      </c>
      <c r="N3062">
        <v>6</v>
      </c>
      <c r="O3062" t="b">
        <v>0</v>
      </c>
      <c r="P3062" s="13">
        <f t="shared" si="283"/>
        <v>1.5227272727272728E-3</v>
      </c>
      <c r="Q3062" s="14">
        <f t="shared" si="284"/>
        <v>55.833333333333336</v>
      </c>
      <c r="R3062" t="s">
        <v>8303</v>
      </c>
      <c r="S3062" s="6" t="s">
        <v>8315</v>
      </c>
      <c r="T3062" t="s">
        <v>8355</v>
      </c>
      <c r="U3062" s="11">
        <f t="shared" si="285"/>
        <v>42245.274699074071</v>
      </c>
      <c r="V3062" s="11">
        <f t="shared" si="286"/>
        <v>42275.274699074071</v>
      </c>
    </row>
    <row r="3063" spans="1:22" ht="15.7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s="16" t="s">
        <v>8224</v>
      </c>
      <c r="H3063" t="s">
        <v>8246</v>
      </c>
      <c r="I3063">
        <v>1407955748</v>
      </c>
      <c r="J3063" s="10">
        <f t="shared" si="287"/>
        <v>41864.784120370372</v>
      </c>
      <c r="K3063">
        <v>1405363748</v>
      </c>
      <c r="L3063" s="11">
        <f t="shared" si="282"/>
        <v>41834.784120370372</v>
      </c>
      <c r="M3063" t="b">
        <v>0</v>
      </c>
      <c r="N3063">
        <v>0</v>
      </c>
      <c r="O3063" t="b">
        <v>0</v>
      </c>
      <c r="P3063" s="13">
        <f t="shared" si="283"/>
        <v>0</v>
      </c>
      <c r="Q3063" s="14" t="e">
        <f t="shared" si="284"/>
        <v>#DIV/0!</v>
      </c>
      <c r="R3063" t="s">
        <v>8303</v>
      </c>
      <c r="S3063" s="6" t="s">
        <v>8315</v>
      </c>
      <c r="T3063" t="s">
        <v>8355</v>
      </c>
      <c r="U3063" s="11">
        <f t="shared" si="285"/>
        <v>41834.784120370372</v>
      </c>
      <c r="V3063" s="11">
        <f t="shared" si="286"/>
        <v>41864.784120370372</v>
      </c>
    </row>
    <row r="3064" spans="1:22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s="16" t="s">
        <v>8224</v>
      </c>
      <c r="H3064" t="s">
        <v>8246</v>
      </c>
      <c r="I3064">
        <v>1443636000</v>
      </c>
      <c r="J3064" s="10">
        <f t="shared" si="287"/>
        <v>42277.75</v>
      </c>
      <c r="K3064">
        <v>1441111892</v>
      </c>
      <c r="L3064" s="11">
        <f t="shared" si="282"/>
        <v>42248.535787037035</v>
      </c>
      <c r="M3064" t="b">
        <v>0</v>
      </c>
      <c r="N3064">
        <v>67</v>
      </c>
      <c r="O3064" t="b">
        <v>0</v>
      </c>
      <c r="P3064" s="13">
        <f t="shared" si="283"/>
        <v>0.66839999999999999</v>
      </c>
      <c r="Q3064" s="14">
        <f t="shared" si="284"/>
        <v>99.761194029850742</v>
      </c>
      <c r="R3064" t="s">
        <v>8303</v>
      </c>
      <c r="S3064" s="6" t="s">
        <v>8315</v>
      </c>
      <c r="T3064" t="s">
        <v>8355</v>
      </c>
      <c r="U3064" s="11">
        <f t="shared" si="285"/>
        <v>42248.535787037035</v>
      </c>
      <c r="V3064" s="11">
        <f t="shared" si="286"/>
        <v>42277.75</v>
      </c>
    </row>
    <row r="3065" spans="1:22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s="16" t="s">
        <v>8224</v>
      </c>
      <c r="H3065" t="s">
        <v>8246</v>
      </c>
      <c r="I3065">
        <v>1477174138</v>
      </c>
      <c r="J3065" s="10">
        <f t="shared" si="287"/>
        <v>42665.922893518517</v>
      </c>
      <c r="K3065">
        <v>1474150138</v>
      </c>
      <c r="L3065" s="11">
        <f t="shared" si="282"/>
        <v>42630.922893518517</v>
      </c>
      <c r="M3065" t="b">
        <v>0</v>
      </c>
      <c r="N3065">
        <v>23</v>
      </c>
      <c r="O3065" t="b">
        <v>0</v>
      </c>
      <c r="P3065" s="13">
        <f t="shared" si="283"/>
        <v>0.19566666666666666</v>
      </c>
      <c r="Q3065" s="14">
        <f t="shared" si="284"/>
        <v>25.521739130434781</v>
      </c>
      <c r="R3065" t="s">
        <v>8303</v>
      </c>
      <c r="S3065" s="6" t="s">
        <v>8315</v>
      </c>
      <c r="T3065" t="s">
        <v>8355</v>
      </c>
      <c r="U3065" s="11">
        <f t="shared" si="285"/>
        <v>42630.922893518517</v>
      </c>
      <c r="V3065" s="11">
        <f t="shared" si="286"/>
        <v>42665.922893518517</v>
      </c>
    </row>
    <row r="3066" spans="1:22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s="16" t="s">
        <v>8224</v>
      </c>
      <c r="H3066" t="s">
        <v>8246</v>
      </c>
      <c r="I3066">
        <v>1448175540</v>
      </c>
      <c r="J3066" s="10">
        <f t="shared" si="287"/>
        <v>42330.290972222225</v>
      </c>
      <c r="K3066">
        <v>1445483246</v>
      </c>
      <c r="L3066" s="11">
        <f t="shared" si="282"/>
        <v>42299.130162037036</v>
      </c>
      <c r="M3066" t="b">
        <v>0</v>
      </c>
      <c r="N3066">
        <v>72</v>
      </c>
      <c r="O3066" t="b">
        <v>0</v>
      </c>
      <c r="P3066" s="13">
        <f t="shared" si="283"/>
        <v>0.11294666666666667</v>
      </c>
      <c r="Q3066" s="14">
        <f t="shared" si="284"/>
        <v>117.65277777777777</v>
      </c>
      <c r="R3066" t="s">
        <v>8303</v>
      </c>
      <c r="S3066" s="6" t="s">
        <v>8315</v>
      </c>
      <c r="T3066" t="s">
        <v>8355</v>
      </c>
      <c r="U3066" s="11">
        <f t="shared" si="285"/>
        <v>42299.130162037036</v>
      </c>
      <c r="V3066" s="11">
        <f t="shared" si="286"/>
        <v>42330.290972222225</v>
      </c>
    </row>
    <row r="3067" spans="1:22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s="16" t="s">
        <v>8224</v>
      </c>
      <c r="H3067" t="s">
        <v>8246</v>
      </c>
      <c r="I3067">
        <v>1406683172</v>
      </c>
      <c r="J3067" s="10">
        <f t="shared" si="287"/>
        <v>41850.055231481485</v>
      </c>
      <c r="K3067">
        <v>1404523172</v>
      </c>
      <c r="L3067" s="11">
        <f t="shared" si="282"/>
        <v>41825.055231481485</v>
      </c>
      <c r="M3067" t="b">
        <v>0</v>
      </c>
      <c r="N3067">
        <v>2</v>
      </c>
      <c r="O3067" t="b">
        <v>0</v>
      </c>
      <c r="P3067" s="13">
        <f t="shared" si="283"/>
        <v>4.0000000000000002E-4</v>
      </c>
      <c r="Q3067" s="14">
        <f t="shared" si="284"/>
        <v>5</v>
      </c>
      <c r="R3067" t="s">
        <v>8303</v>
      </c>
      <c r="S3067" s="6" t="s">
        <v>8315</v>
      </c>
      <c r="T3067" t="s">
        <v>8355</v>
      </c>
      <c r="U3067" s="11">
        <f t="shared" si="285"/>
        <v>41825.055231481485</v>
      </c>
      <c r="V3067" s="11">
        <f t="shared" si="286"/>
        <v>41850.055231481485</v>
      </c>
    </row>
    <row r="3068" spans="1:22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s="16" t="s">
        <v>8226</v>
      </c>
      <c r="H3068" t="s">
        <v>8248</v>
      </c>
      <c r="I3068">
        <v>1468128537</v>
      </c>
      <c r="J3068" s="10">
        <f t="shared" si="287"/>
        <v>42561.228437500002</v>
      </c>
      <c r="K3068">
        <v>1465536537</v>
      </c>
      <c r="L3068" s="11">
        <f t="shared" si="282"/>
        <v>42531.228437500002</v>
      </c>
      <c r="M3068" t="b">
        <v>0</v>
      </c>
      <c r="N3068">
        <v>15</v>
      </c>
      <c r="O3068" t="b">
        <v>0</v>
      </c>
      <c r="P3068" s="13">
        <f t="shared" si="283"/>
        <v>0.11985714285714286</v>
      </c>
      <c r="Q3068" s="14">
        <f t="shared" si="284"/>
        <v>2796.6666666666665</v>
      </c>
      <c r="R3068" t="s">
        <v>8303</v>
      </c>
      <c r="S3068" s="6" t="s">
        <v>8315</v>
      </c>
      <c r="T3068" t="s">
        <v>8355</v>
      </c>
      <c r="U3068" s="11">
        <f t="shared" si="285"/>
        <v>42531.228437500002</v>
      </c>
      <c r="V3068" s="11">
        <f t="shared" si="286"/>
        <v>42561.228437500002</v>
      </c>
    </row>
    <row r="3069" spans="1:22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s="16" t="s">
        <v>8228</v>
      </c>
      <c r="H3069" t="s">
        <v>8250</v>
      </c>
      <c r="I3069">
        <v>1441837879</v>
      </c>
      <c r="J3069" s="10">
        <f t="shared" si="287"/>
        <v>42256.938414351855</v>
      </c>
      <c r="K3069">
        <v>1439245879</v>
      </c>
      <c r="L3069" s="11">
        <f t="shared" si="282"/>
        <v>42226.938414351855</v>
      </c>
      <c r="M3069" t="b">
        <v>0</v>
      </c>
      <c r="N3069">
        <v>1</v>
      </c>
      <c r="O3069" t="b">
        <v>0</v>
      </c>
      <c r="P3069" s="13">
        <f t="shared" si="283"/>
        <v>2.5000000000000001E-2</v>
      </c>
      <c r="Q3069" s="14">
        <f t="shared" si="284"/>
        <v>200</v>
      </c>
      <c r="R3069" t="s">
        <v>8303</v>
      </c>
      <c r="S3069" s="6" t="s">
        <v>8315</v>
      </c>
      <c r="T3069" t="s">
        <v>8355</v>
      </c>
      <c r="U3069" s="11">
        <f t="shared" si="285"/>
        <v>42226.938414351855</v>
      </c>
      <c r="V3069" s="11">
        <f t="shared" si="286"/>
        <v>42256.938414351855</v>
      </c>
    </row>
    <row r="3070" spans="1:22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s="16" t="s">
        <v>8224</v>
      </c>
      <c r="H3070" t="s">
        <v>8246</v>
      </c>
      <c r="I3070">
        <v>1445013352</v>
      </c>
      <c r="J3070" s="10">
        <f t="shared" si="287"/>
        <v>42293.691574074073</v>
      </c>
      <c r="K3070">
        <v>1442421352</v>
      </c>
      <c r="L3070" s="11">
        <f t="shared" si="282"/>
        <v>42263.691574074073</v>
      </c>
      <c r="M3070" t="b">
        <v>0</v>
      </c>
      <c r="N3070">
        <v>2</v>
      </c>
      <c r="O3070" t="b">
        <v>0</v>
      </c>
      <c r="P3070" s="13">
        <f t="shared" si="283"/>
        <v>6.9999999999999999E-4</v>
      </c>
      <c r="Q3070" s="14">
        <f t="shared" si="284"/>
        <v>87.5</v>
      </c>
      <c r="R3070" t="s">
        <v>8303</v>
      </c>
      <c r="S3070" s="6" t="s">
        <v>8315</v>
      </c>
      <c r="T3070" t="s">
        <v>8355</v>
      </c>
      <c r="U3070" s="11">
        <f t="shared" si="285"/>
        <v>42263.691574074073</v>
      </c>
      <c r="V3070" s="11">
        <f t="shared" si="286"/>
        <v>42293.691574074073</v>
      </c>
    </row>
    <row r="3071" spans="1:22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s="16" t="s">
        <v>8224</v>
      </c>
      <c r="H3071" t="s">
        <v>8246</v>
      </c>
      <c r="I3071">
        <v>1418587234</v>
      </c>
      <c r="J3071" s="10">
        <f t="shared" si="287"/>
        <v>41987.833726851852</v>
      </c>
      <c r="K3071">
        <v>1415995234</v>
      </c>
      <c r="L3071" s="11">
        <f t="shared" si="282"/>
        <v>41957.833726851852</v>
      </c>
      <c r="M3071" t="b">
        <v>0</v>
      </c>
      <c r="N3071">
        <v>7</v>
      </c>
      <c r="O3071" t="b">
        <v>0</v>
      </c>
      <c r="P3071" s="13">
        <f t="shared" si="283"/>
        <v>0.14099999999999999</v>
      </c>
      <c r="Q3071" s="14">
        <f t="shared" si="284"/>
        <v>20.142857142857142</v>
      </c>
      <c r="R3071" t="s">
        <v>8303</v>
      </c>
      <c r="S3071" s="6" t="s">
        <v>8315</v>
      </c>
      <c r="T3071" t="s">
        <v>8355</v>
      </c>
      <c r="U3071" s="11">
        <f t="shared" si="285"/>
        <v>41957.833726851852</v>
      </c>
      <c r="V3071" s="11">
        <f t="shared" si="286"/>
        <v>41987.833726851852</v>
      </c>
    </row>
    <row r="3072" spans="1:22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s="16" t="s">
        <v>8225</v>
      </c>
      <c r="H3072" t="s">
        <v>8247</v>
      </c>
      <c r="I3072">
        <v>1481132169</v>
      </c>
      <c r="J3072" s="10">
        <f t="shared" si="287"/>
        <v>42711.733437499999</v>
      </c>
      <c r="K3072">
        <v>1479317769</v>
      </c>
      <c r="L3072" s="11">
        <f t="shared" si="282"/>
        <v>42690.733437499999</v>
      </c>
      <c r="M3072" t="b">
        <v>0</v>
      </c>
      <c r="N3072">
        <v>16</v>
      </c>
      <c r="O3072" t="b">
        <v>0</v>
      </c>
      <c r="P3072" s="13">
        <f t="shared" si="283"/>
        <v>3.3399999999999999E-2</v>
      </c>
      <c r="Q3072" s="14">
        <f t="shared" si="284"/>
        <v>20.875</v>
      </c>
      <c r="R3072" t="s">
        <v>8303</v>
      </c>
      <c r="S3072" s="6" t="s">
        <v>8315</v>
      </c>
      <c r="T3072" t="s">
        <v>8355</v>
      </c>
      <c r="U3072" s="11">
        <f t="shared" si="285"/>
        <v>42690.733437499999</v>
      </c>
      <c r="V3072" s="11">
        <f t="shared" si="286"/>
        <v>42711.733437499999</v>
      </c>
    </row>
    <row r="3073" spans="1:22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s="16" t="s">
        <v>8224</v>
      </c>
      <c r="H3073" t="s">
        <v>8246</v>
      </c>
      <c r="I3073">
        <v>1429595940</v>
      </c>
      <c r="J3073" s="10">
        <f t="shared" si="287"/>
        <v>42115.249305555553</v>
      </c>
      <c r="K3073">
        <v>1428082481</v>
      </c>
      <c r="L3073" s="11">
        <f t="shared" si="282"/>
        <v>42097.732418981483</v>
      </c>
      <c r="M3073" t="b">
        <v>0</v>
      </c>
      <c r="N3073">
        <v>117</v>
      </c>
      <c r="O3073" t="b">
        <v>0</v>
      </c>
      <c r="P3073" s="13">
        <f t="shared" si="283"/>
        <v>0.59775</v>
      </c>
      <c r="Q3073" s="14">
        <f t="shared" si="284"/>
        <v>61.307692307692307</v>
      </c>
      <c r="R3073" t="s">
        <v>8303</v>
      </c>
      <c r="S3073" s="6" t="s">
        <v>8315</v>
      </c>
      <c r="T3073" t="s">
        <v>8355</v>
      </c>
      <c r="U3073" s="11">
        <f t="shared" si="285"/>
        <v>42097.732418981483</v>
      </c>
      <c r="V3073" s="11">
        <f t="shared" si="286"/>
        <v>42115.249305555553</v>
      </c>
    </row>
    <row r="3074" spans="1:22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s="16" t="s">
        <v>8224</v>
      </c>
      <c r="H3074" t="s">
        <v>8246</v>
      </c>
      <c r="I3074">
        <v>1477791960</v>
      </c>
      <c r="J3074" s="10">
        <f t="shared" si="287"/>
        <v>42673.073611111111</v>
      </c>
      <c r="K3074">
        <v>1476549262</v>
      </c>
      <c r="L3074" s="11">
        <f t="shared" ref="L3074:L3137" si="288">(((K3074/60)/60)/24)+DATE(1970,1,1)</f>
        <v>42658.690532407403</v>
      </c>
      <c r="M3074" t="b">
        <v>0</v>
      </c>
      <c r="N3074">
        <v>2</v>
      </c>
      <c r="O3074" t="b">
        <v>0</v>
      </c>
      <c r="P3074" s="13">
        <f t="shared" ref="P3074:P3137" si="289">(E3074/D3074)</f>
        <v>1.6666666666666666E-4</v>
      </c>
      <c r="Q3074" s="14">
        <f t="shared" ref="Q3074:Q3137" si="290">AVERAGE(E3074/N3074)</f>
        <v>1</v>
      </c>
      <c r="R3074" t="s">
        <v>8303</v>
      </c>
      <c r="S3074" s="6" t="s">
        <v>8315</v>
      </c>
      <c r="T3074" t="s">
        <v>8355</v>
      </c>
      <c r="U3074" s="11">
        <f t="shared" ref="U3074:U3137" si="291">(((K3074/60)/60)/24)+DATE(1970,1,1)</f>
        <v>42658.690532407403</v>
      </c>
      <c r="V3074" s="11">
        <f t="shared" ref="V3074:V3137" si="292">(((I3074/60)/60)/24)+DATE(1970,1,1)</f>
        <v>42673.073611111111</v>
      </c>
    </row>
    <row r="3075" spans="1:22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s="16" t="s">
        <v>8224</v>
      </c>
      <c r="H3075" t="s">
        <v>8246</v>
      </c>
      <c r="I3075">
        <v>1434309540</v>
      </c>
      <c r="J3075" s="10">
        <f t="shared" ref="J3075:J3138" si="293">(((I3075/60)/60)/24)+DATE(1970,1,1)</f>
        <v>42169.804861111115</v>
      </c>
      <c r="K3075">
        <v>1429287900</v>
      </c>
      <c r="L3075" s="11">
        <f t="shared" si="288"/>
        <v>42111.684027777781</v>
      </c>
      <c r="M3075" t="b">
        <v>0</v>
      </c>
      <c r="N3075">
        <v>7</v>
      </c>
      <c r="O3075" t="b">
        <v>0</v>
      </c>
      <c r="P3075" s="13">
        <f t="shared" si="289"/>
        <v>2.3035714285714285E-4</v>
      </c>
      <c r="Q3075" s="14">
        <f t="shared" si="290"/>
        <v>92.142857142857139</v>
      </c>
      <c r="R3075" t="s">
        <v>8303</v>
      </c>
      <c r="S3075" s="6" t="s">
        <v>8315</v>
      </c>
      <c r="T3075" t="s">
        <v>8355</v>
      </c>
      <c r="U3075" s="11">
        <f t="shared" si="291"/>
        <v>42111.684027777781</v>
      </c>
      <c r="V3075" s="11">
        <f t="shared" si="292"/>
        <v>42169.804861111115</v>
      </c>
    </row>
    <row r="3076" spans="1:22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s="16" t="s">
        <v>8230</v>
      </c>
      <c r="H3076" t="s">
        <v>8249</v>
      </c>
      <c r="I3076">
        <v>1457617359</v>
      </c>
      <c r="J3076" s="10">
        <f t="shared" si="293"/>
        <v>42439.571284722217</v>
      </c>
      <c r="K3076">
        <v>1455025359</v>
      </c>
      <c r="L3076" s="11">
        <f t="shared" si="288"/>
        <v>42409.571284722217</v>
      </c>
      <c r="M3076" t="b">
        <v>0</v>
      </c>
      <c r="N3076">
        <v>3</v>
      </c>
      <c r="O3076" t="b">
        <v>0</v>
      </c>
      <c r="P3076" s="13">
        <f t="shared" si="289"/>
        <v>8.8000000000000003E-4</v>
      </c>
      <c r="Q3076" s="14">
        <f t="shared" si="290"/>
        <v>7.333333333333333</v>
      </c>
      <c r="R3076" t="s">
        <v>8303</v>
      </c>
      <c r="S3076" s="6" t="s">
        <v>8315</v>
      </c>
      <c r="T3076" t="s">
        <v>8355</v>
      </c>
      <c r="U3076" s="11">
        <f t="shared" si="291"/>
        <v>42409.571284722217</v>
      </c>
      <c r="V3076" s="11">
        <f t="shared" si="292"/>
        <v>42439.571284722217</v>
      </c>
    </row>
    <row r="3077" spans="1:22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s="16" t="s">
        <v>8224</v>
      </c>
      <c r="H3077" t="s">
        <v>8246</v>
      </c>
      <c r="I3077">
        <v>1471573640</v>
      </c>
      <c r="J3077" s="10">
        <f t="shared" si="293"/>
        <v>42601.102314814809</v>
      </c>
      <c r="K3077">
        <v>1467253640</v>
      </c>
      <c r="L3077" s="11">
        <f t="shared" si="288"/>
        <v>42551.102314814809</v>
      </c>
      <c r="M3077" t="b">
        <v>0</v>
      </c>
      <c r="N3077">
        <v>20</v>
      </c>
      <c r="O3077" t="b">
        <v>0</v>
      </c>
      <c r="P3077" s="13">
        <f t="shared" si="289"/>
        <v>8.6400000000000005E-2</v>
      </c>
      <c r="Q3077" s="14">
        <f t="shared" si="290"/>
        <v>64.8</v>
      </c>
      <c r="R3077" t="s">
        <v>8303</v>
      </c>
      <c r="S3077" s="6" t="s">
        <v>8315</v>
      </c>
      <c r="T3077" t="s">
        <v>8355</v>
      </c>
      <c r="U3077" s="11">
        <f t="shared" si="291"/>
        <v>42551.102314814809</v>
      </c>
      <c r="V3077" s="11">
        <f t="shared" si="292"/>
        <v>42601.102314814809</v>
      </c>
    </row>
    <row r="3078" spans="1:22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s="16" t="s">
        <v>8224</v>
      </c>
      <c r="H3078" t="s">
        <v>8246</v>
      </c>
      <c r="I3078">
        <v>1444405123</v>
      </c>
      <c r="J3078" s="10">
        <f t="shared" si="293"/>
        <v>42286.651886574073</v>
      </c>
      <c r="K3078">
        <v>1439221123</v>
      </c>
      <c r="L3078" s="11">
        <f t="shared" si="288"/>
        <v>42226.651886574073</v>
      </c>
      <c r="M3078" t="b">
        <v>0</v>
      </c>
      <c r="N3078">
        <v>50</v>
      </c>
      <c r="O3078" t="b">
        <v>0</v>
      </c>
      <c r="P3078" s="13">
        <f t="shared" si="289"/>
        <v>0.15060000000000001</v>
      </c>
      <c r="Q3078" s="14">
        <f t="shared" si="290"/>
        <v>30.12</v>
      </c>
      <c r="R3078" t="s">
        <v>8303</v>
      </c>
      <c r="S3078" s="6" t="s">
        <v>8315</v>
      </c>
      <c r="T3078" t="s">
        <v>8355</v>
      </c>
      <c r="U3078" s="11">
        <f t="shared" si="291"/>
        <v>42226.651886574073</v>
      </c>
      <c r="V3078" s="11">
        <f t="shared" si="292"/>
        <v>42286.651886574073</v>
      </c>
    </row>
    <row r="3079" spans="1:22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s="16" t="s">
        <v>8229</v>
      </c>
      <c r="H3079" t="s">
        <v>8251</v>
      </c>
      <c r="I3079">
        <v>1488495478</v>
      </c>
      <c r="J3079" s="10">
        <f t="shared" si="293"/>
        <v>42796.956921296296</v>
      </c>
      <c r="K3079">
        <v>1485903478</v>
      </c>
      <c r="L3079" s="11">
        <f t="shared" si="288"/>
        <v>42766.956921296296</v>
      </c>
      <c r="M3079" t="b">
        <v>0</v>
      </c>
      <c r="N3079">
        <v>2</v>
      </c>
      <c r="O3079" t="b">
        <v>0</v>
      </c>
      <c r="P3079" s="13">
        <f t="shared" si="289"/>
        <v>4.7727272727272731E-3</v>
      </c>
      <c r="Q3079" s="14">
        <f t="shared" si="290"/>
        <v>52.5</v>
      </c>
      <c r="R3079" t="s">
        <v>8303</v>
      </c>
      <c r="S3079" s="6" t="s">
        <v>8315</v>
      </c>
      <c r="T3079" t="s">
        <v>8355</v>
      </c>
      <c r="U3079" s="11">
        <f t="shared" si="291"/>
        <v>42766.956921296296</v>
      </c>
      <c r="V3079" s="11">
        <f t="shared" si="292"/>
        <v>42796.956921296296</v>
      </c>
    </row>
    <row r="3080" spans="1:22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s="16" t="s">
        <v>8224</v>
      </c>
      <c r="H3080" t="s">
        <v>8246</v>
      </c>
      <c r="I3080">
        <v>1424920795</v>
      </c>
      <c r="J3080" s="10">
        <f t="shared" si="293"/>
        <v>42061.138831018514</v>
      </c>
      <c r="K3080">
        <v>1422328795</v>
      </c>
      <c r="L3080" s="11">
        <f t="shared" si="288"/>
        <v>42031.138831018514</v>
      </c>
      <c r="M3080" t="b">
        <v>0</v>
      </c>
      <c r="N3080">
        <v>3</v>
      </c>
      <c r="O3080" t="b">
        <v>0</v>
      </c>
      <c r="P3080" s="13">
        <f t="shared" si="289"/>
        <v>1.1833333333333333E-3</v>
      </c>
      <c r="Q3080" s="14">
        <f t="shared" si="290"/>
        <v>23.666666666666668</v>
      </c>
      <c r="R3080" t="s">
        <v>8303</v>
      </c>
      <c r="S3080" s="6" t="s">
        <v>8315</v>
      </c>
      <c r="T3080" t="s">
        <v>8355</v>
      </c>
      <c r="U3080" s="11">
        <f t="shared" si="291"/>
        <v>42031.138831018514</v>
      </c>
      <c r="V3080" s="11">
        <f t="shared" si="292"/>
        <v>42061.138831018514</v>
      </c>
    </row>
    <row r="3081" spans="1:22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s="16" t="s">
        <v>8224</v>
      </c>
      <c r="H3081" t="s">
        <v>8246</v>
      </c>
      <c r="I3081">
        <v>1427040435</v>
      </c>
      <c r="J3081" s="10">
        <f t="shared" si="293"/>
        <v>42085.671701388885</v>
      </c>
      <c r="K3081">
        <v>1424452035</v>
      </c>
      <c r="L3081" s="11">
        <f t="shared" si="288"/>
        <v>42055.713368055556</v>
      </c>
      <c r="M3081" t="b">
        <v>0</v>
      </c>
      <c r="N3081">
        <v>27</v>
      </c>
      <c r="O3081" t="b">
        <v>0</v>
      </c>
      <c r="P3081" s="13">
        <f t="shared" si="289"/>
        <v>8.4173998587352451E-3</v>
      </c>
      <c r="Q3081" s="14">
        <f t="shared" si="290"/>
        <v>415.77777777777777</v>
      </c>
      <c r="R3081" t="s">
        <v>8303</v>
      </c>
      <c r="S3081" s="6" t="s">
        <v>8315</v>
      </c>
      <c r="T3081" t="s">
        <v>8355</v>
      </c>
      <c r="U3081" s="11">
        <f t="shared" si="291"/>
        <v>42055.713368055556</v>
      </c>
      <c r="V3081" s="11">
        <f t="shared" si="292"/>
        <v>42085.671701388885</v>
      </c>
    </row>
    <row r="3082" spans="1:22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s="16" t="s">
        <v>8224</v>
      </c>
      <c r="H3082" t="s">
        <v>8246</v>
      </c>
      <c r="I3082">
        <v>1419644444</v>
      </c>
      <c r="J3082" s="10">
        <f t="shared" si="293"/>
        <v>42000.0699537037</v>
      </c>
      <c r="K3082">
        <v>1414456844</v>
      </c>
      <c r="L3082" s="11">
        <f t="shared" si="288"/>
        <v>41940.028287037036</v>
      </c>
      <c r="M3082" t="b">
        <v>0</v>
      </c>
      <c r="N3082">
        <v>7</v>
      </c>
      <c r="O3082" t="b">
        <v>0</v>
      </c>
      <c r="P3082" s="13">
        <f t="shared" si="289"/>
        <v>1.8799999999999999E-4</v>
      </c>
      <c r="Q3082" s="14">
        <f t="shared" si="290"/>
        <v>53.714285714285715</v>
      </c>
      <c r="R3082" t="s">
        <v>8303</v>
      </c>
      <c r="S3082" s="6" t="s">
        <v>8315</v>
      </c>
      <c r="T3082" t="s">
        <v>8355</v>
      </c>
      <c r="U3082" s="11">
        <f t="shared" si="291"/>
        <v>41940.028287037036</v>
      </c>
      <c r="V3082" s="11">
        <f t="shared" si="292"/>
        <v>42000.0699537037</v>
      </c>
    </row>
    <row r="3083" spans="1:22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s="16" t="s">
        <v>8224</v>
      </c>
      <c r="H3083" t="s">
        <v>8246</v>
      </c>
      <c r="I3083">
        <v>1442722891</v>
      </c>
      <c r="J3083" s="10">
        <f t="shared" si="293"/>
        <v>42267.181608796294</v>
      </c>
      <c r="K3083">
        <v>1440130891</v>
      </c>
      <c r="L3083" s="11">
        <f t="shared" si="288"/>
        <v>42237.181608796294</v>
      </c>
      <c r="M3083" t="b">
        <v>0</v>
      </c>
      <c r="N3083">
        <v>5</v>
      </c>
      <c r="O3083" t="b">
        <v>0</v>
      </c>
      <c r="P3083" s="13">
        <f t="shared" si="289"/>
        <v>2.1029999999999998E-3</v>
      </c>
      <c r="Q3083" s="14">
        <f t="shared" si="290"/>
        <v>420.6</v>
      </c>
      <c r="R3083" t="s">
        <v>8303</v>
      </c>
      <c r="S3083" s="6" t="s">
        <v>8315</v>
      </c>
      <c r="T3083" t="s">
        <v>8355</v>
      </c>
      <c r="U3083" s="11">
        <f t="shared" si="291"/>
        <v>42237.181608796294</v>
      </c>
      <c r="V3083" s="11">
        <f t="shared" si="292"/>
        <v>42267.181608796294</v>
      </c>
    </row>
    <row r="3084" spans="1:22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s="16" t="s">
        <v>8224</v>
      </c>
      <c r="H3084" t="s">
        <v>8246</v>
      </c>
      <c r="I3084">
        <v>1447628946</v>
      </c>
      <c r="J3084" s="10">
        <f t="shared" si="293"/>
        <v>42323.96465277778</v>
      </c>
      <c r="K3084">
        <v>1445033346</v>
      </c>
      <c r="L3084" s="11">
        <f t="shared" si="288"/>
        <v>42293.922986111109</v>
      </c>
      <c r="M3084" t="b">
        <v>0</v>
      </c>
      <c r="N3084">
        <v>0</v>
      </c>
      <c r="O3084" t="b">
        <v>0</v>
      </c>
      <c r="P3084" s="13">
        <f t="shared" si="289"/>
        <v>0</v>
      </c>
      <c r="Q3084" s="14" t="e">
        <f t="shared" si="290"/>
        <v>#DIV/0!</v>
      </c>
      <c r="R3084" t="s">
        <v>8303</v>
      </c>
      <c r="S3084" s="6" t="s">
        <v>8315</v>
      </c>
      <c r="T3084" t="s">
        <v>8355</v>
      </c>
      <c r="U3084" s="11">
        <f t="shared" si="291"/>
        <v>42293.922986111109</v>
      </c>
      <c r="V3084" s="11">
        <f t="shared" si="292"/>
        <v>42323.96465277778</v>
      </c>
    </row>
    <row r="3085" spans="1:22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s="16" t="s">
        <v>8224</v>
      </c>
      <c r="H3085" t="s">
        <v>8246</v>
      </c>
      <c r="I3085">
        <v>1409547600</v>
      </c>
      <c r="J3085" s="10">
        <f t="shared" si="293"/>
        <v>41883.208333333336</v>
      </c>
      <c r="K3085">
        <v>1406986278</v>
      </c>
      <c r="L3085" s="11">
        <f t="shared" si="288"/>
        <v>41853.563402777778</v>
      </c>
      <c r="M3085" t="b">
        <v>0</v>
      </c>
      <c r="N3085">
        <v>3</v>
      </c>
      <c r="O3085" t="b">
        <v>0</v>
      </c>
      <c r="P3085" s="13">
        <f t="shared" si="289"/>
        <v>2.8E-3</v>
      </c>
      <c r="Q3085" s="14">
        <f t="shared" si="290"/>
        <v>18.666666666666668</v>
      </c>
      <c r="R3085" t="s">
        <v>8303</v>
      </c>
      <c r="S3085" s="6" t="s">
        <v>8315</v>
      </c>
      <c r="T3085" t="s">
        <v>8355</v>
      </c>
      <c r="U3085" s="11">
        <f t="shared" si="291"/>
        <v>41853.563402777778</v>
      </c>
      <c r="V3085" s="11">
        <f t="shared" si="292"/>
        <v>41883.208333333336</v>
      </c>
    </row>
    <row r="3086" spans="1:22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s="16" t="s">
        <v>8224</v>
      </c>
      <c r="H3086" t="s">
        <v>8246</v>
      </c>
      <c r="I3086">
        <v>1430851680</v>
      </c>
      <c r="J3086" s="10">
        <f t="shared" si="293"/>
        <v>42129.783333333333</v>
      </c>
      <c r="K3086">
        <v>1428340931</v>
      </c>
      <c r="L3086" s="11">
        <f t="shared" si="288"/>
        <v>42100.723738425921</v>
      </c>
      <c r="M3086" t="b">
        <v>0</v>
      </c>
      <c r="N3086">
        <v>6</v>
      </c>
      <c r="O3086" t="b">
        <v>0</v>
      </c>
      <c r="P3086" s="13">
        <f t="shared" si="289"/>
        <v>0.11579206701157921</v>
      </c>
      <c r="Q3086" s="14">
        <f t="shared" si="290"/>
        <v>78.333333333333329</v>
      </c>
      <c r="R3086" t="s">
        <v>8303</v>
      </c>
      <c r="S3086" s="6" t="s">
        <v>8315</v>
      </c>
      <c r="T3086" t="s">
        <v>8355</v>
      </c>
      <c r="U3086" s="11">
        <f t="shared" si="291"/>
        <v>42100.723738425921</v>
      </c>
      <c r="V3086" s="11">
        <f t="shared" si="292"/>
        <v>42129.783333333333</v>
      </c>
    </row>
    <row r="3087" spans="1:22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s="16" t="s">
        <v>8224</v>
      </c>
      <c r="H3087" t="s">
        <v>8246</v>
      </c>
      <c r="I3087">
        <v>1443561159</v>
      </c>
      <c r="J3087" s="10">
        <f t="shared" si="293"/>
        <v>42276.883784722217</v>
      </c>
      <c r="K3087">
        <v>1440969159</v>
      </c>
      <c r="L3087" s="11">
        <f t="shared" si="288"/>
        <v>42246.883784722217</v>
      </c>
      <c r="M3087" t="b">
        <v>0</v>
      </c>
      <c r="N3087">
        <v>9</v>
      </c>
      <c r="O3087" t="b">
        <v>0</v>
      </c>
      <c r="P3087" s="13">
        <f t="shared" si="289"/>
        <v>2.4400000000000002E-2</v>
      </c>
      <c r="Q3087" s="14">
        <f t="shared" si="290"/>
        <v>67.777777777777771</v>
      </c>
      <c r="R3087" t="s">
        <v>8303</v>
      </c>
      <c r="S3087" s="6" t="s">
        <v>8315</v>
      </c>
      <c r="T3087" t="s">
        <v>8355</v>
      </c>
      <c r="U3087" s="11">
        <f t="shared" si="291"/>
        <v>42246.883784722217</v>
      </c>
      <c r="V3087" s="11">
        <f t="shared" si="292"/>
        <v>42276.883784722217</v>
      </c>
    </row>
    <row r="3088" spans="1:22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s="16" t="s">
        <v>8237</v>
      </c>
      <c r="H3088" t="s">
        <v>8249</v>
      </c>
      <c r="I3088">
        <v>1439827559</v>
      </c>
      <c r="J3088" s="10">
        <f t="shared" si="293"/>
        <v>42233.67082175926</v>
      </c>
      <c r="K3088">
        <v>1434643559</v>
      </c>
      <c r="L3088" s="11">
        <f t="shared" si="288"/>
        <v>42173.67082175926</v>
      </c>
      <c r="M3088" t="b">
        <v>0</v>
      </c>
      <c r="N3088">
        <v>3</v>
      </c>
      <c r="O3088" t="b">
        <v>0</v>
      </c>
      <c r="P3088" s="13">
        <f t="shared" si="289"/>
        <v>2.5000000000000001E-3</v>
      </c>
      <c r="Q3088" s="14">
        <f t="shared" si="290"/>
        <v>16.666666666666668</v>
      </c>
      <c r="R3088" t="s">
        <v>8303</v>
      </c>
      <c r="S3088" s="6" t="s">
        <v>8315</v>
      </c>
      <c r="T3088" t="s">
        <v>8355</v>
      </c>
      <c r="U3088" s="11">
        <f t="shared" si="291"/>
        <v>42173.67082175926</v>
      </c>
      <c r="V3088" s="11">
        <f t="shared" si="292"/>
        <v>42233.67082175926</v>
      </c>
    </row>
    <row r="3089" spans="1:22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s="16" t="s">
        <v>8224</v>
      </c>
      <c r="H3089" t="s">
        <v>8246</v>
      </c>
      <c r="I3089">
        <v>1482294990</v>
      </c>
      <c r="J3089" s="10">
        <f t="shared" si="293"/>
        <v>42725.192013888889</v>
      </c>
      <c r="K3089">
        <v>1477107390</v>
      </c>
      <c r="L3089" s="11">
        <f t="shared" si="288"/>
        <v>42665.150347222225</v>
      </c>
      <c r="M3089" t="b">
        <v>0</v>
      </c>
      <c r="N3089">
        <v>2</v>
      </c>
      <c r="O3089" t="b">
        <v>0</v>
      </c>
      <c r="P3089" s="13">
        <f t="shared" si="289"/>
        <v>6.2500000000000003E-3</v>
      </c>
      <c r="Q3089" s="14">
        <f t="shared" si="290"/>
        <v>62.5</v>
      </c>
      <c r="R3089" t="s">
        <v>8303</v>
      </c>
      <c r="S3089" s="6" t="s">
        <v>8315</v>
      </c>
      <c r="T3089" t="s">
        <v>8355</v>
      </c>
      <c r="U3089" s="11">
        <f t="shared" si="291"/>
        <v>42665.150347222225</v>
      </c>
      <c r="V3089" s="11">
        <f t="shared" si="292"/>
        <v>42725.192013888889</v>
      </c>
    </row>
    <row r="3090" spans="1:22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s="16" t="s">
        <v>8224</v>
      </c>
      <c r="H3090" t="s">
        <v>8246</v>
      </c>
      <c r="I3090">
        <v>1420724460</v>
      </c>
      <c r="J3090" s="10">
        <f t="shared" si="293"/>
        <v>42012.570138888885</v>
      </c>
      <c r="K3090">
        <v>1418046247</v>
      </c>
      <c r="L3090" s="11">
        <f t="shared" si="288"/>
        <v>41981.57230324074</v>
      </c>
      <c r="M3090" t="b">
        <v>0</v>
      </c>
      <c r="N3090">
        <v>3</v>
      </c>
      <c r="O3090" t="b">
        <v>0</v>
      </c>
      <c r="P3090" s="13">
        <f t="shared" si="289"/>
        <v>1.9384615384615384E-3</v>
      </c>
      <c r="Q3090" s="14">
        <f t="shared" si="290"/>
        <v>42</v>
      </c>
      <c r="R3090" t="s">
        <v>8303</v>
      </c>
      <c r="S3090" s="6" t="s">
        <v>8315</v>
      </c>
      <c r="T3090" t="s">
        <v>8355</v>
      </c>
      <c r="U3090" s="11">
        <f t="shared" si="291"/>
        <v>41981.57230324074</v>
      </c>
      <c r="V3090" s="11">
        <f t="shared" si="292"/>
        <v>42012.570138888885</v>
      </c>
    </row>
    <row r="3091" spans="1:22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s="16" t="s">
        <v>8224</v>
      </c>
      <c r="H3091" t="s">
        <v>8246</v>
      </c>
      <c r="I3091">
        <v>1468029540</v>
      </c>
      <c r="J3091" s="10">
        <f t="shared" si="293"/>
        <v>42560.082638888889</v>
      </c>
      <c r="K3091">
        <v>1465304483</v>
      </c>
      <c r="L3091" s="11">
        <f t="shared" si="288"/>
        <v>42528.542627314819</v>
      </c>
      <c r="M3091" t="b">
        <v>0</v>
      </c>
      <c r="N3091">
        <v>45</v>
      </c>
      <c r="O3091" t="b">
        <v>0</v>
      </c>
      <c r="P3091" s="13">
        <f t="shared" si="289"/>
        <v>0.23416000000000001</v>
      </c>
      <c r="Q3091" s="14">
        <f t="shared" si="290"/>
        <v>130.0888888888889</v>
      </c>
      <c r="R3091" t="s">
        <v>8303</v>
      </c>
      <c r="S3091" s="6" t="s">
        <v>8315</v>
      </c>
      <c r="T3091" t="s">
        <v>8355</v>
      </c>
      <c r="U3091" s="11">
        <f t="shared" si="291"/>
        <v>42528.542627314819</v>
      </c>
      <c r="V3091" s="11">
        <f t="shared" si="292"/>
        <v>42560.082638888889</v>
      </c>
    </row>
    <row r="3092" spans="1:22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s="16" t="s">
        <v>8224</v>
      </c>
      <c r="H3092" t="s">
        <v>8246</v>
      </c>
      <c r="I3092">
        <v>1430505545</v>
      </c>
      <c r="J3092" s="10">
        <f t="shared" si="293"/>
        <v>42125.777141203704</v>
      </c>
      <c r="K3092">
        <v>1425325145</v>
      </c>
      <c r="L3092" s="11">
        <f t="shared" si="288"/>
        <v>42065.818807870368</v>
      </c>
      <c r="M3092" t="b">
        <v>0</v>
      </c>
      <c r="N3092">
        <v>9</v>
      </c>
      <c r="O3092" t="b">
        <v>0</v>
      </c>
      <c r="P3092" s="13">
        <f t="shared" si="289"/>
        <v>5.080888888888889E-2</v>
      </c>
      <c r="Q3092" s="14">
        <f t="shared" si="290"/>
        <v>1270.2222222222222</v>
      </c>
      <c r="R3092" t="s">
        <v>8303</v>
      </c>
      <c r="S3092" s="6" t="s">
        <v>8315</v>
      </c>
      <c r="T3092" t="s">
        <v>8355</v>
      </c>
      <c r="U3092" s="11">
        <f t="shared" si="291"/>
        <v>42065.818807870368</v>
      </c>
      <c r="V3092" s="11">
        <f t="shared" si="292"/>
        <v>42125.777141203704</v>
      </c>
    </row>
    <row r="3093" spans="1:22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s="16" t="s">
        <v>8224</v>
      </c>
      <c r="H3093" t="s">
        <v>8246</v>
      </c>
      <c r="I3093">
        <v>1471214743</v>
      </c>
      <c r="J3093" s="10">
        <f t="shared" si="293"/>
        <v>42596.948414351849</v>
      </c>
      <c r="K3093">
        <v>1468622743</v>
      </c>
      <c r="L3093" s="11">
        <f t="shared" si="288"/>
        <v>42566.948414351849</v>
      </c>
      <c r="M3093" t="b">
        <v>0</v>
      </c>
      <c r="N3093">
        <v>9</v>
      </c>
      <c r="O3093" t="b">
        <v>0</v>
      </c>
      <c r="P3093" s="13">
        <f t="shared" si="289"/>
        <v>0.15920000000000001</v>
      </c>
      <c r="Q3093" s="14">
        <f t="shared" si="290"/>
        <v>88.444444444444443</v>
      </c>
      <c r="R3093" t="s">
        <v>8303</v>
      </c>
      <c r="S3093" s="6" t="s">
        <v>8315</v>
      </c>
      <c r="T3093" t="s">
        <v>8355</v>
      </c>
      <c r="U3093" s="11">
        <f t="shared" si="291"/>
        <v>42566.948414351849</v>
      </c>
      <c r="V3093" s="11">
        <f t="shared" si="292"/>
        <v>42596.948414351849</v>
      </c>
    </row>
    <row r="3094" spans="1:22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s="16" t="s">
        <v>8224</v>
      </c>
      <c r="H3094" t="s">
        <v>8246</v>
      </c>
      <c r="I3094">
        <v>1444946400</v>
      </c>
      <c r="J3094" s="10">
        <f t="shared" si="293"/>
        <v>42292.916666666672</v>
      </c>
      <c r="K3094">
        <v>1441723912</v>
      </c>
      <c r="L3094" s="11">
        <f t="shared" si="288"/>
        <v>42255.619351851856</v>
      </c>
      <c r="M3094" t="b">
        <v>0</v>
      </c>
      <c r="N3094">
        <v>21</v>
      </c>
      <c r="O3094" t="b">
        <v>0</v>
      </c>
      <c r="P3094" s="13">
        <f t="shared" si="289"/>
        <v>1.1831900000000001E-2</v>
      </c>
      <c r="Q3094" s="14">
        <f t="shared" si="290"/>
        <v>56.342380952380957</v>
      </c>
      <c r="R3094" t="s">
        <v>8303</v>
      </c>
      <c r="S3094" s="6" t="s">
        <v>8315</v>
      </c>
      <c r="T3094" t="s">
        <v>8355</v>
      </c>
      <c r="U3094" s="11">
        <f t="shared" si="291"/>
        <v>42255.619351851856</v>
      </c>
      <c r="V3094" s="11">
        <f t="shared" si="292"/>
        <v>42292.916666666672</v>
      </c>
    </row>
    <row r="3095" spans="1:22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s="16" t="s">
        <v>8229</v>
      </c>
      <c r="H3095" t="s">
        <v>8251</v>
      </c>
      <c r="I3095">
        <v>1401595140</v>
      </c>
      <c r="J3095" s="10">
        <f t="shared" si="293"/>
        <v>41791.165972222225</v>
      </c>
      <c r="K3095">
        <v>1398980941</v>
      </c>
      <c r="L3095" s="11">
        <f t="shared" si="288"/>
        <v>41760.909039351849</v>
      </c>
      <c r="M3095" t="b">
        <v>0</v>
      </c>
      <c r="N3095">
        <v>17</v>
      </c>
      <c r="O3095" t="b">
        <v>0</v>
      </c>
      <c r="P3095" s="13">
        <f t="shared" si="289"/>
        <v>0.22750000000000001</v>
      </c>
      <c r="Q3095" s="14">
        <f t="shared" si="290"/>
        <v>53.529411764705884</v>
      </c>
      <c r="R3095" t="s">
        <v>8303</v>
      </c>
      <c r="S3095" s="6" t="s">
        <v>8315</v>
      </c>
      <c r="T3095" t="s">
        <v>8355</v>
      </c>
      <c r="U3095" s="11">
        <f t="shared" si="291"/>
        <v>41760.909039351849</v>
      </c>
      <c r="V3095" s="11">
        <f t="shared" si="292"/>
        <v>41791.165972222225</v>
      </c>
    </row>
    <row r="3096" spans="1:22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s="16" t="s">
        <v>8224</v>
      </c>
      <c r="H3096" t="s">
        <v>8246</v>
      </c>
      <c r="I3096">
        <v>1442775956</v>
      </c>
      <c r="J3096" s="10">
        <f t="shared" si="293"/>
        <v>42267.795787037037</v>
      </c>
      <c r="K3096">
        <v>1437591956</v>
      </c>
      <c r="L3096" s="11">
        <f t="shared" si="288"/>
        <v>42207.795787037037</v>
      </c>
      <c r="M3096" t="b">
        <v>0</v>
      </c>
      <c r="N3096">
        <v>1</v>
      </c>
      <c r="O3096" t="b">
        <v>0</v>
      </c>
      <c r="P3096" s="13">
        <f t="shared" si="289"/>
        <v>2.5000000000000001E-4</v>
      </c>
      <c r="Q3096" s="14">
        <f t="shared" si="290"/>
        <v>25</v>
      </c>
      <c r="R3096" t="s">
        <v>8303</v>
      </c>
      <c r="S3096" s="6" t="s">
        <v>8315</v>
      </c>
      <c r="T3096" t="s">
        <v>8355</v>
      </c>
      <c r="U3096" s="11">
        <f t="shared" si="291"/>
        <v>42207.795787037037</v>
      </c>
      <c r="V3096" s="11">
        <f t="shared" si="292"/>
        <v>42267.795787037037</v>
      </c>
    </row>
    <row r="3097" spans="1:22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s="16" t="s">
        <v>8224</v>
      </c>
      <c r="H3097" t="s">
        <v>8246</v>
      </c>
      <c r="I3097">
        <v>1470011780</v>
      </c>
      <c r="J3097" s="10">
        <f t="shared" si="293"/>
        <v>42583.025231481486</v>
      </c>
      <c r="K3097">
        <v>1464827780</v>
      </c>
      <c r="L3097" s="11">
        <f t="shared" si="288"/>
        <v>42523.025231481486</v>
      </c>
      <c r="M3097" t="b">
        <v>0</v>
      </c>
      <c r="N3097">
        <v>1</v>
      </c>
      <c r="O3097" t="b">
        <v>0</v>
      </c>
      <c r="P3097" s="13">
        <f t="shared" si="289"/>
        <v>3.351206434316354E-3</v>
      </c>
      <c r="Q3097" s="14">
        <f t="shared" si="290"/>
        <v>50</v>
      </c>
      <c r="R3097" t="s">
        <v>8303</v>
      </c>
      <c r="S3097" s="6" t="s">
        <v>8315</v>
      </c>
      <c r="T3097" t="s">
        <v>8355</v>
      </c>
      <c r="U3097" s="11">
        <f t="shared" si="291"/>
        <v>42523.025231481486</v>
      </c>
      <c r="V3097" s="11">
        <f t="shared" si="292"/>
        <v>42583.025231481486</v>
      </c>
    </row>
    <row r="3098" spans="1:22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s="16" t="s">
        <v>8224</v>
      </c>
      <c r="H3098" t="s">
        <v>8246</v>
      </c>
      <c r="I3098">
        <v>1432151326</v>
      </c>
      <c r="J3098" s="10">
        <f t="shared" si="293"/>
        <v>42144.825532407413</v>
      </c>
      <c r="K3098">
        <v>1429559326</v>
      </c>
      <c r="L3098" s="11">
        <f t="shared" si="288"/>
        <v>42114.825532407413</v>
      </c>
      <c r="M3098" t="b">
        <v>0</v>
      </c>
      <c r="N3098">
        <v>14</v>
      </c>
      <c r="O3098" t="b">
        <v>0</v>
      </c>
      <c r="P3098" s="13">
        <f t="shared" si="289"/>
        <v>3.9750000000000001E-2</v>
      </c>
      <c r="Q3098" s="14">
        <f t="shared" si="290"/>
        <v>56.785714285714285</v>
      </c>
      <c r="R3098" t="s">
        <v>8303</v>
      </c>
      <c r="S3098" s="6" t="s">
        <v>8315</v>
      </c>
      <c r="T3098" t="s">
        <v>8355</v>
      </c>
      <c r="U3098" s="11">
        <f t="shared" si="291"/>
        <v>42114.825532407413</v>
      </c>
      <c r="V3098" s="11">
        <f t="shared" si="292"/>
        <v>42144.825532407413</v>
      </c>
    </row>
    <row r="3099" spans="1:22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s="16" t="s">
        <v>8225</v>
      </c>
      <c r="H3099" t="s">
        <v>8247</v>
      </c>
      <c r="I3099">
        <v>1475848800</v>
      </c>
      <c r="J3099" s="10">
        <f t="shared" si="293"/>
        <v>42650.583333333328</v>
      </c>
      <c r="K3099">
        <v>1474027501</v>
      </c>
      <c r="L3099" s="11">
        <f t="shared" si="288"/>
        <v>42629.503483796296</v>
      </c>
      <c r="M3099" t="b">
        <v>0</v>
      </c>
      <c r="N3099">
        <v>42</v>
      </c>
      <c r="O3099" t="b">
        <v>0</v>
      </c>
      <c r="P3099" s="13">
        <f t="shared" si="289"/>
        <v>0.17150000000000001</v>
      </c>
      <c r="Q3099" s="14">
        <f t="shared" si="290"/>
        <v>40.833333333333336</v>
      </c>
      <c r="R3099" t="s">
        <v>8303</v>
      </c>
      <c r="S3099" s="6" t="s">
        <v>8315</v>
      </c>
      <c r="T3099" t="s">
        <v>8355</v>
      </c>
      <c r="U3099" s="11">
        <f t="shared" si="291"/>
        <v>42629.503483796296</v>
      </c>
      <c r="V3099" s="11">
        <f t="shared" si="292"/>
        <v>42650.583333333328</v>
      </c>
    </row>
    <row r="3100" spans="1:22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s="16" t="s">
        <v>8224</v>
      </c>
      <c r="H3100" t="s">
        <v>8246</v>
      </c>
      <c r="I3100">
        <v>1454890620</v>
      </c>
      <c r="J3100" s="10">
        <f t="shared" si="293"/>
        <v>42408.01180555555</v>
      </c>
      <c r="K3100">
        <v>1450724449</v>
      </c>
      <c r="L3100" s="11">
        <f t="shared" si="288"/>
        <v>42359.792233796295</v>
      </c>
      <c r="M3100" t="b">
        <v>0</v>
      </c>
      <c r="N3100">
        <v>27</v>
      </c>
      <c r="O3100" t="b">
        <v>0</v>
      </c>
      <c r="P3100" s="13">
        <f t="shared" si="289"/>
        <v>3.608004104669061E-2</v>
      </c>
      <c r="Q3100" s="14">
        <f t="shared" si="290"/>
        <v>65.111111111111114</v>
      </c>
      <c r="R3100" t="s">
        <v>8303</v>
      </c>
      <c r="S3100" s="6" t="s">
        <v>8315</v>
      </c>
      <c r="T3100" t="s">
        <v>8355</v>
      </c>
      <c r="U3100" s="11">
        <f t="shared" si="291"/>
        <v>42359.792233796295</v>
      </c>
      <c r="V3100" s="11">
        <f t="shared" si="292"/>
        <v>42408.01180555555</v>
      </c>
    </row>
    <row r="3101" spans="1:22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s="16" t="s">
        <v>8224</v>
      </c>
      <c r="H3101" t="s">
        <v>8246</v>
      </c>
      <c r="I3101">
        <v>1455251591</v>
      </c>
      <c r="J3101" s="10">
        <f t="shared" si="293"/>
        <v>42412.189710648148</v>
      </c>
      <c r="K3101">
        <v>1452659591</v>
      </c>
      <c r="L3101" s="11">
        <f t="shared" si="288"/>
        <v>42382.189710648148</v>
      </c>
      <c r="M3101" t="b">
        <v>0</v>
      </c>
      <c r="N3101">
        <v>5</v>
      </c>
      <c r="O3101" t="b">
        <v>0</v>
      </c>
      <c r="P3101" s="13">
        <f t="shared" si="289"/>
        <v>0.13900000000000001</v>
      </c>
      <c r="Q3101" s="14">
        <f t="shared" si="290"/>
        <v>55.6</v>
      </c>
      <c r="R3101" t="s">
        <v>8303</v>
      </c>
      <c r="S3101" s="6" t="s">
        <v>8315</v>
      </c>
      <c r="T3101" t="s">
        <v>8355</v>
      </c>
      <c r="U3101" s="11">
        <f t="shared" si="291"/>
        <v>42382.189710648148</v>
      </c>
      <c r="V3101" s="11">
        <f t="shared" si="292"/>
        <v>42412.189710648148</v>
      </c>
    </row>
    <row r="3102" spans="1:22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s="16" t="s">
        <v>8224</v>
      </c>
      <c r="H3102" t="s">
        <v>8246</v>
      </c>
      <c r="I3102">
        <v>1413816975</v>
      </c>
      <c r="J3102" s="10">
        <f t="shared" si="293"/>
        <v>41932.622395833336</v>
      </c>
      <c r="K3102">
        <v>1411224975</v>
      </c>
      <c r="L3102" s="11">
        <f t="shared" si="288"/>
        <v>41902.622395833336</v>
      </c>
      <c r="M3102" t="b">
        <v>0</v>
      </c>
      <c r="N3102">
        <v>13</v>
      </c>
      <c r="O3102" t="b">
        <v>0</v>
      </c>
      <c r="P3102" s="13">
        <f t="shared" si="289"/>
        <v>0.15225</v>
      </c>
      <c r="Q3102" s="14">
        <f t="shared" si="290"/>
        <v>140.53846153846155</v>
      </c>
      <c r="R3102" t="s">
        <v>8303</v>
      </c>
      <c r="S3102" s="6" t="s">
        <v>8315</v>
      </c>
      <c r="T3102" t="s">
        <v>8355</v>
      </c>
      <c r="U3102" s="11">
        <f t="shared" si="291"/>
        <v>41902.622395833336</v>
      </c>
      <c r="V3102" s="11">
        <f t="shared" si="292"/>
        <v>41932.622395833336</v>
      </c>
    </row>
    <row r="3103" spans="1:22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s="16" t="s">
        <v>8230</v>
      </c>
      <c r="H3103" t="s">
        <v>8249</v>
      </c>
      <c r="I3103">
        <v>1437033360</v>
      </c>
      <c r="J3103" s="10">
        <f t="shared" si="293"/>
        <v>42201.330555555556</v>
      </c>
      <c r="K3103">
        <v>1434445937</v>
      </c>
      <c r="L3103" s="11">
        <f t="shared" si="288"/>
        <v>42171.383530092593</v>
      </c>
      <c r="M3103" t="b">
        <v>0</v>
      </c>
      <c r="N3103">
        <v>12</v>
      </c>
      <c r="O3103" t="b">
        <v>0</v>
      </c>
      <c r="P3103" s="13">
        <f t="shared" si="289"/>
        <v>0.12</v>
      </c>
      <c r="Q3103" s="14">
        <f t="shared" si="290"/>
        <v>25</v>
      </c>
      <c r="R3103" t="s">
        <v>8303</v>
      </c>
      <c r="S3103" s="6" t="s">
        <v>8315</v>
      </c>
      <c r="T3103" t="s">
        <v>8355</v>
      </c>
      <c r="U3103" s="11">
        <f t="shared" si="291"/>
        <v>42171.383530092593</v>
      </c>
      <c r="V3103" s="11">
        <f t="shared" si="292"/>
        <v>42201.330555555556</v>
      </c>
    </row>
    <row r="3104" spans="1:22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s="16" t="s">
        <v>8225</v>
      </c>
      <c r="H3104" t="s">
        <v>8247</v>
      </c>
      <c r="I3104">
        <v>1471939818</v>
      </c>
      <c r="J3104" s="10">
        <f t="shared" si="293"/>
        <v>42605.340486111112</v>
      </c>
      <c r="K3104">
        <v>1467619818</v>
      </c>
      <c r="L3104" s="11">
        <f t="shared" si="288"/>
        <v>42555.340486111112</v>
      </c>
      <c r="M3104" t="b">
        <v>0</v>
      </c>
      <c r="N3104">
        <v>90</v>
      </c>
      <c r="O3104" t="b">
        <v>0</v>
      </c>
      <c r="P3104" s="13">
        <f t="shared" si="289"/>
        <v>0.391125</v>
      </c>
      <c r="Q3104" s="14">
        <f t="shared" si="290"/>
        <v>69.533333333333331</v>
      </c>
      <c r="R3104" t="s">
        <v>8303</v>
      </c>
      <c r="S3104" s="6" t="s">
        <v>8315</v>
      </c>
      <c r="T3104" t="s">
        <v>8355</v>
      </c>
      <c r="U3104" s="11">
        <f t="shared" si="291"/>
        <v>42555.340486111112</v>
      </c>
      <c r="V3104" s="11">
        <f t="shared" si="292"/>
        <v>42605.340486111112</v>
      </c>
    </row>
    <row r="3105" spans="1:22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s="16" t="s">
        <v>8224</v>
      </c>
      <c r="H3105" t="s">
        <v>8246</v>
      </c>
      <c r="I3105">
        <v>1434080706</v>
      </c>
      <c r="J3105" s="10">
        <f t="shared" si="293"/>
        <v>42167.156319444446</v>
      </c>
      <c r="K3105">
        <v>1428896706</v>
      </c>
      <c r="L3105" s="11">
        <f t="shared" si="288"/>
        <v>42107.156319444446</v>
      </c>
      <c r="M3105" t="b">
        <v>0</v>
      </c>
      <c r="N3105">
        <v>2</v>
      </c>
      <c r="O3105" t="b">
        <v>0</v>
      </c>
      <c r="P3105" s="13">
        <f t="shared" si="289"/>
        <v>2.6829268292682929E-3</v>
      </c>
      <c r="Q3105" s="14">
        <f t="shared" si="290"/>
        <v>5.5</v>
      </c>
      <c r="R3105" t="s">
        <v>8303</v>
      </c>
      <c r="S3105" s="6" t="s">
        <v>8315</v>
      </c>
      <c r="T3105" t="s">
        <v>8355</v>
      </c>
      <c r="U3105" s="11">
        <f t="shared" si="291"/>
        <v>42107.156319444446</v>
      </c>
      <c r="V3105" s="11">
        <f t="shared" si="292"/>
        <v>42167.156319444446</v>
      </c>
    </row>
    <row r="3106" spans="1:22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s="16" t="s">
        <v>8226</v>
      </c>
      <c r="H3106" t="s">
        <v>8248</v>
      </c>
      <c r="I3106">
        <v>1422928800</v>
      </c>
      <c r="J3106" s="10">
        <f t="shared" si="293"/>
        <v>42038.083333333328</v>
      </c>
      <c r="K3106">
        <v>1420235311</v>
      </c>
      <c r="L3106" s="11">
        <f t="shared" si="288"/>
        <v>42006.908692129626</v>
      </c>
      <c r="M3106" t="b">
        <v>0</v>
      </c>
      <c r="N3106">
        <v>5</v>
      </c>
      <c r="O3106" t="b">
        <v>0</v>
      </c>
      <c r="P3106" s="13">
        <f t="shared" si="289"/>
        <v>0.29625000000000001</v>
      </c>
      <c r="Q3106" s="14">
        <f t="shared" si="290"/>
        <v>237</v>
      </c>
      <c r="R3106" t="s">
        <v>8303</v>
      </c>
      <c r="S3106" s="6" t="s">
        <v>8315</v>
      </c>
      <c r="T3106" t="s">
        <v>8355</v>
      </c>
      <c r="U3106" s="11">
        <f t="shared" si="291"/>
        <v>42006.908692129626</v>
      </c>
      <c r="V3106" s="11">
        <f t="shared" si="292"/>
        <v>42038.083333333328</v>
      </c>
    </row>
    <row r="3107" spans="1:22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s="16" t="s">
        <v>8224</v>
      </c>
      <c r="H3107" t="s">
        <v>8246</v>
      </c>
      <c r="I3107">
        <v>1413694800</v>
      </c>
      <c r="J3107" s="10">
        <f t="shared" si="293"/>
        <v>41931.208333333336</v>
      </c>
      <c r="K3107">
        <v>1408986916</v>
      </c>
      <c r="L3107" s="11">
        <f t="shared" si="288"/>
        <v>41876.718935185185</v>
      </c>
      <c r="M3107" t="b">
        <v>0</v>
      </c>
      <c r="N3107">
        <v>31</v>
      </c>
      <c r="O3107" t="b">
        <v>0</v>
      </c>
      <c r="P3107" s="13">
        <f t="shared" si="289"/>
        <v>0.4236099230111206</v>
      </c>
      <c r="Q3107" s="14">
        <f t="shared" si="290"/>
        <v>79.870967741935488</v>
      </c>
      <c r="R3107" t="s">
        <v>8303</v>
      </c>
      <c r="S3107" s="6" t="s">
        <v>8315</v>
      </c>
      <c r="T3107" t="s">
        <v>8355</v>
      </c>
      <c r="U3107" s="11">
        <f t="shared" si="291"/>
        <v>41876.718935185185</v>
      </c>
      <c r="V3107" s="11">
        <f t="shared" si="292"/>
        <v>41931.208333333336</v>
      </c>
    </row>
    <row r="3108" spans="1:22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s="16" t="s">
        <v>8225</v>
      </c>
      <c r="H3108" t="s">
        <v>8247</v>
      </c>
      <c r="I3108">
        <v>1442440800</v>
      </c>
      <c r="J3108" s="10">
        <f t="shared" si="293"/>
        <v>42263.916666666672</v>
      </c>
      <c r="K3108">
        <v>1440497876</v>
      </c>
      <c r="L3108" s="11">
        <f t="shared" si="288"/>
        <v>42241.429120370376</v>
      </c>
      <c r="M3108" t="b">
        <v>0</v>
      </c>
      <c r="N3108">
        <v>4</v>
      </c>
      <c r="O3108" t="b">
        <v>0</v>
      </c>
      <c r="P3108" s="13">
        <f t="shared" si="289"/>
        <v>4.1000000000000002E-2</v>
      </c>
      <c r="Q3108" s="14">
        <f t="shared" si="290"/>
        <v>10.25</v>
      </c>
      <c r="R3108" t="s">
        <v>8303</v>
      </c>
      <c r="S3108" s="6" t="s">
        <v>8315</v>
      </c>
      <c r="T3108" t="s">
        <v>8355</v>
      </c>
      <c r="U3108" s="11">
        <f t="shared" si="291"/>
        <v>42241.429120370376</v>
      </c>
      <c r="V3108" s="11">
        <f t="shared" si="292"/>
        <v>42263.916666666672</v>
      </c>
    </row>
    <row r="3109" spans="1:22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s="16" t="s">
        <v>8224</v>
      </c>
      <c r="H3109" t="s">
        <v>8246</v>
      </c>
      <c r="I3109">
        <v>1431372751</v>
      </c>
      <c r="J3109" s="10">
        <f t="shared" si="293"/>
        <v>42135.814247685179</v>
      </c>
      <c r="K3109">
        <v>1430767951</v>
      </c>
      <c r="L3109" s="11">
        <f t="shared" si="288"/>
        <v>42128.814247685179</v>
      </c>
      <c r="M3109" t="b">
        <v>0</v>
      </c>
      <c r="N3109">
        <v>29</v>
      </c>
      <c r="O3109" t="b">
        <v>0</v>
      </c>
      <c r="P3109" s="13">
        <f t="shared" si="289"/>
        <v>0.197625</v>
      </c>
      <c r="Q3109" s="14">
        <f t="shared" si="290"/>
        <v>272.58620689655174</v>
      </c>
      <c r="R3109" t="s">
        <v>8303</v>
      </c>
      <c r="S3109" s="6" t="s">
        <v>8315</v>
      </c>
      <c r="T3109" t="s">
        <v>8355</v>
      </c>
      <c r="U3109" s="11">
        <f t="shared" si="291"/>
        <v>42128.814247685179</v>
      </c>
      <c r="V3109" s="11">
        <f t="shared" si="292"/>
        <v>42135.814247685179</v>
      </c>
    </row>
    <row r="3110" spans="1:22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s="16" t="s">
        <v>8224</v>
      </c>
      <c r="H3110" t="s">
        <v>8246</v>
      </c>
      <c r="I3110">
        <v>1430234394</v>
      </c>
      <c r="J3110" s="10">
        <f t="shared" si="293"/>
        <v>42122.638819444444</v>
      </c>
      <c r="K3110">
        <v>1425053994</v>
      </c>
      <c r="L3110" s="11">
        <f t="shared" si="288"/>
        <v>42062.680486111116</v>
      </c>
      <c r="M3110" t="b">
        <v>0</v>
      </c>
      <c r="N3110">
        <v>2</v>
      </c>
      <c r="O3110" t="b">
        <v>0</v>
      </c>
      <c r="P3110" s="13">
        <f t="shared" si="289"/>
        <v>5.1999999999999995E-4</v>
      </c>
      <c r="Q3110" s="14">
        <f t="shared" si="290"/>
        <v>13</v>
      </c>
      <c r="R3110" t="s">
        <v>8303</v>
      </c>
      <c r="S3110" s="6" t="s">
        <v>8315</v>
      </c>
      <c r="T3110" t="s">
        <v>8355</v>
      </c>
      <c r="U3110" s="11">
        <f t="shared" si="291"/>
        <v>42062.680486111116</v>
      </c>
      <c r="V3110" s="11">
        <f t="shared" si="292"/>
        <v>42122.638819444444</v>
      </c>
    </row>
    <row r="3111" spans="1:22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s="16" t="s">
        <v>8224</v>
      </c>
      <c r="H3111" t="s">
        <v>8246</v>
      </c>
      <c r="I3111">
        <v>1409194810</v>
      </c>
      <c r="J3111" s="10">
        <f t="shared" si="293"/>
        <v>41879.125115740739</v>
      </c>
      <c r="K3111">
        <v>1406170810</v>
      </c>
      <c r="L3111" s="11">
        <f t="shared" si="288"/>
        <v>41844.125115740739</v>
      </c>
      <c r="M3111" t="b">
        <v>0</v>
      </c>
      <c r="N3111">
        <v>114</v>
      </c>
      <c r="O3111" t="b">
        <v>0</v>
      </c>
      <c r="P3111" s="13">
        <f t="shared" si="289"/>
        <v>0.25030188679245285</v>
      </c>
      <c r="Q3111" s="14">
        <f t="shared" si="290"/>
        <v>58.184210526315788</v>
      </c>
      <c r="R3111" t="s">
        <v>8303</v>
      </c>
      <c r="S3111" s="6" t="s">
        <v>8315</v>
      </c>
      <c r="T3111" t="s">
        <v>8355</v>
      </c>
      <c r="U3111" s="11">
        <f t="shared" si="291"/>
        <v>41844.125115740739</v>
      </c>
      <c r="V3111" s="11">
        <f t="shared" si="292"/>
        <v>41879.125115740739</v>
      </c>
    </row>
    <row r="3112" spans="1:22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s="16" t="s">
        <v>8224</v>
      </c>
      <c r="H3112" t="s">
        <v>8246</v>
      </c>
      <c r="I3112">
        <v>1487465119</v>
      </c>
      <c r="J3112" s="10">
        <f t="shared" si="293"/>
        <v>42785.031469907408</v>
      </c>
      <c r="K3112">
        <v>1484009119</v>
      </c>
      <c r="L3112" s="11">
        <f t="shared" si="288"/>
        <v>42745.031469907408</v>
      </c>
      <c r="M3112" t="b">
        <v>0</v>
      </c>
      <c r="N3112">
        <v>1</v>
      </c>
      <c r="O3112" t="b">
        <v>0</v>
      </c>
      <c r="P3112" s="13">
        <f t="shared" si="289"/>
        <v>4.0000000000000002E-4</v>
      </c>
      <c r="Q3112" s="14">
        <f t="shared" si="290"/>
        <v>10</v>
      </c>
      <c r="R3112" t="s">
        <v>8303</v>
      </c>
      <c r="S3112" s="6" t="s">
        <v>8315</v>
      </c>
      <c r="T3112" t="s">
        <v>8355</v>
      </c>
      <c r="U3112" s="11">
        <f t="shared" si="291"/>
        <v>42745.031469907408</v>
      </c>
      <c r="V3112" s="11">
        <f t="shared" si="292"/>
        <v>42785.031469907408</v>
      </c>
    </row>
    <row r="3113" spans="1:22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s="16" t="s">
        <v>8224</v>
      </c>
      <c r="H3113" t="s">
        <v>8246</v>
      </c>
      <c r="I3113">
        <v>1412432220</v>
      </c>
      <c r="J3113" s="10">
        <f t="shared" si="293"/>
        <v>41916.595138888886</v>
      </c>
      <c r="K3113">
        <v>1409753820</v>
      </c>
      <c r="L3113" s="11">
        <f t="shared" si="288"/>
        <v>41885.595138888886</v>
      </c>
      <c r="M3113" t="b">
        <v>0</v>
      </c>
      <c r="N3113">
        <v>76</v>
      </c>
      <c r="O3113" t="b">
        <v>0</v>
      </c>
      <c r="P3113" s="13">
        <f t="shared" si="289"/>
        <v>0.26640000000000003</v>
      </c>
      <c r="Q3113" s="14">
        <f t="shared" si="290"/>
        <v>70.10526315789474</v>
      </c>
      <c r="R3113" t="s">
        <v>8303</v>
      </c>
      <c r="S3113" s="6" t="s">
        <v>8315</v>
      </c>
      <c r="T3113" t="s">
        <v>8355</v>
      </c>
      <c r="U3113" s="11">
        <f t="shared" si="291"/>
        <v>41885.595138888886</v>
      </c>
      <c r="V3113" s="11">
        <f t="shared" si="292"/>
        <v>41916.595138888886</v>
      </c>
    </row>
    <row r="3114" spans="1:22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s="16" t="s">
        <v>8224</v>
      </c>
      <c r="H3114" t="s">
        <v>8246</v>
      </c>
      <c r="I3114">
        <v>1477968934</v>
      </c>
      <c r="J3114" s="10">
        <f t="shared" si="293"/>
        <v>42675.121921296297</v>
      </c>
      <c r="K3114">
        <v>1472784934</v>
      </c>
      <c r="L3114" s="11">
        <f t="shared" si="288"/>
        <v>42615.121921296297</v>
      </c>
      <c r="M3114" t="b">
        <v>0</v>
      </c>
      <c r="N3114">
        <v>9</v>
      </c>
      <c r="O3114" t="b">
        <v>0</v>
      </c>
      <c r="P3114" s="13">
        <f t="shared" si="289"/>
        <v>4.7363636363636365E-2</v>
      </c>
      <c r="Q3114" s="14">
        <f t="shared" si="290"/>
        <v>57.888888888888886</v>
      </c>
      <c r="R3114" t="s">
        <v>8303</v>
      </c>
      <c r="S3114" s="6" t="s">
        <v>8315</v>
      </c>
      <c r="T3114" t="s">
        <v>8355</v>
      </c>
      <c r="U3114" s="11">
        <f t="shared" si="291"/>
        <v>42615.121921296297</v>
      </c>
      <c r="V3114" s="11">
        <f t="shared" si="292"/>
        <v>42675.121921296297</v>
      </c>
    </row>
    <row r="3115" spans="1:22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s="16" t="s">
        <v>8224</v>
      </c>
      <c r="H3115" t="s">
        <v>8246</v>
      </c>
      <c r="I3115">
        <v>1429291982</v>
      </c>
      <c r="J3115" s="10">
        <f t="shared" si="293"/>
        <v>42111.731273148151</v>
      </c>
      <c r="K3115">
        <v>1426699982</v>
      </c>
      <c r="L3115" s="11">
        <f t="shared" si="288"/>
        <v>42081.731273148151</v>
      </c>
      <c r="M3115" t="b">
        <v>0</v>
      </c>
      <c r="N3115">
        <v>37</v>
      </c>
      <c r="O3115" t="b">
        <v>0</v>
      </c>
      <c r="P3115" s="13">
        <f t="shared" si="289"/>
        <v>4.2435339894712751E-2</v>
      </c>
      <c r="Q3115" s="14">
        <f t="shared" si="290"/>
        <v>125.27027027027027</v>
      </c>
      <c r="R3115" t="s">
        <v>8303</v>
      </c>
      <c r="S3115" s="6" t="s">
        <v>8315</v>
      </c>
      <c r="T3115" t="s">
        <v>8355</v>
      </c>
      <c r="U3115" s="11">
        <f t="shared" si="291"/>
        <v>42081.731273148151</v>
      </c>
      <c r="V3115" s="11">
        <f t="shared" si="292"/>
        <v>42111.731273148151</v>
      </c>
    </row>
    <row r="3116" spans="1:22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s="16" t="s">
        <v>8224</v>
      </c>
      <c r="H3116" t="s">
        <v>8246</v>
      </c>
      <c r="I3116">
        <v>1411312250</v>
      </c>
      <c r="J3116" s="10">
        <f t="shared" si="293"/>
        <v>41903.632523148146</v>
      </c>
      <c r="K3116">
        <v>1406128250</v>
      </c>
      <c r="L3116" s="11">
        <f t="shared" si="288"/>
        <v>41843.632523148146</v>
      </c>
      <c r="M3116" t="b">
        <v>0</v>
      </c>
      <c r="N3116">
        <v>0</v>
      </c>
      <c r="O3116" t="b">
        <v>0</v>
      </c>
      <c r="P3116" s="13">
        <f t="shared" si="289"/>
        <v>0</v>
      </c>
      <c r="Q3116" s="14" t="e">
        <f t="shared" si="290"/>
        <v>#DIV/0!</v>
      </c>
      <c r="R3116" t="s">
        <v>8303</v>
      </c>
      <c r="S3116" s="6" t="s">
        <v>8315</v>
      </c>
      <c r="T3116" t="s">
        <v>8355</v>
      </c>
      <c r="U3116" s="11">
        <f t="shared" si="291"/>
        <v>41843.632523148146</v>
      </c>
      <c r="V3116" s="11">
        <f t="shared" si="292"/>
        <v>41903.632523148146</v>
      </c>
    </row>
    <row r="3117" spans="1:22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s="16" t="s">
        <v>8235</v>
      </c>
      <c r="H3117" t="s">
        <v>8255</v>
      </c>
      <c r="I3117">
        <v>1465123427</v>
      </c>
      <c r="J3117" s="10">
        <f t="shared" si="293"/>
        <v>42526.447071759263</v>
      </c>
      <c r="K3117">
        <v>1462531427</v>
      </c>
      <c r="L3117" s="11">
        <f t="shared" si="288"/>
        <v>42496.447071759263</v>
      </c>
      <c r="M3117" t="b">
        <v>0</v>
      </c>
      <c r="N3117">
        <v>1</v>
      </c>
      <c r="O3117" t="b">
        <v>0</v>
      </c>
      <c r="P3117" s="13">
        <f t="shared" si="289"/>
        <v>0.03</v>
      </c>
      <c r="Q3117" s="14">
        <f t="shared" si="290"/>
        <v>300</v>
      </c>
      <c r="R3117" t="s">
        <v>8303</v>
      </c>
      <c r="S3117" s="6" t="s">
        <v>8315</v>
      </c>
      <c r="T3117" t="s">
        <v>8355</v>
      </c>
      <c r="U3117" s="11">
        <f t="shared" si="291"/>
        <v>42496.447071759263</v>
      </c>
      <c r="V3117" s="11">
        <f t="shared" si="292"/>
        <v>42526.447071759263</v>
      </c>
    </row>
    <row r="3118" spans="1:22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s="16" t="s">
        <v>8224</v>
      </c>
      <c r="H3118" t="s">
        <v>8246</v>
      </c>
      <c r="I3118">
        <v>1427890925</v>
      </c>
      <c r="J3118" s="10">
        <f t="shared" si="293"/>
        <v>42095.515335648146</v>
      </c>
      <c r="K3118">
        <v>1426681325</v>
      </c>
      <c r="L3118" s="11">
        <f t="shared" si="288"/>
        <v>42081.515335648146</v>
      </c>
      <c r="M3118" t="b">
        <v>0</v>
      </c>
      <c r="N3118">
        <v>10</v>
      </c>
      <c r="O3118" t="b">
        <v>0</v>
      </c>
      <c r="P3118" s="13">
        <f t="shared" si="289"/>
        <v>0.57333333333333336</v>
      </c>
      <c r="Q3118" s="14">
        <f t="shared" si="290"/>
        <v>43</v>
      </c>
      <c r="R3118" t="s">
        <v>8303</v>
      </c>
      <c r="S3118" s="6" t="s">
        <v>8315</v>
      </c>
      <c r="T3118" t="s">
        <v>8355</v>
      </c>
      <c r="U3118" s="11">
        <f t="shared" si="291"/>
        <v>42081.515335648146</v>
      </c>
      <c r="V3118" s="11">
        <f t="shared" si="292"/>
        <v>42095.515335648146</v>
      </c>
    </row>
    <row r="3119" spans="1:22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s="16" t="s">
        <v>8225</v>
      </c>
      <c r="H3119" t="s">
        <v>8247</v>
      </c>
      <c r="I3119">
        <v>1464354720</v>
      </c>
      <c r="J3119" s="10">
        <f t="shared" si="293"/>
        <v>42517.55</v>
      </c>
      <c r="K3119">
        <v>1463648360</v>
      </c>
      <c r="L3119" s="11">
        <f t="shared" si="288"/>
        <v>42509.374537037031</v>
      </c>
      <c r="M3119" t="b">
        <v>0</v>
      </c>
      <c r="N3119">
        <v>1</v>
      </c>
      <c r="O3119" t="b">
        <v>0</v>
      </c>
      <c r="P3119" s="13">
        <f t="shared" si="289"/>
        <v>1E-3</v>
      </c>
      <c r="Q3119" s="14">
        <f t="shared" si="290"/>
        <v>1</v>
      </c>
      <c r="R3119" t="s">
        <v>8303</v>
      </c>
      <c r="S3119" s="6" t="s">
        <v>8315</v>
      </c>
      <c r="T3119" t="s">
        <v>8355</v>
      </c>
      <c r="U3119" s="11">
        <f t="shared" si="291"/>
        <v>42509.374537037031</v>
      </c>
      <c r="V3119" s="11">
        <f t="shared" si="292"/>
        <v>42517.55</v>
      </c>
    </row>
    <row r="3120" spans="1:22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s="16" t="s">
        <v>8235</v>
      </c>
      <c r="H3120" t="s">
        <v>8255</v>
      </c>
      <c r="I3120">
        <v>1467473723</v>
      </c>
      <c r="J3120" s="10">
        <f t="shared" si="293"/>
        <v>42553.649571759262</v>
      </c>
      <c r="K3120">
        <v>1465832123</v>
      </c>
      <c r="L3120" s="11">
        <f t="shared" si="288"/>
        <v>42534.649571759262</v>
      </c>
      <c r="M3120" t="b">
        <v>0</v>
      </c>
      <c r="N3120">
        <v>2</v>
      </c>
      <c r="O3120" t="b">
        <v>0</v>
      </c>
      <c r="P3120" s="13">
        <f t="shared" si="289"/>
        <v>3.0999999999999999E-3</v>
      </c>
      <c r="Q3120" s="14">
        <f t="shared" si="290"/>
        <v>775</v>
      </c>
      <c r="R3120" t="s">
        <v>8303</v>
      </c>
      <c r="S3120" s="6" t="s">
        <v>8315</v>
      </c>
      <c r="T3120" t="s">
        <v>8355</v>
      </c>
      <c r="U3120" s="11">
        <f t="shared" si="291"/>
        <v>42534.649571759262</v>
      </c>
      <c r="V3120" s="11">
        <f t="shared" si="292"/>
        <v>42553.649571759262</v>
      </c>
    </row>
    <row r="3121" spans="1:22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s="16" t="s">
        <v>8224</v>
      </c>
      <c r="H3121" t="s">
        <v>8246</v>
      </c>
      <c r="I3121">
        <v>1427414732</v>
      </c>
      <c r="J3121" s="10">
        <f t="shared" si="293"/>
        <v>42090.003842592589</v>
      </c>
      <c r="K3121">
        <v>1424826332</v>
      </c>
      <c r="L3121" s="11">
        <f t="shared" si="288"/>
        <v>42060.04550925926</v>
      </c>
      <c r="M3121" t="b">
        <v>0</v>
      </c>
      <c r="N3121">
        <v>1</v>
      </c>
      <c r="O3121" t="b">
        <v>0</v>
      </c>
      <c r="P3121" s="13">
        <f t="shared" si="289"/>
        <v>5.0000000000000001E-4</v>
      </c>
      <c r="Q3121" s="14">
        <f t="shared" si="290"/>
        <v>5</v>
      </c>
      <c r="R3121" t="s">
        <v>8303</v>
      </c>
      <c r="S3121" s="6" t="s">
        <v>8315</v>
      </c>
      <c r="T3121" t="s">
        <v>8355</v>
      </c>
      <c r="U3121" s="11">
        <f t="shared" si="291"/>
        <v>42060.04550925926</v>
      </c>
      <c r="V3121" s="11">
        <f t="shared" si="292"/>
        <v>42090.003842592589</v>
      </c>
    </row>
    <row r="3122" spans="1:22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s="16" t="s">
        <v>8233</v>
      </c>
      <c r="H3122" t="s">
        <v>8249</v>
      </c>
      <c r="I3122">
        <v>1462484196</v>
      </c>
      <c r="J3122" s="10">
        <f t="shared" si="293"/>
        <v>42495.900416666671</v>
      </c>
      <c r="K3122">
        <v>1457303796</v>
      </c>
      <c r="L3122" s="11">
        <f t="shared" si="288"/>
        <v>42435.942083333335</v>
      </c>
      <c r="M3122" t="b">
        <v>0</v>
      </c>
      <c r="N3122">
        <v>10</v>
      </c>
      <c r="O3122" t="b">
        <v>0</v>
      </c>
      <c r="P3122" s="13">
        <f t="shared" si="289"/>
        <v>9.8461538461538464E-5</v>
      </c>
      <c r="Q3122" s="14">
        <f t="shared" si="290"/>
        <v>12.8</v>
      </c>
      <c r="R3122" t="s">
        <v>8303</v>
      </c>
      <c r="S3122" s="6" t="s">
        <v>8315</v>
      </c>
      <c r="T3122" t="s">
        <v>8355</v>
      </c>
      <c r="U3122" s="11">
        <f t="shared" si="291"/>
        <v>42435.942083333335</v>
      </c>
      <c r="V3122" s="11">
        <f t="shared" si="292"/>
        <v>42495.900416666671</v>
      </c>
    </row>
    <row r="3123" spans="1:22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s="16" t="s">
        <v>8229</v>
      </c>
      <c r="H3123" t="s">
        <v>8251</v>
      </c>
      <c r="I3123">
        <v>1411748335</v>
      </c>
      <c r="J3123" s="10">
        <f t="shared" si="293"/>
        <v>41908.679803240739</v>
      </c>
      <c r="K3123">
        <v>1406564335</v>
      </c>
      <c r="L3123" s="11">
        <f t="shared" si="288"/>
        <v>41848.679803240739</v>
      </c>
      <c r="M3123" t="b">
        <v>0</v>
      </c>
      <c r="N3123">
        <v>1</v>
      </c>
      <c r="O3123" t="b">
        <v>0</v>
      </c>
      <c r="P3123" s="13">
        <f t="shared" si="289"/>
        <v>6.6666666666666671E-3</v>
      </c>
      <c r="Q3123" s="14">
        <f t="shared" si="290"/>
        <v>10</v>
      </c>
      <c r="R3123" t="s">
        <v>8303</v>
      </c>
      <c r="S3123" s="6" t="s">
        <v>8315</v>
      </c>
      <c r="T3123" t="s">
        <v>8355</v>
      </c>
      <c r="U3123" s="11">
        <f t="shared" si="291"/>
        <v>41848.679803240739</v>
      </c>
      <c r="V3123" s="11">
        <f t="shared" si="292"/>
        <v>41908.679803240739</v>
      </c>
    </row>
    <row r="3124" spans="1:22" ht="15.7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s="16" t="s">
        <v>8224</v>
      </c>
      <c r="H3124" t="s">
        <v>8246</v>
      </c>
      <c r="I3124">
        <v>1478733732</v>
      </c>
      <c r="J3124" s="10">
        <f t="shared" si="293"/>
        <v>42683.973750000005</v>
      </c>
      <c r="K3124">
        <v>1478298132</v>
      </c>
      <c r="L3124" s="11">
        <f t="shared" si="288"/>
        <v>42678.932083333333</v>
      </c>
      <c r="M3124" t="b">
        <v>0</v>
      </c>
      <c r="N3124">
        <v>2</v>
      </c>
      <c r="O3124" t="b">
        <v>0</v>
      </c>
      <c r="P3124" s="13">
        <f t="shared" si="289"/>
        <v>0.58291457286432158</v>
      </c>
      <c r="Q3124" s="14">
        <f t="shared" si="290"/>
        <v>58</v>
      </c>
      <c r="R3124" t="s">
        <v>8303</v>
      </c>
      <c r="S3124" s="6" t="s">
        <v>8315</v>
      </c>
      <c r="T3124" t="s">
        <v>8355</v>
      </c>
      <c r="U3124" s="11">
        <f t="shared" si="291"/>
        <v>42678.932083333333</v>
      </c>
      <c r="V3124" s="11">
        <f t="shared" si="292"/>
        <v>42683.973750000005</v>
      </c>
    </row>
    <row r="3125" spans="1:22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s="16" t="s">
        <v>8224</v>
      </c>
      <c r="H3125" t="s">
        <v>8246</v>
      </c>
      <c r="I3125">
        <v>1468108198</v>
      </c>
      <c r="J3125" s="10">
        <f t="shared" si="293"/>
        <v>42560.993032407408</v>
      </c>
      <c r="K3125">
        <v>1465516198</v>
      </c>
      <c r="L3125" s="11">
        <f t="shared" si="288"/>
        <v>42530.993032407408</v>
      </c>
      <c r="M3125" t="b">
        <v>0</v>
      </c>
      <c r="N3125">
        <v>348</v>
      </c>
      <c r="O3125" t="b">
        <v>0</v>
      </c>
      <c r="P3125" s="13">
        <f t="shared" si="289"/>
        <v>0.68153600000000003</v>
      </c>
      <c r="Q3125" s="14">
        <f t="shared" si="290"/>
        <v>244.80459770114942</v>
      </c>
      <c r="R3125" t="s">
        <v>8303</v>
      </c>
      <c r="S3125" s="6" t="s">
        <v>8315</v>
      </c>
      <c r="T3125" t="s">
        <v>8355</v>
      </c>
      <c r="U3125" s="11">
        <f t="shared" si="291"/>
        <v>42530.993032407408</v>
      </c>
      <c r="V3125" s="11">
        <f t="shared" si="292"/>
        <v>42560.993032407408</v>
      </c>
    </row>
    <row r="3126" spans="1:22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s="16" t="s">
        <v>8224</v>
      </c>
      <c r="H3126" t="s">
        <v>8246</v>
      </c>
      <c r="I3126">
        <v>1422902601</v>
      </c>
      <c r="J3126" s="10">
        <f t="shared" si="293"/>
        <v>42037.780104166668</v>
      </c>
      <c r="K3126">
        <v>1417718601</v>
      </c>
      <c r="L3126" s="11">
        <f t="shared" si="288"/>
        <v>41977.780104166668</v>
      </c>
      <c r="M3126" t="b">
        <v>0</v>
      </c>
      <c r="N3126">
        <v>4</v>
      </c>
      <c r="O3126" t="b">
        <v>0</v>
      </c>
      <c r="P3126" s="13">
        <f t="shared" si="289"/>
        <v>3.2499999999999997E-5</v>
      </c>
      <c r="Q3126" s="14">
        <f t="shared" si="290"/>
        <v>6.5</v>
      </c>
      <c r="R3126" t="s">
        <v>8303</v>
      </c>
      <c r="S3126" s="6" t="s">
        <v>8315</v>
      </c>
      <c r="T3126" t="s">
        <v>8355</v>
      </c>
      <c r="U3126" s="11">
        <f t="shared" si="291"/>
        <v>41977.780104166668</v>
      </c>
      <c r="V3126" s="11">
        <f t="shared" si="292"/>
        <v>42037.780104166668</v>
      </c>
    </row>
    <row r="3127" spans="1:22" ht="15.7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s="16" t="s">
        <v>8224</v>
      </c>
      <c r="H3127" t="s">
        <v>8246</v>
      </c>
      <c r="I3127">
        <v>1452142672</v>
      </c>
      <c r="J3127" s="10">
        <f t="shared" si="293"/>
        <v>42376.20685185185</v>
      </c>
      <c r="K3127">
        <v>1449550672</v>
      </c>
      <c r="L3127" s="11">
        <f t="shared" si="288"/>
        <v>42346.20685185185</v>
      </c>
      <c r="M3127" t="b">
        <v>0</v>
      </c>
      <c r="N3127">
        <v>0</v>
      </c>
      <c r="O3127" t="b">
        <v>0</v>
      </c>
      <c r="P3127" s="13">
        <f t="shared" si="289"/>
        <v>0</v>
      </c>
      <c r="Q3127" s="14" t="e">
        <f t="shared" si="290"/>
        <v>#DIV/0!</v>
      </c>
      <c r="R3127" t="s">
        <v>8303</v>
      </c>
      <c r="S3127" s="6" t="s">
        <v>8315</v>
      </c>
      <c r="T3127" t="s">
        <v>8355</v>
      </c>
      <c r="U3127" s="11">
        <f t="shared" si="291"/>
        <v>42346.20685185185</v>
      </c>
      <c r="V3127" s="11">
        <f t="shared" si="292"/>
        <v>42376.20685185185</v>
      </c>
    </row>
    <row r="3128" spans="1:22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s="16" t="s">
        <v>8224</v>
      </c>
      <c r="H3128" t="s">
        <v>8246</v>
      </c>
      <c r="I3128">
        <v>1459121162</v>
      </c>
      <c r="J3128" s="10">
        <f t="shared" si="293"/>
        <v>42456.976412037038</v>
      </c>
      <c r="K3128">
        <v>1456532762</v>
      </c>
      <c r="L3128" s="11">
        <f t="shared" si="288"/>
        <v>42427.01807870371</v>
      </c>
      <c r="M3128" t="b">
        <v>0</v>
      </c>
      <c r="N3128">
        <v>17</v>
      </c>
      <c r="O3128" t="b">
        <v>0</v>
      </c>
      <c r="P3128" s="13">
        <f t="shared" si="289"/>
        <v>4.1599999999999998E-2</v>
      </c>
      <c r="Q3128" s="14">
        <f t="shared" si="290"/>
        <v>61.176470588235297</v>
      </c>
      <c r="R3128" t="s">
        <v>8303</v>
      </c>
      <c r="S3128" s="6" t="s">
        <v>8315</v>
      </c>
      <c r="T3128" t="s">
        <v>8355</v>
      </c>
      <c r="U3128" s="11">
        <f t="shared" si="291"/>
        <v>42427.01807870371</v>
      </c>
      <c r="V3128" s="11">
        <f t="shared" si="292"/>
        <v>42456.976412037038</v>
      </c>
    </row>
    <row r="3129" spans="1:22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s="16" t="s">
        <v>8224</v>
      </c>
      <c r="H3129" t="s">
        <v>8246</v>
      </c>
      <c r="I3129">
        <v>1425242029</v>
      </c>
      <c r="J3129" s="10">
        <f t="shared" si="293"/>
        <v>42064.856817129628</v>
      </c>
      <c r="K3129">
        <v>1422650029</v>
      </c>
      <c r="L3129" s="11">
        <f t="shared" si="288"/>
        <v>42034.856817129628</v>
      </c>
      <c r="M3129" t="b">
        <v>0</v>
      </c>
      <c r="N3129">
        <v>0</v>
      </c>
      <c r="O3129" t="b">
        <v>0</v>
      </c>
      <c r="P3129" s="13">
        <f t="shared" si="289"/>
        <v>0</v>
      </c>
      <c r="Q3129" s="14" t="e">
        <f t="shared" si="290"/>
        <v>#DIV/0!</v>
      </c>
      <c r="R3129" t="s">
        <v>8303</v>
      </c>
      <c r="S3129" s="6" t="s">
        <v>8315</v>
      </c>
      <c r="T3129" t="s">
        <v>8355</v>
      </c>
      <c r="U3129" s="11">
        <f t="shared" si="291"/>
        <v>42034.856817129628</v>
      </c>
      <c r="V3129" s="11">
        <f t="shared" si="292"/>
        <v>42064.856817129628</v>
      </c>
    </row>
    <row r="3130" spans="1:22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s="16" t="s">
        <v>8224</v>
      </c>
      <c r="H3130" t="s">
        <v>8246</v>
      </c>
      <c r="I3130">
        <v>1489690141</v>
      </c>
      <c r="J3130" s="10">
        <f t="shared" si="293"/>
        <v>42810.784039351856</v>
      </c>
      <c r="K3130">
        <v>1487101741</v>
      </c>
      <c r="L3130" s="11">
        <f t="shared" si="288"/>
        <v>42780.825706018513</v>
      </c>
      <c r="M3130" t="b">
        <v>0</v>
      </c>
      <c r="N3130">
        <v>117</v>
      </c>
      <c r="O3130" t="b">
        <v>0</v>
      </c>
      <c r="P3130" s="13">
        <f t="shared" si="289"/>
        <v>1.0860666666666667</v>
      </c>
      <c r="Q3130" s="14">
        <f t="shared" si="290"/>
        <v>139.23931623931625</v>
      </c>
      <c r="R3130" t="s">
        <v>8271</v>
      </c>
      <c r="S3130" s="6" t="s">
        <v>8315</v>
      </c>
      <c r="T3130" t="s">
        <v>8316</v>
      </c>
      <c r="U3130" s="11">
        <f t="shared" si="291"/>
        <v>42780.825706018513</v>
      </c>
      <c r="V3130" s="11">
        <f t="shared" si="292"/>
        <v>42810.784039351856</v>
      </c>
    </row>
    <row r="3131" spans="1:22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s="16" t="s">
        <v>8224</v>
      </c>
      <c r="H3131" t="s">
        <v>8246</v>
      </c>
      <c r="I3131">
        <v>1492542819</v>
      </c>
      <c r="J3131" s="10">
        <f t="shared" si="293"/>
        <v>42843.801145833335</v>
      </c>
      <c r="K3131">
        <v>1489090419</v>
      </c>
      <c r="L3131" s="11">
        <f t="shared" si="288"/>
        <v>42803.842812499999</v>
      </c>
      <c r="M3131" t="b">
        <v>0</v>
      </c>
      <c r="N3131">
        <v>1</v>
      </c>
      <c r="O3131" t="b">
        <v>0</v>
      </c>
      <c r="P3131" s="13">
        <f t="shared" si="289"/>
        <v>8.0000000000000002E-3</v>
      </c>
      <c r="Q3131" s="14">
        <f t="shared" si="290"/>
        <v>10</v>
      </c>
      <c r="R3131" t="s">
        <v>8271</v>
      </c>
      <c r="S3131" s="6" t="s">
        <v>8315</v>
      </c>
      <c r="T3131" t="s">
        <v>8316</v>
      </c>
      <c r="U3131" s="11">
        <f t="shared" si="291"/>
        <v>42803.842812499999</v>
      </c>
      <c r="V3131" s="11">
        <f t="shared" si="292"/>
        <v>42843.801145833335</v>
      </c>
    </row>
    <row r="3132" spans="1:22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s="16" t="s">
        <v>8224</v>
      </c>
      <c r="H3132" t="s">
        <v>8246</v>
      </c>
      <c r="I3132">
        <v>1492145940</v>
      </c>
      <c r="J3132" s="10">
        <f t="shared" si="293"/>
        <v>42839.207638888889</v>
      </c>
      <c r="K3132">
        <v>1489504916</v>
      </c>
      <c r="L3132" s="11">
        <f t="shared" si="288"/>
        <v>42808.640231481477</v>
      </c>
      <c r="M3132" t="b">
        <v>0</v>
      </c>
      <c r="N3132">
        <v>4</v>
      </c>
      <c r="O3132" t="b">
        <v>0</v>
      </c>
      <c r="P3132" s="13">
        <f t="shared" si="289"/>
        <v>3.7499999999999999E-2</v>
      </c>
      <c r="Q3132" s="14">
        <f t="shared" si="290"/>
        <v>93.75</v>
      </c>
      <c r="R3132" t="s">
        <v>8271</v>
      </c>
      <c r="S3132" s="6" t="s">
        <v>8315</v>
      </c>
      <c r="T3132" t="s">
        <v>8316</v>
      </c>
      <c r="U3132" s="11">
        <f t="shared" si="291"/>
        <v>42808.640231481477</v>
      </c>
      <c r="V3132" s="11">
        <f t="shared" si="292"/>
        <v>42839.207638888889</v>
      </c>
    </row>
    <row r="3133" spans="1:22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s="16" t="s">
        <v>8224</v>
      </c>
      <c r="H3133" t="s">
        <v>8246</v>
      </c>
      <c r="I3133">
        <v>1491656045</v>
      </c>
      <c r="J3133" s="10">
        <f t="shared" si="293"/>
        <v>42833.537557870368</v>
      </c>
      <c r="K3133">
        <v>1489067645</v>
      </c>
      <c r="L3133" s="11">
        <f t="shared" si="288"/>
        <v>42803.579224537039</v>
      </c>
      <c r="M3133" t="b">
        <v>0</v>
      </c>
      <c r="N3133">
        <v>12</v>
      </c>
      <c r="O3133" t="b">
        <v>0</v>
      </c>
      <c r="P3133" s="13">
        <f t="shared" si="289"/>
        <v>0.15731707317073171</v>
      </c>
      <c r="Q3133" s="14">
        <f t="shared" si="290"/>
        <v>53.75</v>
      </c>
      <c r="R3133" t="s">
        <v>8271</v>
      </c>
      <c r="S3133" s="6" t="s">
        <v>8315</v>
      </c>
      <c r="T3133" t="s">
        <v>8316</v>
      </c>
      <c r="U3133" s="11">
        <f t="shared" si="291"/>
        <v>42803.579224537039</v>
      </c>
      <c r="V3133" s="11">
        <f t="shared" si="292"/>
        <v>42833.537557870368</v>
      </c>
    </row>
    <row r="3134" spans="1:22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s="16" t="s">
        <v>8224</v>
      </c>
      <c r="H3134" t="s">
        <v>8246</v>
      </c>
      <c r="I3134">
        <v>1492759460</v>
      </c>
      <c r="J3134" s="10">
        <f t="shared" si="293"/>
        <v>42846.308564814812</v>
      </c>
      <c r="K3134">
        <v>1487579060</v>
      </c>
      <c r="L3134" s="11">
        <f t="shared" si="288"/>
        <v>42786.350231481483</v>
      </c>
      <c r="M3134" t="b">
        <v>0</v>
      </c>
      <c r="N3134">
        <v>1</v>
      </c>
      <c r="O3134" t="b">
        <v>0</v>
      </c>
      <c r="P3134" s="13">
        <f t="shared" si="289"/>
        <v>3.3333333333333332E-4</v>
      </c>
      <c r="Q3134" s="14">
        <f t="shared" si="290"/>
        <v>10</v>
      </c>
      <c r="R3134" t="s">
        <v>8271</v>
      </c>
      <c r="S3134" s="6" t="s">
        <v>8315</v>
      </c>
      <c r="T3134" t="s">
        <v>8316</v>
      </c>
      <c r="U3134" s="11">
        <f t="shared" si="291"/>
        <v>42786.350231481483</v>
      </c>
      <c r="V3134" s="11">
        <f t="shared" si="292"/>
        <v>42846.308564814812</v>
      </c>
    </row>
    <row r="3135" spans="1:22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s="16" t="s">
        <v>8225</v>
      </c>
      <c r="H3135" t="s">
        <v>8247</v>
      </c>
      <c r="I3135">
        <v>1490358834</v>
      </c>
      <c r="J3135" s="10">
        <f t="shared" si="293"/>
        <v>42818.523541666669</v>
      </c>
      <c r="K3135">
        <v>1487770434</v>
      </c>
      <c r="L3135" s="11">
        <f t="shared" si="288"/>
        <v>42788.565208333333</v>
      </c>
      <c r="M3135" t="b">
        <v>0</v>
      </c>
      <c r="N3135">
        <v>16</v>
      </c>
      <c r="O3135" t="b">
        <v>0</v>
      </c>
      <c r="P3135" s="13">
        <f t="shared" si="289"/>
        <v>1.08</v>
      </c>
      <c r="Q3135" s="14">
        <f t="shared" si="290"/>
        <v>33.75</v>
      </c>
      <c r="R3135" t="s">
        <v>8271</v>
      </c>
      <c r="S3135" s="6" t="s">
        <v>8315</v>
      </c>
      <c r="T3135" t="s">
        <v>8316</v>
      </c>
      <c r="U3135" s="11">
        <f t="shared" si="291"/>
        <v>42788.565208333333</v>
      </c>
      <c r="V3135" s="11">
        <f t="shared" si="292"/>
        <v>42818.523541666669</v>
      </c>
    </row>
    <row r="3136" spans="1:22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s="16" t="s">
        <v>8225</v>
      </c>
      <c r="H3136" t="s">
        <v>8247</v>
      </c>
      <c r="I3136">
        <v>1490631419</v>
      </c>
      <c r="J3136" s="10">
        <f t="shared" si="293"/>
        <v>42821.678460648152</v>
      </c>
      <c r="K3136">
        <v>1488820619</v>
      </c>
      <c r="L3136" s="11">
        <f t="shared" si="288"/>
        <v>42800.720127314817</v>
      </c>
      <c r="M3136" t="b">
        <v>0</v>
      </c>
      <c r="N3136">
        <v>12</v>
      </c>
      <c r="O3136" t="b">
        <v>0</v>
      </c>
      <c r="P3136" s="13">
        <f t="shared" si="289"/>
        <v>0.22500000000000001</v>
      </c>
      <c r="Q3136" s="14">
        <f t="shared" si="290"/>
        <v>18.75</v>
      </c>
      <c r="R3136" t="s">
        <v>8271</v>
      </c>
      <c r="S3136" s="6" t="s">
        <v>8315</v>
      </c>
      <c r="T3136" t="s">
        <v>8316</v>
      </c>
      <c r="U3136" s="11">
        <f t="shared" si="291"/>
        <v>42800.720127314817</v>
      </c>
      <c r="V3136" s="11">
        <f t="shared" si="292"/>
        <v>42821.678460648152</v>
      </c>
    </row>
    <row r="3137" spans="1:22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s="16" t="s">
        <v>8224</v>
      </c>
      <c r="H3137" t="s">
        <v>8246</v>
      </c>
      <c r="I3137">
        <v>1491277121</v>
      </c>
      <c r="J3137" s="10">
        <f t="shared" si="293"/>
        <v>42829.151863425926</v>
      </c>
      <c r="K3137">
        <v>1489376321</v>
      </c>
      <c r="L3137" s="11">
        <f t="shared" si="288"/>
        <v>42807.151863425926</v>
      </c>
      <c r="M3137" t="b">
        <v>0</v>
      </c>
      <c r="N3137">
        <v>7</v>
      </c>
      <c r="O3137" t="b">
        <v>0</v>
      </c>
      <c r="P3137" s="13">
        <f t="shared" si="289"/>
        <v>0.20849420849420849</v>
      </c>
      <c r="Q3137" s="14">
        <f t="shared" si="290"/>
        <v>23.142857142857142</v>
      </c>
      <c r="R3137" t="s">
        <v>8271</v>
      </c>
      <c r="S3137" s="6" t="s">
        <v>8315</v>
      </c>
      <c r="T3137" t="s">
        <v>8316</v>
      </c>
      <c r="U3137" s="11">
        <f t="shared" si="291"/>
        <v>42807.151863425926</v>
      </c>
      <c r="V3137" s="11">
        <f t="shared" si="292"/>
        <v>42829.151863425926</v>
      </c>
    </row>
    <row r="3138" spans="1:22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s="16" t="s">
        <v>8225</v>
      </c>
      <c r="H3138" t="s">
        <v>8247</v>
      </c>
      <c r="I3138">
        <v>1491001140</v>
      </c>
      <c r="J3138" s="10">
        <f t="shared" si="293"/>
        <v>42825.957638888889</v>
      </c>
      <c r="K3138">
        <v>1487847954</v>
      </c>
      <c r="L3138" s="11">
        <f t="shared" ref="L3138:L3201" si="294">(((K3138/60)/60)/24)+DATE(1970,1,1)</f>
        <v>42789.462430555555</v>
      </c>
      <c r="M3138" t="b">
        <v>0</v>
      </c>
      <c r="N3138">
        <v>22</v>
      </c>
      <c r="O3138" t="b">
        <v>0</v>
      </c>
      <c r="P3138" s="13">
        <f t="shared" ref="P3138:P3201" si="295">(E3138/D3138)</f>
        <v>1.278</v>
      </c>
      <c r="Q3138" s="14">
        <f t="shared" ref="Q3138:Q3201" si="296">AVERAGE(E3138/N3138)</f>
        <v>29.045454545454547</v>
      </c>
      <c r="R3138" t="s">
        <v>8271</v>
      </c>
      <c r="S3138" s="6" t="s">
        <v>8315</v>
      </c>
      <c r="T3138" t="s">
        <v>8316</v>
      </c>
      <c r="U3138" s="11">
        <f t="shared" ref="U3138:U3201" si="297">(((K3138/60)/60)/24)+DATE(1970,1,1)</f>
        <v>42789.462430555555</v>
      </c>
      <c r="V3138" s="11">
        <f t="shared" ref="V3138:V3201" si="298">(((I3138/60)/60)/24)+DATE(1970,1,1)</f>
        <v>42825.957638888889</v>
      </c>
    </row>
    <row r="3139" spans="1:22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s="16" t="s">
        <v>8224</v>
      </c>
      <c r="H3139" t="s">
        <v>8246</v>
      </c>
      <c r="I3139">
        <v>1493838720</v>
      </c>
      <c r="J3139" s="10">
        <f t="shared" ref="J3139:J3202" si="299">(((I3139/60)/60)/24)+DATE(1970,1,1)</f>
        <v>42858.8</v>
      </c>
      <c r="K3139">
        <v>1489439669</v>
      </c>
      <c r="L3139" s="11">
        <f t="shared" si="294"/>
        <v>42807.885057870371</v>
      </c>
      <c r="M3139" t="b">
        <v>0</v>
      </c>
      <c r="N3139">
        <v>1</v>
      </c>
      <c r="O3139" t="b">
        <v>0</v>
      </c>
      <c r="P3139" s="13">
        <f t="shared" si="295"/>
        <v>3.3333333333333333E-2</v>
      </c>
      <c r="Q3139" s="14">
        <f t="shared" si="296"/>
        <v>50</v>
      </c>
      <c r="R3139" t="s">
        <v>8271</v>
      </c>
      <c r="S3139" s="6" t="s">
        <v>8315</v>
      </c>
      <c r="T3139" t="s">
        <v>8316</v>
      </c>
      <c r="U3139" s="11">
        <f t="shared" si="297"/>
        <v>42807.885057870371</v>
      </c>
      <c r="V3139" s="11">
        <f t="shared" si="298"/>
        <v>42858.8</v>
      </c>
    </row>
    <row r="3140" spans="1:22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s="16" t="s">
        <v>8225</v>
      </c>
      <c r="H3140" t="s">
        <v>8247</v>
      </c>
      <c r="I3140">
        <v>1491233407</v>
      </c>
      <c r="J3140" s="10">
        <f t="shared" si="299"/>
        <v>42828.645914351851</v>
      </c>
      <c r="K3140">
        <v>1489591807</v>
      </c>
      <c r="L3140" s="11">
        <f t="shared" si="294"/>
        <v>42809.645914351851</v>
      </c>
      <c r="M3140" t="b">
        <v>0</v>
      </c>
      <c r="N3140">
        <v>0</v>
      </c>
      <c r="O3140" t="b">
        <v>0</v>
      </c>
      <c r="P3140" s="13">
        <f t="shared" si="295"/>
        <v>0</v>
      </c>
      <c r="Q3140" s="14" t="e">
        <f t="shared" si="296"/>
        <v>#DIV/0!</v>
      </c>
      <c r="R3140" t="s">
        <v>8271</v>
      </c>
      <c r="S3140" s="6" t="s">
        <v>8315</v>
      </c>
      <c r="T3140" t="s">
        <v>8316</v>
      </c>
      <c r="U3140" s="11">
        <f t="shared" si="297"/>
        <v>42809.645914351851</v>
      </c>
      <c r="V3140" s="11">
        <f t="shared" si="298"/>
        <v>42828.645914351851</v>
      </c>
    </row>
    <row r="3141" spans="1:22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s="16" t="s">
        <v>8238</v>
      </c>
      <c r="H3141" t="s">
        <v>8256</v>
      </c>
      <c r="I3141">
        <v>1490416380</v>
      </c>
      <c r="J3141" s="10">
        <f t="shared" si="299"/>
        <v>42819.189583333333</v>
      </c>
      <c r="K3141">
        <v>1487485760</v>
      </c>
      <c r="L3141" s="11">
        <f t="shared" si="294"/>
        <v>42785.270370370374</v>
      </c>
      <c r="M3141" t="b">
        <v>0</v>
      </c>
      <c r="N3141">
        <v>6</v>
      </c>
      <c r="O3141" t="b">
        <v>0</v>
      </c>
      <c r="P3141" s="13">
        <f t="shared" si="295"/>
        <v>5.3999999999999999E-2</v>
      </c>
      <c r="Q3141" s="14">
        <f t="shared" si="296"/>
        <v>450</v>
      </c>
      <c r="R3141" t="s">
        <v>8271</v>
      </c>
      <c r="S3141" s="6" t="s">
        <v>8315</v>
      </c>
      <c r="T3141" t="s">
        <v>8316</v>
      </c>
      <c r="U3141" s="11">
        <f t="shared" si="297"/>
        <v>42785.270370370374</v>
      </c>
      <c r="V3141" s="11">
        <f t="shared" si="298"/>
        <v>42819.189583333333</v>
      </c>
    </row>
    <row r="3142" spans="1:22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s="16" t="s">
        <v>8230</v>
      </c>
      <c r="H3142" t="s">
        <v>8249</v>
      </c>
      <c r="I3142">
        <v>1491581703</v>
      </c>
      <c r="J3142" s="10">
        <f t="shared" si="299"/>
        <v>42832.677118055552</v>
      </c>
      <c r="K3142">
        <v>1488993303</v>
      </c>
      <c r="L3142" s="11">
        <f t="shared" si="294"/>
        <v>42802.718784722223</v>
      </c>
      <c r="M3142" t="b">
        <v>0</v>
      </c>
      <c r="N3142">
        <v>4</v>
      </c>
      <c r="O3142" t="b">
        <v>0</v>
      </c>
      <c r="P3142" s="13">
        <f t="shared" si="295"/>
        <v>9.5999999999999992E-3</v>
      </c>
      <c r="Q3142" s="14">
        <f t="shared" si="296"/>
        <v>24</v>
      </c>
      <c r="R3142" t="s">
        <v>8271</v>
      </c>
      <c r="S3142" s="6" t="s">
        <v>8315</v>
      </c>
      <c r="T3142" t="s">
        <v>8316</v>
      </c>
      <c r="U3142" s="11">
        <f t="shared" si="297"/>
        <v>42802.718784722223</v>
      </c>
      <c r="V3142" s="11">
        <f t="shared" si="298"/>
        <v>42832.677118055552</v>
      </c>
    </row>
    <row r="3143" spans="1:22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s="16" t="s">
        <v>8233</v>
      </c>
      <c r="H3143" t="s">
        <v>8249</v>
      </c>
      <c r="I3143">
        <v>1492372800</v>
      </c>
      <c r="J3143" s="10">
        <f t="shared" si="299"/>
        <v>42841.833333333328</v>
      </c>
      <c r="K3143">
        <v>1488823488</v>
      </c>
      <c r="L3143" s="11">
        <f t="shared" si="294"/>
        <v>42800.753333333334</v>
      </c>
      <c r="M3143" t="b">
        <v>0</v>
      </c>
      <c r="N3143">
        <v>8</v>
      </c>
      <c r="O3143" t="b">
        <v>0</v>
      </c>
      <c r="P3143" s="13">
        <f t="shared" si="295"/>
        <v>0.51600000000000001</v>
      </c>
      <c r="Q3143" s="14">
        <f t="shared" si="296"/>
        <v>32.25</v>
      </c>
      <c r="R3143" t="s">
        <v>8271</v>
      </c>
      <c r="S3143" s="6" t="s">
        <v>8315</v>
      </c>
      <c r="T3143" t="s">
        <v>8316</v>
      </c>
      <c r="U3143" s="11">
        <f t="shared" si="297"/>
        <v>42800.753333333334</v>
      </c>
      <c r="V3143" s="11">
        <f t="shared" si="298"/>
        <v>42841.833333333328</v>
      </c>
    </row>
    <row r="3144" spans="1:22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s="16" t="s">
        <v>8225</v>
      </c>
      <c r="H3144" t="s">
        <v>8247</v>
      </c>
      <c r="I3144">
        <v>1489922339</v>
      </c>
      <c r="J3144" s="10">
        <f t="shared" si="299"/>
        <v>42813.471516203703</v>
      </c>
      <c r="K3144">
        <v>1487333939</v>
      </c>
      <c r="L3144" s="11">
        <f t="shared" si="294"/>
        <v>42783.513182870374</v>
      </c>
      <c r="M3144" t="b">
        <v>0</v>
      </c>
      <c r="N3144">
        <v>3</v>
      </c>
      <c r="O3144" t="b">
        <v>0</v>
      </c>
      <c r="P3144" s="13">
        <f t="shared" si="295"/>
        <v>1.6363636363636365E-2</v>
      </c>
      <c r="Q3144" s="14">
        <f t="shared" si="296"/>
        <v>15</v>
      </c>
      <c r="R3144" t="s">
        <v>8271</v>
      </c>
      <c r="S3144" s="6" t="s">
        <v>8315</v>
      </c>
      <c r="T3144" t="s">
        <v>8316</v>
      </c>
      <c r="U3144" s="11">
        <f t="shared" si="297"/>
        <v>42783.513182870374</v>
      </c>
      <c r="V3144" s="11">
        <f t="shared" si="298"/>
        <v>42813.471516203703</v>
      </c>
    </row>
    <row r="3145" spans="1:22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s="16" t="s">
        <v>8225</v>
      </c>
      <c r="H3145" t="s">
        <v>8247</v>
      </c>
      <c r="I3145">
        <v>1491726956</v>
      </c>
      <c r="J3145" s="10">
        <f t="shared" si="299"/>
        <v>42834.358287037037</v>
      </c>
      <c r="K3145">
        <v>1489480556</v>
      </c>
      <c r="L3145" s="11">
        <f t="shared" si="294"/>
        <v>42808.358287037037</v>
      </c>
      <c r="M3145" t="b">
        <v>0</v>
      </c>
      <c r="N3145">
        <v>0</v>
      </c>
      <c r="O3145" t="b">
        <v>0</v>
      </c>
      <c r="P3145" s="13">
        <f t="shared" si="295"/>
        <v>0</v>
      </c>
      <c r="Q3145" s="14" t="e">
        <f t="shared" si="296"/>
        <v>#DIV/0!</v>
      </c>
      <c r="R3145" t="s">
        <v>8271</v>
      </c>
      <c r="S3145" s="6" t="s">
        <v>8315</v>
      </c>
      <c r="T3145" t="s">
        <v>8316</v>
      </c>
      <c r="U3145" s="11">
        <f t="shared" si="297"/>
        <v>42808.358287037037</v>
      </c>
      <c r="V3145" s="11">
        <f t="shared" si="298"/>
        <v>42834.358287037037</v>
      </c>
    </row>
    <row r="3146" spans="1:22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s="16" t="s">
        <v>8224</v>
      </c>
      <c r="H3146" t="s">
        <v>8246</v>
      </c>
      <c r="I3146">
        <v>1489903200</v>
      </c>
      <c r="J3146" s="10">
        <f t="shared" si="299"/>
        <v>42813.25</v>
      </c>
      <c r="K3146">
        <v>1488459307</v>
      </c>
      <c r="L3146" s="11">
        <f t="shared" si="294"/>
        <v>42796.538275462968</v>
      </c>
      <c r="M3146" t="b">
        <v>0</v>
      </c>
      <c r="N3146">
        <v>30</v>
      </c>
      <c r="O3146" t="b">
        <v>0</v>
      </c>
      <c r="P3146" s="13">
        <f t="shared" si="295"/>
        <v>0.754</v>
      </c>
      <c r="Q3146" s="14">
        <f t="shared" si="296"/>
        <v>251.33333333333334</v>
      </c>
      <c r="R3146" t="s">
        <v>8271</v>
      </c>
      <c r="S3146" s="6" t="s">
        <v>8315</v>
      </c>
      <c r="T3146" t="s">
        <v>8316</v>
      </c>
      <c r="U3146" s="11">
        <f t="shared" si="297"/>
        <v>42796.538275462968</v>
      </c>
      <c r="V3146" s="11">
        <f t="shared" si="298"/>
        <v>42813.25</v>
      </c>
    </row>
    <row r="3147" spans="1:22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s="16" t="s">
        <v>8224</v>
      </c>
      <c r="H3147" t="s">
        <v>8246</v>
      </c>
      <c r="I3147">
        <v>1490659134</v>
      </c>
      <c r="J3147" s="10">
        <f t="shared" si="299"/>
        <v>42821.999236111107</v>
      </c>
      <c r="K3147">
        <v>1485478734</v>
      </c>
      <c r="L3147" s="11">
        <f t="shared" si="294"/>
        <v>42762.040902777779</v>
      </c>
      <c r="M3147" t="b">
        <v>0</v>
      </c>
      <c r="N3147">
        <v>0</v>
      </c>
      <c r="O3147" t="b">
        <v>0</v>
      </c>
      <c r="P3147" s="13">
        <f t="shared" si="295"/>
        <v>0</v>
      </c>
      <c r="Q3147" s="14" t="e">
        <f t="shared" si="296"/>
        <v>#DIV/0!</v>
      </c>
      <c r="R3147" t="s">
        <v>8271</v>
      </c>
      <c r="S3147" s="6" t="s">
        <v>8315</v>
      </c>
      <c r="T3147" t="s">
        <v>8316</v>
      </c>
      <c r="U3147" s="11">
        <f t="shared" si="297"/>
        <v>42762.040902777779</v>
      </c>
      <c r="V3147" s="11">
        <f t="shared" si="298"/>
        <v>42821.999236111107</v>
      </c>
    </row>
    <row r="3148" spans="1:22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s="16" t="s">
        <v>8238</v>
      </c>
      <c r="H3148" t="s">
        <v>8256</v>
      </c>
      <c r="I3148">
        <v>1492356166</v>
      </c>
      <c r="J3148" s="10">
        <f t="shared" si="299"/>
        <v>42841.640810185185</v>
      </c>
      <c r="K3148">
        <v>1488471766</v>
      </c>
      <c r="L3148" s="11">
        <f t="shared" si="294"/>
        <v>42796.682476851856</v>
      </c>
      <c r="M3148" t="b">
        <v>0</v>
      </c>
      <c r="N3148">
        <v>12</v>
      </c>
      <c r="O3148" t="b">
        <v>0</v>
      </c>
      <c r="P3148" s="13">
        <f t="shared" si="295"/>
        <v>0.105</v>
      </c>
      <c r="Q3148" s="14">
        <f t="shared" si="296"/>
        <v>437.5</v>
      </c>
      <c r="R3148" t="s">
        <v>8271</v>
      </c>
      <c r="S3148" s="6" t="s">
        <v>8315</v>
      </c>
      <c r="T3148" t="s">
        <v>8316</v>
      </c>
      <c r="U3148" s="11">
        <f t="shared" si="297"/>
        <v>42796.682476851856</v>
      </c>
      <c r="V3148" s="11">
        <f t="shared" si="298"/>
        <v>42841.640810185185</v>
      </c>
    </row>
    <row r="3149" spans="1:22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s="16" t="s">
        <v>8224</v>
      </c>
      <c r="H3149" t="s">
        <v>8246</v>
      </c>
      <c r="I3149">
        <v>1415319355</v>
      </c>
      <c r="J3149" s="10">
        <f t="shared" si="299"/>
        <v>41950.011053240742</v>
      </c>
      <c r="K3149">
        <v>1411859755</v>
      </c>
      <c r="L3149" s="11">
        <f t="shared" si="294"/>
        <v>41909.969386574077</v>
      </c>
      <c r="M3149" t="b">
        <v>1</v>
      </c>
      <c r="N3149">
        <v>213</v>
      </c>
      <c r="O3149" t="b">
        <v>1</v>
      </c>
      <c r="P3149" s="13">
        <f t="shared" si="295"/>
        <v>1.1752499999999999</v>
      </c>
      <c r="Q3149" s="14">
        <f t="shared" si="296"/>
        <v>110.35211267605634</v>
      </c>
      <c r="R3149" t="s">
        <v>8271</v>
      </c>
      <c r="S3149" s="6" t="s">
        <v>8315</v>
      </c>
      <c r="T3149" t="s">
        <v>8316</v>
      </c>
      <c r="U3149" s="11">
        <f t="shared" si="297"/>
        <v>41909.969386574077</v>
      </c>
      <c r="V3149" s="11">
        <f t="shared" si="298"/>
        <v>41950.011053240742</v>
      </c>
    </row>
    <row r="3150" spans="1:22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s="16" t="s">
        <v>8224</v>
      </c>
      <c r="H3150" t="s">
        <v>8246</v>
      </c>
      <c r="I3150">
        <v>1412136000</v>
      </c>
      <c r="J3150" s="10">
        <f t="shared" si="299"/>
        <v>41913.166666666664</v>
      </c>
      <c r="K3150">
        <v>1410278284</v>
      </c>
      <c r="L3150" s="11">
        <f t="shared" si="294"/>
        <v>41891.665324074071</v>
      </c>
      <c r="M3150" t="b">
        <v>1</v>
      </c>
      <c r="N3150">
        <v>57</v>
      </c>
      <c r="O3150" t="b">
        <v>1</v>
      </c>
      <c r="P3150" s="13">
        <f t="shared" si="295"/>
        <v>1.3116666666666668</v>
      </c>
      <c r="Q3150" s="14">
        <f t="shared" si="296"/>
        <v>41.421052631578945</v>
      </c>
      <c r="R3150" t="s">
        <v>8271</v>
      </c>
      <c r="S3150" s="6" t="s">
        <v>8315</v>
      </c>
      <c r="T3150" t="s">
        <v>8316</v>
      </c>
      <c r="U3150" s="11">
        <f t="shared" si="297"/>
        <v>41891.665324074071</v>
      </c>
      <c r="V3150" s="11">
        <f t="shared" si="298"/>
        <v>41913.166666666664</v>
      </c>
    </row>
    <row r="3151" spans="1:22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s="16" t="s">
        <v>8224</v>
      </c>
      <c r="H3151" t="s">
        <v>8246</v>
      </c>
      <c r="I3151">
        <v>1354845600</v>
      </c>
      <c r="J3151" s="10">
        <f t="shared" si="299"/>
        <v>41250.083333333336</v>
      </c>
      <c r="K3151">
        <v>1352766300</v>
      </c>
      <c r="L3151" s="11">
        <f t="shared" si="294"/>
        <v>41226.017361111109</v>
      </c>
      <c r="M3151" t="b">
        <v>1</v>
      </c>
      <c r="N3151">
        <v>25</v>
      </c>
      <c r="O3151" t="b">
        <v>1</v>
      </c>
      <c r="P3151" s="13">
        <f t="shared" si="295"/>
        <v>1.04</v>
      </c>
      <c r="Q3151" s="14">
        <f t="shared" si="296"/>
        <v>52</v>
      </c>
      <c r="R3151" t="s">
        <v>8271</v>
      </c>
      <c r="S3151" s="6" t="s">
        <v>8315</v>
      </c>
      <c r="T3151" t="s">
        <v>8316</v>
      </c>
      <c r="U3151" s="11">
        <f t="shared" si="297"/>
        <v>41226.017361111109</v>
      </c>
      <c r="V3151" s="11">
        <f t="shared" si="298"/>
        <v>41250.083333333336</v>
      </c>
    </row>
    <row r="3152" spans="1:22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s="16" t="s">
        <v>8224</v>
      </c>
      <c r="H3152" t="s">
        <v>8246</v>
      </c>
      <c r="I3152">
        <v>1295928000</v>
      </c>
      <c r="J3152" s="10">
        <f t="shared" si="299"/>
        <v>40568.166666666664</v>
      </c>
      <c r="K3152">
        <v>1288160403</v>
      </c>
      <c r="L3152" s="11">
        <f t="shared" si="294"/>
        <v>40478.263923611114</v>
      </c>
      <c r="M3152" t="b">
        <v>1</v>
      </c>
      <c r="N3152">
        <v>104</v>
      </c>
      <c r="O3152" t="b">
        <v>1</v>
      </c>
      <c r="P3152" s="13">
        <f t="shared" si="295"/>
        <v>1.01</v>
      </c>
      <c r="Q3152" s="14">
        <f t="shared" si="296"/>
        <v>33.990384615384613</v>
      </c>
      <c r="R3152" t="s">
        <v>8271</v>
      </c>
      <c r="S3152" s="6" t="s">
        <v>8315</v>
      </c>
      <c r="T3152" t="s">
        <v>8316</v>
      </c>
      <c r="U3152" s="11">
        <f t="shared" si="297"/>
        <v>40478.263923611114</v>
      </c>
      <c r="V3152" s="11">
        <f t="shared" si="298"/>
        <v>40568.166666666664</v>
      </c>
    </row>
    <row r="3153" spans="1:22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s="16" t="s">
        <v>8224</v>
      </c>
      <c r="H3153" t="s">
        <v>8246</v>
      </c>
      <c r="I3153">
        <v>1410379774</v>
      </c>
      <c r="J3153" s="10">
        <f t="shared" si="299"/>
        <v>41892.83997685185</v>
      </c>
      <c r="K3153">
        <v>1407787774</v>
      </c>
      <c r="L3153" s="11">
        <f t="shared" si="294"/>
        <v>41862.83997685185</v>
      </c>
      <c r="M3153" t="b">
        <v>1</v>
      </c>
      <c r="N3153">
        <v>34</v>
      </c>
      <c r="O3153" t="b">
        <v>1</v>
      </c>
      <c r="P3153" s="13">
        <f t="shared" si="295"/>
        <v>1.004</v>
      </c>
      <c r="Q3153" s="14">
        <f t="shared" si="296"/>
        <v>103.35294117647059</v>
      </c>
      <c r="R3153" t="s">
        <v>8271</v>
      </c>
      <c r="S3153" s="6" t="s">
        <v>8315</v>
      </c>
      <c r="T3153" t="s">
        <v>8316</v>
      </c>
      <c r="U3153" s="11">
        <f t="shared" si="297"/>
        <v>41862.83997685185</v>
      </c>
      <c r="V3153" s="11">
        <f t="shared" si="298"/>
        <v>41892.83997685185</v>
      </c>
    </row>
    <row r="3154" spans="1:22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s="16" t="s">
        <v>8225</v>
      </c>
      <c r="H3154" t="s">
        <v>8247</v>
      </c>
      <c r="I3154">
        <v>1383425367</v>
      </c>
      <c r="J3154" s="10">
        <f t="shared" si="299"/>
        <v>41580.867673611108</v>
      </c>
      <c r="K3154">
        <v>1380833367</v>
      </c>
      <c r="L3154" s="11">
        <f t="shared" si="294"/>
        <v>41550.867673611108</v>
      </c>
      <c r="M3154" t="b">
        <v>1</v>
      </c>
      <c r="N3154">
        <v>67</v>
      </c>
      <c r="O3154" t="b">
        <v>1</v>
      </c>
      <c r="P3154" s="13">
        <f t="shared" si="295"/>
        <v>1.0595454545454546</v>
      </c>
      <c r="Q3154" s="14">
        <f t="shared" si="296"/>
        <v>34.791044776119406</v>
      </c>
      <c r="R3154" t="s">
        <v>8271</v>
      </c>
      <c r="S3154" s="6" t="s">
        <v>8315</v>
      </c>
      <c r="T3154" t="s">
        <v>8316</v>
      </c>
      <c r="U3154" s="11">
        <f t="shared" si="297"/>
        <v>41550.867673611108</v>
      </c>
      <c r="V3154" s="11">
        <f t="shared" si="298"/>
        <v>41580.867673611108</v>
      </c>
    </row>
    <row r="3155" spans="1:22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s="16" t="s">
        <v>8224</v>
      </c>
      <c r="H3155" t="s">
        <v>8246</v>
      </c>
      <c r="I3155">
        <v>1304225940</v>
      </c>
      <c r="J3155" s="10">
        <f t="shared" si="299"/>
        <v>40664.207638888889</v>
      </c>
      <c r="K3155">
        <v>1301542937</v>
      </c>
      <c r="L3155" s="11">
        <f t="shared" si="294"/>
        <v>40633.154363425929</v>
      </c>
      <c r="M3155" t="b">
        <v>1</v>
      </c>
      <c r="N3155">
        <v>241</v>
      </c>
      <c r="O3155" t="b">
        <v>1</v>
      </c>
      <c r="P3155" s="13">
        <f t="shared" si="295"/>
        <v>3.3558333333333334</v>
      </c>
      <c r="Q3155" s="14">
        <f t="shared" si="296"/>
        <v>41.773858921161825</v>
      </c>
      <c r="R3155" t="s">
        <v>8271</v>
      </c>
      <c r="S3155" s="6" t="s">
        <v>8315</v>
      </c>
      <c r="T3155" t="s">
        <v>8316</v>
      </c>
      <c r="U3155" s="11">
        <f t="shared" si="297"/>
        <v>40633.154363425929</v>
      </c>
      <c r="V3155" s="11">
        <f t="shared" si="298"/>
        <v>40664.207638888889</v>
      </c>
    </row>
    <row r="3156" spans="1:22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s="16" t="s">
        <v>8224</v>
      </c>
      <c r="H3156" t="s">
        <v>8246</v>
      </c>
      <c r="I3156">
        <v>1333310458</v>
      </c>
      <c r="J3156" s="10">
        <f t="shared" si="299"/>
        <v>41000.834004629629</v>
      </c>
      <c r="K3156">
        <v>1330722058</v>
      </c>
      <c r="L3156" s="11">
        <f t="shared" si="294"/>
        <v>40970.875671296293</v>
      </c>
      <c r="M3156" t="b">
        <v>1</v>
      </c>
      <c r="N3156">
        <v>123</v>
      </c>
      <c r="O3156" t="b">
        <v>1</v>
      </c>
      <c r="P3156" s="13">
        <f t="shared" si="295"/>
        <v>1.1292857142857142</v>
      </c>
      <c r="Q3156" s="14">
        <f t="shared" si="296"/>
        <v>64.268292682926827</v>
      </c>
      <c r="R3156" t="s">
        <v>8271</v>
      </c>
      <c r="S3156" s="6" t="s">
        <v>8315</v>
      </c>
      <c r="T3156" t="s">
        <v>8316</v>
      </c>
      <c r="U3156" s="11">
        <f t="shared" si="297"/>
        <v>40970.875671296293</v>
      </c>
      <c r="V3156" s="11">
        <f t="shared" si="298"/>
        <v>41000.834004629629</v>
      </c>
    </row>
    <row r="3157" spans="1:22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s="16" t="s">
        <v>8225</v>
      </c>
      <c r="H3157" t="s">
        <v>8247</v>
      </c>
      <c r="I3157">
        <v>1356004725</v>
      </c>
      <c r="J3157" s="10">
        <f t="shared" si="299"/>
        <v>41263.499131944445</v>
      </c>
      <c r="K3157">
        <v>1353412725</v>
      </c>
      <c r="L3157" s="11">
        <f t="shared" si="294"/>
        <v>41233.499131944445</v>
      </c>
      <c r="M3157" t="b">
        <v>1</v>
      </c>
      <c r="N3157">
        <v>302</v>
      </c>
      <c r="O3157" t="b">
        <v>1</v>
      </c>
      <c r="P3157" s="13">
        <f t="shared" si="295"/>
        <v>1.885046</v>
      </c>
      <c r="Q3157" s="14">
        <f t="shared" si="296"/>
        <v>31.209370860927152</v>
      </c>
      <c r="R3157" t="s">
        <v>8271</v>
      </c>
      <c r="S3157" s="6" t="s">
        <v>8315</v>
      </c>
      <c r="T3157" t="s">
        <v>8316</v>
      </c>
      <c r="U3157" s="11">
        <f t="shared" si="297"/>
        <v>41233.499131944445</v>
      </c>
      <c r="V3157" s="11">
        <f t="shared" si="298"/>
        <v>41263.499131944445</v>
      </c>
    </row>
    <row r="3158" spans="1:22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s="16" t="s">
        <v>8224</v>
      </c>
      <c r="H3158" t="s">
        <v>8246</v>
      </c>
      <c r="I3158">
        <v>1338591144</v>
      </c>
      <c r="J3158" s="10">
        <f t="shared" si="299"/>
        <v>41061.953055555554</v>
      </c>
      <c r="K3158">
        <v>1335567144</v>
      </c>
      <c r="L3158" s="11">
        <f t="shared" si="294"/>
        <v>41026.953055555554</v>
      </c>
      <c r="M3158" t="b">
        <v>1</v>
      </c>
      <c r="N3158">
        <v>89</v>
      </c>
      <c r="O3158" t="b">
        <v>1</v>
      </c>
      <c r="P3158" s="13">
        <f t="shared" si="295"/>
        <v>1.0181818181818181</v>
      </c>
      <c r="Q3158" s="14">
        <f t="shared" si="296"/>
        <v>62.921348314606739</v>
      </c>
      <c r="R3158" t="s">
        <v>8271</v>
      </c>
      <c r="S3158" s="6" t="s">
        <v>8315</v>
      </c>
      <c r="T3158" t="s">
        <v>8316</v>
      </c>
      <c r="U3158" s="11">
        <f t="shared" si="297"/>
        <v>41026.953055555554</v>
      </c>
      <c r="V3158" s="11">
        <f t="shared" si="298"/>
        <v>41061.953055555554</v>
      </c>
    </row>
    <row r="3159" spans="1:22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s="16" t="s">
        <v>8224</v>
      </c>
      <c r="H3159" t="s">
        <v>8246</v>
      </c>
      <c r="I3159">
        <v>1405746000</v>
      </c>
      <c r="J3159" s="10">
        <f t="shared" si="299"/>
        <v>41839.208333333336</v>
      </c>
      <c r="K3159">
        <v>1404932105</v>
      </c>
      <c r="L3159" s="11">
        <f t="shared" si="294"/>
        <v>41829.788252314815</v>
      </c>
      <c r="M3159" t="b">
        <v>1</v>
      </c>
      <c r="N3159">
        <v>41</v>
      </c>
      <c r="O3159" t="b">
        <v>1</v>
      </c>
      <c r="P3159" s="13">
        <f t="shared" si="295"/>
        <v>1.01</v>
      </c>
      <c r="Q3159" s="14">
        <f t="shared" si="296"/>
        <v>98.536585365853654</v>
      </c>
      <c r="R3159" t="s">
        <v>8271</v>
      </c>
      <c r="S3159" s="6" t="s">
        <v>8315</v>
      </c>
      <c r="T3159" t="s">
        <v>8316</v>
      </c>
      <c r="U3159" s="11">
        <f t="shared" si="297"/>
        <v>41829.788252314815</v>
      </c>
      <c r="V3159" s="11">
        <f t="shared" si="298"/>
        <v>41839.208333333336</v>
      </c>
    </row>
    <row r="3160" spans="1:22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s="16" t="s">
        <v>8224</v>
      </c>
      <c r="H3160" t="s">
        <v>8246</v>
      </c>
      <c r="I3160">
        <v>1374523752</v>
      </c>
      <c r="J3160" s="10">
        <f t="shared" si="299"/>
        <v>41477.839722222219</v>
      </c>
      <c r="K3160">
        <v>1371931752</v>
      </c>
      <c r="L3160" s="11">
        <f t="shared" si="294"/>
        <v>41447.839722222219</v>
      </c>
      <c r="M3160" t="b">
        <v>1</v>
      </c>
      <c r="N3160">
        <v>69</v>
      </c>
      <c r="O3160" t="b">
        <v>1</v>
      </c>
      <c r="P3160" s="13">
        <f t="shared" si="295"/>
        <v>1.1399999999999999</v>
      </c>
      <c r="Q3160" s="14">
        <f t="shared" si="296"/>
        <v>82.608695652173907</v>
      </c>
      <c r="R3160" t="s">
        <v>8271</v>
      </c>
      <c r="S3160" s="6" t="s">
        <v>8315</v>
      </c>
      <c r="T3160" t="s">
        <v>8316</v>
      </c>
      <c r="U3160" s="11">
        <f t="shared" si="297"/>
        <v>41447.839722222219</v>
      </c>
      <c r="V3160" s="11">
        <f t="shared" si="298"/>
        <v>41477.839722222219</v>
      </c>
    </row>
    <row r="3161" spans="1:22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s="16" t="s">
        <v>8224</v>
      </c>
      <c r="H3161" t="s">
        <v>8246</v>
      </c>
      <c r="I3161">
        <v>1326927600</v>
      </c>
      <c r="J3161" s="10">
        <f t="shared" si="299"/>
        <v>40926.958333333336</v>
      </c>
      <c r="K3161">
        <v>1323221761</v>
      </c>
      <c r="L3161" s="11">
        <f t="shared" si="294"/>
        <v>40884.066678240742</v>
      </c>
      <c r="M3161" t="b">
        <v>1</v>
      </c>
      <c r="N3161">
        <v>52</v>
      </c>
      <c r="O3161" t="b">
        <v>1</v>
      </c>
      <c r="P3161" s="13">
        <f t="shared" si="295"/>
        <v>1.3348133333333334</v>
      </c>
      <c r="Q3161" s="14">
        <f t="shared" si="296"/>
        <v>38.504230769230773</v>
      </c>
      <c r="R3161" t="s">
        <v>8271</v>
      </c>
      <c r="S3161" s="6" t="s">
        <v>8315</v>
      </c>
      <c r="T3161" t="s">
        <v>8316</v>
      </c>
      <c r="U3161" s="11">
        <f t="shared" si="297"/>
        <v>40884.066678240742</v>
      </c>
      <c r="V3161" s="11">
        <f t="shared" si="298"/>
        <v>40926.958333333336</v>
      </c>
    </row>
    <row r="3162" spans="1:22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s="16" t="s">
        <v>8224</v>
      </c>
      <c r="H3162" t="s">
        <v>8246</v>
      </c>
      <c r="I3162">
        <v>1407905940</v>
      </c>
      <c r="J3162" s="10">
        <f t="shared" si="299"/>
        <v>41864.207638888889</v>
      </c>
      <c r="K3162">
        <v>1405923687</v>
      </c>
      <c r="L3162" s="11">
        <f t="shared" si="294"/>
        <v>41841.26489583333</v>
      </c>
      <c r="M3162" t="b">
        <v>1</v>
      </c>
      <c r="N3162">
        <v>57</v>
      </c>
      <c r="O3162" t="b">
        <v>1</v>
      </c>
      <c r="P3162" s="13">
        <f t="shared" si="295"/>
        <v>1.0153333333333334</v>
      </c>
      <c r="Q3162" s="14">
        <f t="shared" si="296"/>
        <v>80.15789473684211</v>
      </c>
      <c r="R3162" t="s">
        <v>8271</v>
      </c>
      <c r="S3162" s="6" t="s">
        <v>8315</v>
      </c>
      <c r="T3162" t="s">
        <v>8316</v>
      </c>
      <c r="U3162" s="11">
        <f t="shared" si="297"/>
        <v>41841.26489583333</v>
      </c>
      <c r="V3162" s="11">
        <f t="shared" si="298"/>
        <v>41864.207638888889</v>
      </c>
    </row>
    <row r="3163" spans="1:22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s="16" t="s">
        <v>8225</v>
      </c>
      <c r="H3163" t="s">
        <v>8247</v>
      </c>
      <c r="I3163">
        <v>1413377522</v>
      </c>
      <c r="J3163" s="10">
        <f t="shared" si="299"/>
        <v>41927.536134259259</v>
      </c>
      <c r="K3163">
        <v>1410785522</v>
      </c>
      <c r="L3163" s="11">
        <f t="shared" si="294"/>
        <v>41897.536134259259</v>
      </c>
      <c r="M3163" t="b">
        <v>1</v>
      </c>
      <c r="N3163">
        <v>74</v>
      </c>
      <c r="O3163" t="b">
        <v>1</v>
      </c>
      <c r="P3163" s="13">
        <f t="shared" si="295"/>
        <v>1.0509999999999999</v>
      </c>
      <c r="Q3163" s="14">
        <f t="shared" si="296"/>
        <v>28.405405405405407</v>
      </c>
      <c r="R3163" t="s">
        <v>8271</v>
      </c>
      <c r="S3163" s="6" t="s">
        <v>8315</v>
      </c>
      <c r="T3163" t="s">
        <v>8316</v>
      </c>
      <c r="U3163" s="11">
        <f t="shared" si="297"/>
        <v>41897.536134259259</v>
      </c>
      <c r="V3163" s="11">
        <f t="shared" si="298"/>
        <v>41927.536134259259</v>
      </c>
    </row>
    <row r="3164" spans="1:22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s="16" t="s">
        <v>8224</v>
      </c>
      <c r="H3164" t="s">
        <v>8246</v>
      </c>
      <c r="I3164">
        <v>1404698400</v>
      </c>
      <c r="J3164" s="10">
        <f t="shared" si="299"/>
        <v>41827.083333333336</v>
      </c>
      <c r="K3164">
        <v>1402331262</v>
      </c>
      <c r="L3164" s="11">
        <f t="shared" si="294"/>
        <v>41799.685902777775</v>
      </c>
      <c r="M3164" t="b">
        <v>1</v>
      </c>
      <c r="N3164">
        <v>63</v>
      </c>
      <c r="O3164" t="b">
        <v>1</v>
      </c>
      <c r="P3164" s="13">
        <f t="shared" si="295"/>
        <v>1.2715000000000001</v>
      </c>
      <c r="Q3164" s="14">
        <f t="shared" si="296"/>
        <v>80.730158730158735</v>
      </c>
      <c r="R3164" t="s">
        <v>8271</v>
      </c>
      <c r="S3164" s="6" t="s">
        <v>8315</v>
      </c>
      <c r="T3164" t="s">
        <v>8316</v>
      </c>
      <c r="U3164" s="11">
        <f t="shared" si="297"/>
        <v>41799.685902777775</v>
      </c>
      <c r="V3164" s="11">
        <f t="shared" si="298"/>
        <v>41827.083333333336</v>
      </c>
    </row>
    <row r="3165" spans="1:22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s="16" t="s">
        <v>8224</v>
      </c>
      <c r="H3165" t="s">
        <v>8246</v>
      </c>
      <c r="I3165">
        <v>1402855525</v>
      </c>
      <c r="J3165" s="10">
        <f t="shared" si="299"/>
        <v>41805.753761574073</v>
      </c>
      <c r="K3165">
        <v>1400263525</v>
      </c>
      <c r="L3165" s="11">
        <f t="shared" si="294"/>
        <v>41775.753761574073</v>
      </c>
      <c r="M3165" t="b">
        <v>1</v>
      </c>
      <c r="N3165">
        <v>72</v>
      </c>
      <c r="O3165" t="b">
        <v>1</v>
      </c>
      <c r="P3165" s="13">
        <f t="shared" si="295"/>
        <v>1.1115384615384616</v>
      </c>
      <c r="Q3165" s="14">
        <f t="shared" si="296"/>
        <v>200.69444444444446</v>
      </c>
      <c r="R3165" t="s">
        <v>8271</v>
      </c>
      <c r="S3165" s="6" t="s">
        <v>8315</v>
      </c>
      <c r="T3165" t="s">
        <v>8316</v>
      </c>
      <c r="U3165" s="11">
        <f t="shared" si="297"/>
        <v>41775.753761574073</v>
      </c>
      <c r="V3165" s="11">
        <f t="shared" si="298"/>
        <v>41805.753761574073</v>
      </c>
    </row>
    <row r="3166" spans="1:22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s="16" t="s">
        <v>8224</v>
      </c>
      <c r="H3166" t="s">
        <v>8246</v>
      </c>
      <c r="I3166">
        <v>1402341615</v>
      </c>
      <c r="J3166" s="10">
        <f t="shared" si="299"/>
        <v>41799.80572916667</v>
      </c>
      <c r="K3166">
        <v>1399490415</v>
      </c>
      <c r="L3166" s="11">
        <f t="shared" si="294"/>
        <v>41766.80572916667</v>
      </c>
      <c r="M3166" t="b">
        <v>1</v>
      </c>
      <c r="N3166">
        <v>71</v>
      </c>
      <c r="O3166" t="b">
        <v>1</v>
      </c>
      <c r="P3166" s="13">
        <f t="shared" si="295"/>
        <v>1.0676000000000001</v>
      </c>
      <c r="Q3166" s="14">
        <f t="shared" si="296"/>
        <v>37.591549295774648</v>
      </c>
      <c r="R3166" t="s">
        <v>8271</v>
      </c>
      <c r="S3166" s="6" t="s">
        <v>8315</v>
      </c>
      <c r="T3166" t="s">
        <v>8316</v>
      </c>
      <c r="U3166" s="11">
        <f t="shared" si="297"/>
        <v>41766.80572916667</v>
      </c>
      <c r="V3166" s="11">
        <f t="shared" si="298"/>
        <v>41799.80572916667</v>
      </c>
    </row>
    <row r="3167" spans="1:22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s="16" t="s">
        <v>8224</v>
      </c>
      <c r="H3167" t="s">
        <v>8246</v>
      </c>
      <c r="I3167">
        <v>1304395140</v>
      </c>
      <c r="J3167" s="10">
        <f t="shared" si="299"/>
        <v>40666.165972222225</v>
      </c>
      <c r="K3167">
        <v>1302493760</v>
      </c>
      <c r="L3167" s="11">
        <f t="shared" si="294"/>
        <v>40644.159259259257</v>
      </c>
      <c r="M3167" t="b">
        <v>1</v>
      </c>
      <c r="N3167">
        <v>21</v>
      </c>
      <c r="O3167" t="b">
        <v>1</v>
      </c>
      <c r="P3167" s="13">
        <f t="shared" si="295"/>
        <v>1.6266666666666667</v>
      </c>
      <c r="Q3167" s="14">
        <f t="shared" si="296"/>
        <v>58.095238095238095</v>
      </c>
      <c r="R3167" t="s">
        <v>8271</v>
      </c>
      <c r="S3167" s="6" t="s">
        <v>8315</v>
      </c>
      <c r="T3167" t="s">
        <v>8316</v>
      </c>
      <c r="U3167" s="11">
        <f t="shared" si="297"/>
        <v>40644.159259259257</v>
      </c>
      <c r="V3167" s="11">
        <f t="shared" si="298"/>
        <v>40666.165972222225</v>
      </c>
    </row>
    <row r="3168" spans="1:22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s="16" t="s">
        <v>8224</v>
      </c>
      <c r="H3168" t="s">
        <v>8246</v>
      </c>
      <c r="I3168">
        <v>1416988740</v>
      </c>
      <c r="J3168" s="10">
        <f t="shared" si="299"/>
        <v>41969.332638888889</v>
      </c>
      <c r="K3168">
        <v>1414514153</v>
      </c>
      <c r="L3168" s="11">
        <f t="shared" si="294"/>
        <v>41940.69158564815</v>
      </c>
      <c r="M3168" t="b">
        <v>1</v>
      </c>
      <c r="N3168">
        <v>930</v>
      </c>
      <c r="O3168" t="b">
        <v>1</v>
      </c>
      <c r="P3168" s="13">
        <f t="shared" si="295"/>
        <v>1.6022808571428573</v>
      </c>
      <c r="Q3168" s="14">
        <f t="shared" si="296"/>
        <v>60.300892473118282</v>
      </c>
      <c r="R3168" t="s">
        <v>8271</v>
      </c>
      <c r="S3168" s="6" t="s">
        <v>8315</v>
      </c>
      <c r="T3168" t="s">
        <v>8316</v>
      </c>
      <c r="U3168" s="11">
        <f t="shared" si="297"/>
        <v>41940.69158564815</v>
      </c>
      <c r="V3168" s="11">
        <f t="shared" si="298"/>
        <v>41969.332638888889</v>
      </c>
    </row>
    <row r="3169" spans="1:22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s="16" t="s">
        <v>8224</v>
      </c>
      <c r="H3169" t="s">
        <v>8246</v>
      </c>
      <c r="I3169">
        <v>1406952781</v>
      </c>
      <c r="J3169" s="10">
        <f t="shared" si="299"/>
        <v>41853.175706018519</v>
      </c>
      <c r="K3169">
        <v>1405743181</v>
      </c>
      <c r="L3169" s="11">
        <f t="shared" si="294"/>
        <v>41839.175706018519</v>
      </c>
      <c r="M3169" t="b">
        <v>1</v>
      </c>
      <c r="N3169">
        <v>55</v>
      </c>
      <c r="O3169" t="b">
        <v>1</v>
      </c>
      <c r="P3169" s="13">
        <f t="shared" si="295"/>
        <v>1.1616666666666666</v>
      </c>
      <c r="Q3169" s="14">
        <f t="shared" si="296"/>
        <v>63.363636363636367</v>
      </c>
      <c r="R3169" t="s">
        <v>8271</v>
      </c>
      <c r="S3169" s="6" t="s">
        <v>8315</v>
      </c>
      <c r="T3169" t="s">
        <v>8316</v>
      </c>
      <c r="U3169" s="11">
        <f t="shared" si="297"/>
        <v>41839.175706018519</v>
      </c>
      <c r="V3169" s="11">
        <f t="shared" si="298"/>
        <v>41853.175706018519</v>
      </c>
    </row>
    <row r="3170" spans="1:22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s="16" t="s">
        <v>8224</v>
      </c>
      <c r="H3170" t="s">
        <v>8246</v>
      </c>
      <c r="I3170">
        <v>1402696800</v>
      </c>
      <c r="J3170" s="10">
        <f t="shared" si="299"/>
        <v>41803.916666666664</v>
      </c>
      <c r="K3170">
        <v>1399948353</v>
      </c>
      <c r="L3170" s="11">
        <f t="shared" si="294"/>
        <v>41772.105937500004</v>
      </c>
      <c r="M3170" t="b">
        <v>1</v>
      </c>
      <c r="N3170">
        <v>61</v>
      </c>
      <c r="O3170" t="b">
        <v>1</v>
      </c>
      <c r="P3170" s="13">
        <f t="shared" si="295"/>
        <v>1.242</v>
      </c>
      <c r="Q3170" s="14">
        <f t="shared" si="296"/>
        <v>50.901639344262293</v>
      </c>
      <c r="R3170" t="s">
        <v>8271</v>
      </c>
      <c r="S3170" s="6" t="s">
        <v>8315</v>
      </c>
      <c r="T3170" t="s">
        <v>8316</v>
      </c>
      <c r="U3170" s="11">
        <f t="shared" si="297"/>
        <v>41772.105937500004</v>
      </c>
      <c r="V3170" s="11">
        <f t="shared" si="298"/>
        <v>41803.916666666664</v>
      </c>
    </row>
    <row r="3171" spans="1:22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s="16" t="s">
        <v>8224</v>
      </c>
      <c r="H3171" t="s">
        <v>8246</v>
      </c>
      <c r="I3171">
        <v>1386910740</v>
      </c>
      <c r="J3171" s="10">
        <f t="shared" si="299"/>
        <v>41621.207638888889</v>
      </c>
      <c r="K3171">
        <v>1384364561</v>
      </c>
      <c r="L3171" s="11">
        <f t="shared" si="294"/>
        <v>41591.737974537034</v>
      </c>
      <c r="M3171" t="b">
        <v>1</v>
      </c>
      <c r="N3171">
        <v>82</v>
      </c>
      <c r="O3171" t="b">
        <v>1</v>
      </c>
      <c r="P3171" s="13">
        <f t="shared" si="295"/>
        <v>1.030125</v>
      </c>
      <c r="Q3171" s="14">
        <f t="shared" si="296"/>
        <v>100.5</v>
      </c>
      <c r="R3171" t="s">
        <v>8271</v>
      </c>
      <c r="S3171" s="6" t="s">
        <v>8315</v>
      </c>
      <c r="T3171" t="s">
        <v>8316</v>
      </c>
      <c r="U3171" s="11">
        <f t="shared" si="297"/>
        <v>41591.737974537034</v>
      </c>
      <c r="V3171" s="11">
        <f t="shared" si="298"/>
        <v>41621.207638888889</v>
      </c>
    </row>
    <row r="3172" spans="1:22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s="16" t="s">
        <v>8224</v>
      </c>
      <c r="H3172" t="s">
        <v>8246</v>
      </c>
      <c r="I3172">
        <v>1404273600</v>
      </c>
      <c r="J3172" s="10">
        <f t="shared" si="299"/>
        <v>41822.166666666664</v>
      </c>
      <c r="K3172">
        <v>1401414944</v>
      </c>
      <c r="L3172" s="11">
        <f t="shared" si="294"/>
        <v>41789.080370370371</v>
      </c>
      <c r="M3172" t="b">
        <v>1</v>
      </c>
      <c r="N3172">
        <v>71</v>
      </c>
      <c r="O3172" t="b">
        <v>1</v>
      </c>
      <c r="P3172" s="13">
        <f t="shared" si="295"/>
        <v>1.1225000000000001</v>
      </c>
      <c r="Q3172" s="14">
        <f t="shared" si="296"/>
        <v>31.619718309859156</v>
      </c>
      <c r="R3172" t="s">
        <v>8271</v>
      </c>
      <c r="S3172" s="6" t="s">
        <v>8315</v>
      </c>
      <c r="T3172" t="s">
        <v>8316</v>
      </c>
      <c r="U3172" s="11">
        <f t="shared" si="297"/>
        <v>41789.080370370371</v>
      </c>
      <c r="V3172" s="11">
        <f t="shared" si="298"/>
        <v>41822.166666666664</v>
      </c>
    </row>
    <row r="3173" spans="1:22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s="16" t="s">
        <v>8225</v>
      </c>
      <c r="H3173" t="s">
        <v>8247</v>
      </c>
      <c r="I3173">
        <v>1462545358</v>
      </c>
      <c r="J3173" s="10">
        <f t="shared" si="299"/>
        <v>42496.608310185184</v>
      </c>
      <c r="K3173">
        <v>1459953358</v>
      </c>
      <c r="L3173" s="11">
        <f t="shared" si="294"/>
        <v>42466.608310185184</v>
      </c>
      <c r="M3173" t="b">
        <v>1</v>
      </c>
      <c r="N3173">
        <v>117</v>
      </c>
      <c r="O3173" t="b">
        <v>1</v>
      </c>
      <c r="P3173" s="13">
        <f t="shared" si="295"/>
        <v>1.0881428571428571</v>
      </c>
      <c r="Q3173" s="14">
        <f t="shared" si="296"/>
        <v>65.102564102564102</v>
      </c>
      <c r="R3173" t="s">
        <v>8271</v>
      </c>
      <c r="S3173" s="6" t="s">
        <v>8315</v>
      </c>
      <c r="T3173" t="s">
        <v>8316</v>
      </c>
      <c r="U3173" s="11">
        <f t="shared" si="297"/>
        <v>42466.608310185184</v>
      </c>
      <c r="V3173" s="11">
        <f t="shared" si="298"/>
        <v>42496.608310185184</v>
      </c>
    </row>
    <row r="3174" spans="1:22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s="16" t="s">
        <v>8224</v>
      </c>
      <c r="H3174" t="s">
        <v>8246</v>
      </c>
      <c r="I3174">
        <v>1329240668</v>
      </c>
      <c r="J3174" s="10">
        <f t="shared" si="299"/>
        <v>40953.729953703703</v>
      </c>
      <c r="K3174">
        <v>1326648668</v>
      </c>
      <c r="L3174" s="11">
        <f t="shared" si="294"/>
        <v>40923.729953703703</v>
      </c>
      <c r="M3174" t="b">
        <v>1</v>
      </c>
      <c r="N3174">
        <v>29</v>
      </c>
      <c r="O3174" t="b">
        <v>1</v>
      </c>
      <c r="P3174" s="13">
        <f t="shared" si="295"/>
        <v>1.1499999999999999</v>
      </c>
      <c r="Q3174" s="14">
        <f t="shared" si="296"/>
        <v>79.310344827586206</v>
      </c>
      <c r="R3174" t="s">
        <v>8271</v>
      </c>
      <c r="S3174" s="6" t="s">
        <v>8315</v>
      </c>
      <c r="T3174" t="s">
        <v>8316</v>
      </c>
      <c r="U3174" s="11">
        <f t="shared" si="297"/>
        <v>40923.729953703703</v>
      </c>
      <c r="V3174" s="11">
        <f t="shared" si="298"/>
        <v>40953.729953703703</v>
      </c>
    </row>
    <row r="3175" spans="1:22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s="16" t="s">
        <v>8224</v>
      </c>
      <c r="H3175" t="s">
        <v>8246</v>
      </c>
      <c r="I3175">
        <v>1411765492</v>
      </c>
      <c r="J3175" s="10">
        <f t="shared" si="299"/>
        <v>41908.878379629627</v>
      </c>
      <c r="K3175">
        <v>1409173492</v>
      </c>
      <c r="L3175" s="11">
        <f t="shared" si="294"/>
        <v>41878.878379629627</v>
      </c>
      <c r="M3175" t="b">
        <v>1</v>
      </c>
      <c r="N3175">
        <v>74</v>
      </c>
      <c r="O3175" t="b">
        <v>1</v>
      </c>
      <c r="P3175" s="13">
        <f t="shared" si="295"/>
        <v>1.03</v>
      </c>
      <c r="Q3175" s="14">
        <f t="shared" si="296"/>
        <v>139.18918918918919</v>
      </c>
      <c r="R3175" t="s">
        <v>8271</v>
      </c>
      <c r="S3175" s="6" t="s">
        <v>8315</v>
      </c>
      <c r="T3175" t="s">
        <v>8316</v>
      </c>
      <c r="U3175" s="11">
        <f t="shared" si="297"/>
        <v>41878.878379629627</v>
      </c>
      <c r="V3175" s="11">
        <f t="shared" si="298"/>
        <v>41908.878379629627</v>
      </c>
    </row>
    <row r="3176" spans="1:22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s="16" t="s">
        <v>8224</v>
      </c>
      <c r="H3176" t="s">
        <v>8246</v>
      </c>
      <c r="I3176">
        <v>1408999508</v>
      </c>
      <c r="J3176" s="10">
        <f t="shared" si="299"/>
        <v>41876.864675925928</v>
      </c>
      <c r="K3176">
        <v>1407789908</v>
      </c>
      <c r="L3176" s="11">
        <f t="shared" si="294"/>
        <v>41862.864675925928</v>
      </c>
      <c r="M3176" t="b">
        <v>1</v>
      </c>
      <c r="N3176">
        <v>23</v>
      </c>
      <c r="O3176" t="b">
        <v>1</v>
      </c>
      <c r="P3176" s="13">
        <f t="shared" si="295"/>
        <v>1.0113333333333334</v>
      </c>
      <c r="Q3176" s="14">
        <f t="shared" si="296"/>
        <v>131.91304347826087</v>
      </c>
      <c r="R3176" t="s">
        <v>8271</v>
      </c>
      <c r="S3176" s="6" t="s">
        <v>8315</v>
      </c>
      <c r="T3176" t="s">
        <v>8316</v>
      </c>
      <c r="U3176" s="11">
        <f t="shared" si="297"/>
        <v>41862.864675925928</v>
      </c>
      <c r="V3176" s="11">
        <f t="shared" si="298"/>
        <v>41876.864675925928</v>
      </c>
    </row>
    <row r="3177" spans="1:22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s="16" t="s">
        <v>8224</v>
      </c>
      <c r="H3177" t="s">
        <v>8246</v>
      </c>
      <c r="I3177">
        <v>1297977427</v>
      </c>
      <c r="J3177" s="10">
        <f t="shared" si="299"/>
        <v>40591.886886574073</v>
      </c>
      <c r="K3177">
        <v>1292793427</v>
      </c>
      <c r="L3177" s="11">
        <f t="shared" si="294"/>
        <v>40531.886886574073</v>
      </c>
      <c r="M3177" t="b">
        <v>1</v>
      </c>
      <c r="N3177">
        <v>60</v>
      </c>
      <c r="O3177" t="b">
        <v>1</v>
      </c>
      <c r="P3177" s="13">
        <f t="shared" si="295"/>
        <v>1.0955999999999999</v>
      </c>
      <c r="Q3177" s="14">
        <f t="shared" si="296"/>
        <v>91.3</v>
      </c>
      <c r="R3177" t="s">
        <v>8271</v>
      </c>
      <c r="S3177" s="6" t="s">
        <v>8315</v>
      </c>
      <c r="T3177" t="s">
        <v>8316</v>
      </c>
      <c r="U3177" s="11">
        <f t="shared" si="297"/>
        <v>40531.886886574073</v>
      </c>
      <c r="V3177" s="11">
        <f t="shared" si="298"/>
        <v>40591.886886574073</v>
      </c>
    </row>
    <row r="3178" spans="1:22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s="16" t="s">
        <v>8224</v>
      </c>
      <c r="H3178" t="s">
        <v>8246</v>
      </c>
      <c r="I3178">
        <v>1376838000</v>
      </c>
      <c r="J3178" s="10">
        <f t="shared" si="299"/>
        <v>41504.625</v>
      </c>
      <c r="K3178">
        <v>1374531631</v>
      </c>
      <c r="L3178" s="11">
        <f t="shared" si="294"/>
        <v>41477.930914351848</v>
      </c>
      <c r="M3178" t="b">
        <v>1</v>
      </c>
      <c r="N3178">
        <v>55</v>
      </c>
      <c r="O3178" t="b">
        <v>1</v>
      </c>
      <c r="P3178" s="13">
        <f t="shared" si="295"/>
        <v>1.148421052631579</v>
      </c>
      <c r="Q3178" s="14">
        <f t="shared" si="296"/>
        <v>39.672727272727272</v>
      </c>
      <c r="R3178" t="s">
        <v>8271</v>
      </c>
      <c r="S3178" s="6" t="s">
        <v>8315</v>
      </c>
      <c r="T3178" t="s">
        <v>8316</v>
      </c>
      <c r="U3178" s="11">
        <f t="shared" si="297"/>
        <v>41477.930914351848</v>
      </c>
      <c r="V3178" s="11">
        <f t="shared" si="298"/>
        <v>41504.625</v>
      </c>
    </row>
    <row r="3179" spans="1:22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s="16" t="s">
        <v>8224</v>
      </c>
      <c r="H3179" t="s">
        <v>8246</v>
      </c>
      <c r="I3179">
        <v>1403366409</v>
      </c>
      <c r="J3179" s="10">
        <f t="shared" si="299"/>
        <v>41811.666770833333</v>
      </c>
      <c r="K3179">
        <v>1400774409</v>
      </c>
      <c r="L3179" s="11">
        <f t="shared" si="294"/>
        <v>41781.666770833333</v>
      </c>
      <c r="M3179" t="b">
        <v>1</v>
      </c>
      <c r="N3179">
        <v>51</v>
      </c>
      <c r="O3179" t="b">
        <v>1</v>
      </c>
      <c r="P3179" s="13">
        <f t="shared" si="295"/>
        <v>1.1739999999999999</v>
      </c>
      <c r="Q3179" s="14">
        <f t="shared" si="296"/>
        <v>57.549019607843135</v>
      </c>
      <c r="R3179" t="s">
        <v>8271</v>
      </c>
      <c r="S3179" s="6" t="s">
        <v>8315</v>
      </c>
      <c r="T3179" t="s">
        <v>8316</v>
      </c>
      <c r="U3179" s="11">
        <f t="shared" si="297"/>
        <v>41781.666770833333</v>
      </c>
      <c r="V3179" s="11">
        <f t="shared" si="298"/>
        <v>41811.666770833333</v>
      </c>
    </row>
    <row r="3180" spans="1:22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s="16" t="s">
        <v>8225</v>
      </c>
      <c r="H3180" t="s">
        <v>8247</v>
      </c>
      <c r="I3180">
        <v>1405521075</v>
      </c>
      <c r="J3180" s="10">
        <f t="shared" si="299"/>
        <v>41836.605034722219</v>
      </c>
      <c r="K3180">
        <v>1402929075</v>
      </c>
      <c r="L3180" s="11">
        <f t="shared" si="294"/>
        <v>41806.605034722219</v>
      </c>
      <c r="M3180" t="b">
        <v>1</v>
      </c>
      <c r="N3180">
        <v>78</v>
      </c>
      <c r="O3180" t="b">
        <v>1</v>
      </c>
      <c r="P3180" s="13">
        <f t="shared" si="295"/>
        <v>1.7173333333333334</v>
      </c>
      <c r="Q3180" s="14">
        <f t="shared" si="296"/>
        <v>33.025641025641029</v>
      </c>
      <c r="R3180" t="s">
        <v>8271</v>
      </c>
      <c r="S3180" s="6" t="s">
        <v>8315</v>
      </c>
      <c r="T3180" t="s">
        <v>8316</v>
      </c>
      <c r="U3180" s="11">
        <f t="shared" si="297"/>
        <v>41806.605034722219</v>
      </c>
      <c r="V3180" s="11">
        <f t="shared" si="298"/>
        <v>41836.605034722219</v>
      </c>
    </row>
    <row r="3181" spans="1:22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s="16" t="s">
        <v>8224</v>
      </c>
      <c r="H3181" t="s">
        <v>8246</v>
      </c>
      <c r="I3181">
        <v>1367859071</v>
      </c>
      <c r="J3181" s="10">
        <f t="shared" si="299"/>
        <v>41400.702210648145</v>
      </c>
      <c r="K3181">
        <v>1365699071</v>
      </c>
      <c r="L3181" s="11">
        <f t="shared" si="294"/>
        <v>41375.702210648145</v>
      </c>
      <c r="M3181" t="b">
        <v>1</v>
      </c>
      <c r="N3181">
        <v>62</v>
      </c>
      <c r="O3181" t="b">
        <v>1</v>
      </c>
      <c r="P3181" s="13">
        <f t="shared" si="295"/>
        <v>1.1416238095238094</v>
      </c>
      <c r="Q3181" s="14">
        <f t="shared" si="296"/>
        <v>77.335806451612896</v>
      </c>
      <c r="R3181" t="s">
        <v>8271</v>
      </c>
      <c r="S3181" s="6" t="s">
        <v>8315</v>
      </c>
      <c r="T3181" t="s">
        <v>8316</v>
      </c>
      <c r="U3181" s="11">
        <f t="shared" si="297"/>
        <v>41375.702210648145</v>
      </c>
      <c r="V3181" s="11">
        <f t="shared" si="298"/>
        <v>41400.702210648145</v>
      </c>
    </row>
    <row r="3182" spans="1:22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s="16" t="s">
        <v>8225</v>
      </c>
      <c r="H3182" t="s">
        <v>8247</v>
      </c>
      <c r="I3182">
        <v>1403258049</v>
      </c>
      <c r="J3182" s="10">
        <f t="shared" si="299"/>
        <v>41810.412604166668</v>
      </c>
      <c r="K3182">
        <v>1400666049</v>
      </c>
      <c r="L3182" s="11">
        <f t="shared" si="294"/>
        <v>41780.412604166668</v>
      </c>
      <c r="M3182" t="b">
        <v>1</v>
      </c>
      <c r="N3182">
        <v>45</v>
      </c>
      <c r="O3182" t="b">
        <v>1</v>
      </c>
      <c r="P3182" s="13">
        <f t="shared" si="295"/>
        <v>1.1975</v>
      </c>
      <c r="Q3182" s="14">
        <f t="shared" si="296"/>
        <v>31.933333333333334</v>
      </c>
      <c r="R3182" t="s">
        <v>8271</v>
      </c>
      <c r="S3182" s="6" t="s">
        <v>8315</v>
      </c>
      <c r="T3182" t="s">
        <v>8316</v>
      </c>
      <c r="U3182" s="11">
        <f t="shared" si="297"/>
        <v>41780.412604166668</v>
      </c>
      <c r="V3182" s="11">
        <f t="shared" si="298"/>
        <v>41810.412604166668</v>
      </c>
    </row>
    <row r="3183" spans="1:22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s="16" t="s">
        <v>8225</v>
      </c>
      <c r="H3183" t="s">
        <v>8247</v>
      </c>
      <c r="I3183">
        <v>1402848000</v>
      </c>
      <c r="J3183" s="10">
        <f t="shared" si="299"/>
        <v>41805.666666666664</v>
      </c>
      <c r="K3183">
        <v>1400570787</v>
      </c>
      <c r="L3183" s="11">
        <f t="shared" si="294"/>
        <v>41779.310034722221</v>
      </c>
      <c r="M3183" t="b">
        <v>1</v>
      </c>
      <c r="N3183">
        <v>15</v>
      </c>
      <c r="O3183" t="b">
        <v>1</v>
      </c>
      <c r="P3183" s="13">
        <f t="shared" si="295"/>
        <v>1.0900000000000001</v>
      </c>
      <c r="Q3183" s="14">
        <f t="shared" si="296"/>
        <v>36.333333333333336</v>
      </c>
      <c r="R3183" t="s">
        <v>8271</v>
      </c>
      <c r="S3183" s="6" t="s">
        <v>8315</v>
      </c>
      <c r="T3183" t="s">
        <v>8316</v>
      </c>
      <c r="U3183" s="11">
        <f t="shared" si="297"/>
        <v>41779.310034722221</v>
      </c>
      <c r="V3183" s="11">
        <f t="shared" si="298"/>
        <v>41805.666666666664</v>
      </c>
    </row>
    <row r="3184" spans="1:22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s="16" t="s">
        <v>8224</v>
      </c>
      <c r="H3184" t="s">
        <v>8246</v>
      </c>
      <c r="I3184">
        <v>1328029200</v>
      </c>
      <c r="J3184" s="10">
        <f t="shared" si="299"/>
        <v>40939.708333333336</v>
      </c>
      <c r="K3184">
        <v>1323211621</v>
      </c>
      <c r="L3184" s="11">
        <f t="shared" si="294"/>
        <v>40883.949317129627</v>
      </c>
      <c r="M3184" t="b">
        <v>1</v>
      </c>
      <c r="N3184">
        <v>151</v>
      </c>
      <c r="O3184" t="b">
        <v>1</v>
      </c>
      <c r="P3184" s="13">
        <f t="shared" si="295"/>
        <v>1.0088571428571429</v>
      </c>
      <c r="Q3184" s="14">
        <f t="shared" si="296"/>
        <v>46.768211920529801</v>
      </c>
      <c r="R3184" t="s">
        <v>8271</v>
      </c>
      <c r="S3184" s="6" t="s">
        <v>8315</v>
      </c>
      <c r="T3184" t="s">
        <v>8316</v>
      </c>
      <c r="U3184" s="11">
        <f t="shared" si="297"/>
        <v>40883.949317129627</v>
      </c>
      <c r="V3184" s="11">
        <f t="shared" si="298"/>
        <v>40939.708333333336</v>
      </c>
    </row>
    <row r="3185" spans="1:22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s="16" t="s">
        <v>8224</v>
      </c>
      <c r="H3185" t="s">
        <v>8246</v>
      </c>
      <c r="I3185">
        <v>1377284669</v>
      </c>
      <c r="J3185" s="10">
        <f t="shared" si="299"/>
        <v>41509.79478009259</v>
      </c>
      <c r="K3185">
        <v>1375729469</v>
      </c>
      <c r="L3185" s="11">
        <f t="shared" si="294"/>
        <v>41491.79478009259</v>
      </c>
      <c r="M3185" t="b">
        <v>1</v>
      </c>
      <c r="N3185">
        <v>68</v>
      </c>
      <c r="O3185" t="b">
        <v>1</v>
      </c>
      <c r="P3185" s="13">
        <f t="shared" si="295"/>
        <v>1.0900000000000001</v>
      </c>
      <c r="Q3185" s="14">
        <f t="shared" si="296"/>
        <v>40.073529411764703</v>
      </c>
      <c r="R3185" t="s">
        <v>8271</v>
      </c>
      <c r="S3185" s="6" t="s">
        <v>8315</v>
      </c>
      <c r="T3185" t="s">
        <v>8316</v>
      </c>
      <c r="U3185" s="11">
        <f t="shared" si="297"/>
        <v>41491.79478009259</v>
      </c>
      <c r="V3185" s="11">
        <f t="shared" si="298"/>
        <v>41509.79478009259</v>
      </c>
    </row>
    <row r="3186" spans="1:22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s="16" t="s">
        <v>8224</v>
      </c>
      <c r="H3186" t="s">
        <v>8246</v>
      </c>
      <c r="I3186">
        <v>1404258631</v>
      </c>
      <c r="J3186" s="10">
        <f t="shared" si="299"/>
        <v>41821.993414351848</v>
      </c>
      <c r="K3186">
        <v>1401666631</v>
      </c>
      <c r="L3186" s="11">
        <f t="shared" si="294"/>
        <v>41791.993414351848</v>
      </c>
      <c r="M3186" t="b">
        <v>1</v>
      </c>
      <c r="N3186">
        <v>46</v>
      </c>
      <c r="O3186" t="b">
        <v>1</v>
      </c>
      <c r="P3186" s="13">
        <f t="shared" si="295"/>
        <v>1.0720930232558139</v>
      </c>
      <c r="Q3186" s="14">
        <f t="shared" si="296"/>
        <v>100.21739130434783</v>
      </c>
      <c r="R3186" t="s">
        <v>8271</v>
      </c>
      <c r="S3186" s="6" t="s">
        <v>8315</v>
      </c>
      <c r="T3186" t="s">
        <v>8316</v>
      </c>
      <c r="U3186" s="11">
        <f t="shared" si="297"/>
        <v>41791.993414351848</v>
      </c>
      <c r="V3186" s="11">
        <f t="shared" si="298"/>
        <v>41821.993414351848</v>
      </c>
    </row>
    <row r="3187" spans="1:22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s="16" t="s">
        <v>8225</v>
      </c>
      <c r="H3187" t="s">
        <v>8247</v>
      </c>
      <c r="I3187">
        <v>1405553241</v>
      </c>
      <c r="J3187" s="10">
        <f t="shared" si="299"/>
        <v>41836.977326388893</v>
      </c>
      <c r="K3187">
        <v>1404948441</v>
      </c>
      <c r="L3187" s="11">
        <f t="shared" si="294"/>
        <v>41829.977326388893</v>
      </c>
      <c r="M3187" t="b">
        <v>1</v>
      </c>
      <c r="N3187">
        <v>24</v>
      </c>
      <c r="O3187" t="b">
        <v>1</v>
      </c>
      <c r="P3187" s="13">
        <f t="shared" si="295"/>
        <v>1</v>
      </c>
      <c r="Q3187" s="14">
        <f t="shared" si="296"/>
        <v>41.666666666666664</v>
      </c>
      <c r="R3187" t="s">
        <v>8271</v>
      </c>
      <c r="S3187" s="6" t="s">
        <v>8315</v>
      </c>
      <c r="T3187" t="s">
        <v>8316</v>
      </c>
      <c r="U3187" s="11">
        <f t="shared" si="297"/>
        <v>41829.977326388893</v>
      </c>
      <c r="V3187" s="11">
        <f t="shared" si="298"/>
        <v>41836.977326388893</v>
      </c>
    </row>
    <row r="3188" spans="1:22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s="16" t="s">
        <v>8225</v>
      </c>
      <c r="H3188" t="s">
        <v>8247</v>
      </c>
      <c r="I3188">
        <v>1410901200</v>
      </c>
      <c r="J3188" s="10">
        <f t="shared" si="299"/>
        <v>41898.875</v>
      </c>
      <c r="K3188">
        <v>1408313438</v>
      </c>
      <c r="L3188" s="11">
        <f t="shared" si="294"/>
        <v>41868.924050925925</v>
      </c>
      <c r="M3188" t="b">
        <v>1</v>
      </c>
      <c r="N3188">
        <v>70</v>
      </c>
      <c r="O3188" t="b">
        <v>1</v>
      </c>
      <c r="P3188" s="13">
        <f t="shared" si="295"/>
        <v>1.0218750000000001</v>
      </c>
      <c r="Q3188" s="14">
        <f t="shared" si="296"/>
        <v>46.714285714285715</v>
      </c>
      <c r="R3188" t="s">
        <v>8271</v>
      </c>
      <c r="S3188" s="6" t="s">
        <v>8315</v>
      </c>
      <c r="T3188" t="s">
        <v>8316</v>
      </c>
      <c r="U3188" s="11">
        <f t="shared" si="297"/>
        <v>41868.924050925925</v>
      </c>
      <c r="V3188" s="11">
        <f t="shared" si="298"/>
        <v>41898.875</v>
      </c>
    </row>
    <row r="3189" spans="1:22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s="16" t="s">
        <v>8224</v>
      </c>
      <c r="H3189" t="s">
        <v>8246</v>
      </c>
      <c r="I3189">
        <v>1407167973</v>
      </c>
      <c r="J3189" s="10">
        <f t="shared" si="299"/>
        <v>41855.666354166664</v>
      </c>
      <c r="K3189">
        <v>1405439973</v>
      </c>
      <c r="L3189" s="11">
        <f t="shared" si="294"/>
        <v>41835.666354166664</v>
      </c>
      <c r="M3189" t="b">
        <v>1</v>
      </c>
      <c r="N3189">
        <v>244</v>
      </c>
      <c r="O3189" t="b">
        <v>1</v>
      </c>
      <c r="P3189" s="13">
        <f t="shared" si="295"/>
        <v>1.1629333333333334</v>
      </c>
      <c r="Q3189" s="14">
        <f t="shared" si="296"/>
        <v>71.491803278688522</v>
      </c>
      <c r="R3189" t="s">
        <v>8271</v>
      </c>
      <c r="S3189" s="6" t="s">
        <v>8315</v>
      </c>
      <c r="T3189" t="s">
        <v>8316</v>
      </c>
      <c r="U3189" s="11">
        <f t="shared" si="297"/>
        <v>41835.666354166664</v>
      </c>
      <c r="V3189" s="11">
        <f t="shared" si="298"/>
        <v>41855.666354166664</v>
      </c>
    </row>
    <row r="3190" spans="1:22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s="16" t="s">
        <v>8225</v>
      </c>
      <c r="H3190" t="s">
        <v>8247</v>
      </c>
      <c r="I3190">
        <v>1433930302</v>
      </c>
      <c r="J3190" s="10">
        <f t="shared" si="299"/>
        <v>42165.415532407409</v>
      </c>
      <c r="K3190">
        <v>1432115902</v>
      </c>
      <c r="L3190" s="11">
        <f t="shared" si="294"/>
        <v>42144.415532407409</v>
      </c>
      <c r="M3190" t="b">
        <v>0</v>
      </c>
      <c r="N3190">
        <v>9</v>
      </c>
      <c r="O3190" t="b">
        <v>0</v>
      </c>
      <c r="P3190" s="13">
        <f t="shared" si="295"/>
        <v>0.65</v>
      </c>
      <c r="Q3190" s="14">
        <f t="shared" si="296"/>
        <v>14.444444444444445</v>
      </c>
      <c r="R3190" t="s">
        <v>8305</v>
      </c>
      <c r="S3190" s="6" t="s">
        <v>8315</v>
      </c>
      <c r="T3190" t="s">
        <v>8357</v>
      </c>
      <c r="U3190" s="11">
        <f t="shared" si="297"/>
        <v>42144.415532407409</v>
      </c>
      <c r="V3190" s="11">
        <f t="shared" si="298"/>
        <v>42165.415532407409</v>
      </c>
    </row>
    <row r="3191" spans="1:22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s="16" t="s">
        <v>8235</v>
      </c>
      <c r="H3191" t="s">
        <v>8255</v>
      </c>
      <c r="I3191">
        <v>1432455532</v>
      </c>
      <c r="J3191" s="10">
        <f t="shared" si="299"/>
        <v>42148.346435185187</v>
      </c>
      <c r="K3191">
        <v>1429863532</v>
      </c>
      <c r="L3191" s="11">
        <f t="shared" si="294"/>
        <v>42118.346435185187</v>
      </c>
      <c r="M3191" t="b">
        <v>0</v>
      </c>
      <c r="N3191">
        <v>19</v>
      </c>
      <c r="O3191" t="b">
        <v>0</v>
      </c>
      <c r="P3191" s="13">
        <f t="shared" si="295"/>
        <v>0.12327272727272727</v>
      </c>
      <c r="Q3191" s="14">
        <f t="shared" si="296"/>
        <v>356.84210526315792</v>
      </c>
      <c r="R3191" t="s">
        <v>8305</v>
      </c>
      <c r="S3191" s="6" t="s">
        <v>8315</v>
      </c>
      <c r="T3191" t="s">
        <v>8357</v>
      </c>
      <c r="U3191" s="11">
        <f t="shared" si="297"/>
        <v>42118.346435185187</v>
      </c>
      <c r="V3191" s="11">
        <f t="shared" si="298"/>
        <v>42148.346435185187</v>
      </c>
    </row>
    <row r="3192" spans="1:22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s="16" t="s">
        <v>8229</v>
      </c>
      <c r="H3192" t="s">
        <v>8251</v>
      </c>
      <c r="I3192">
        <v>1481258275</v>
      </c>
      <c r="J3192" s="10">
        <f t="shared" si="299"/>
        <v>42713.192997685182</v>
      </c>
      <c r="K3192">
        <v>1478662675</v>
      </c>
      <c r="L3192" s="11">
        <f t="shared" si="294"/>
        <v>42683.151331018518</v>
      </c>
      <c r="M3192" t="b">
        <v>0</v>
      </c>
      <c r="N3192">
        <v>0</v>
      </c>
      <c r="O3192" t="b">
        <v>0</v>
      </c>
      <c r="P3192" s="13">
        <f t="shared" si="295"/>
        <v>0</v>
      </c>
      <c r="Q3192" s="14" t="e">
        <f t="shared" si="296"/>
        <v>#DIV/0!</v>
      </c>
      <c r="R3192" t="s">
        <v>8305</v>
      </c>
      <c r="S3192" s="6" t="s">
        <v>8315</v>
      </c>
      <c r="T3192" t="s">
        <v>8357</v>
      </c>
      <c r="U3192" s="11">
        <f t="shared" si="297"/>
        <v>42683.151331018518</v>
      </c>
      <c r="V3192" s="11">
        <f t="shared" si="298"/>
        <v>42713.192997685182</v>
      </c>
    </row>
    <row r="3193" spans="1:22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s="16" t="s">
        <v>8224</v>
      </c>
      <c r="H3193" t="s">
        <v>8246</v>
      </c>
      <c r="I3193">
        <v>1471370869</v>
      </c>
      <c r="J3193" s="10">
        <f t="shared" si="299"/>
        <v>42598.755428240736</v>
      </c>
      <c r="K3193">
        <v>1466186869</v>
      </c>
      <c r="L3193" s="11">
        <f t="shared" si="294"/>
        <v>42538.755428240736</v>
      </c>
      <c r="M3193" t="b">
        <v>0</v>
      </c>
      <c r="N3193">
        <v>4</v>
      </c>
      <c r="O3193" t="b">
        <v>0</v>
      </c>
      <c r="P3193" s="13">
        <f t="shared" si="295"/>
        <v>4.0266666666666666E-2</v>
      </c>
      <c r="Q3193" s="14">
        <f t="shared" si="296"/>
        <v>37.75</v>
      </c>
      <c r="R3193" t="s">
        <v>8305</v>
      </c>
      <c r="S3193" s="6" t="s">
        <v>8315</v>
      </c>
      <c r="T3193" t="s">
        <v>8357</v>
      </c>
      <c r="U3193" s="11">
        <f t="shared" si="297"/>
        <v>42538.755428240736</v>
      </c>
      <c r="V3193" s="11">
        <f t="shared" si="298"/>
        <v>42598.755428240736</v>
      </c>
    </row>
    <row r="3194" spans="1:22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s="16" t="s">
        <v>8225</v>
      </c>
      <c r="H3194" t="s">
        <v>8247</v>
      </c>
      <c r="I3194">
        <v>1425160800</v>
      </c>
      <c r="J3194" s="10">
        <f t="shared" si="299"/>
        <v>42063.916666666672</v>
      </c>
      <c r="K3194">
        <v>1421274859</v>
      </c>
      <c r="L3194" s="11">
        <f t="shared" si="294"/>
        <v>42018.94049768518</v>
      </c>
      <c r="M3194" t="b">
        <v>0</v>
      </c>
      <c r="N3194">
        <v>8</v>
      </c>
      <c r="O3194" t="b">
        <v>0</v>
      </c>
      <c r="P3194" s="13">
        <f t="shared" si="295"/>
        <v>1.0200000000000001E-2</v>
      </c>
      <c r="Q3194" s="14">
        <f t="shared" si="296"/>
        <v>12.75</v>
      </c>
      <c r="R3194" t="s">
        <v>8305</v>
      </c>
      <c r="S3194" s="6" t="s">
        <v>8315</v>
      </c>
      <c r="T3194" t="s">
        <v>8357</v>
      </c>
      <c r="U3194" s="11">
        <f t="shared" si="297"/>
        <v>42018.94049768518</v>
      </c>
      <c r="V3194" s="11">
        <f t="shared" si="298"/>
        <v>42063.916666666672</v>
      </c>
    </row>
    <row r="3195" spans="1:22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s="16" t="s">
        <v>8225</v>
      </c>
      <c r="H3195" t="s">
        <v>8247</v>
      </c>
      <c r="I3195">
        <v>1424474056</v>
      </c>
      <c r="J3195" s="10">
        <f t="shared" si="299"/>
        <v>42055.968240740738</v>
      </c>
      <c r="K3195">
        <v>1420586056</v>
      </c>
      <c r="L3195" s="11">
        <f t="shared" si="294"/>
        <v>42010.968240740738</v>
      </c>
      <c r="M3195" t="b">
        <v>0</v>
      </c>
      <c r="N3195">
        <v>24</v>
      </c>
      <c r="O3195" t="b">
        <v>0</v>
      </c>
      <c r="P3195" s="13">
        <f t="shared" si="295"/>
        <v>0.1174</v>
      </c>
      <c r="Q3195" s="14">
        <f t="shared" si="296"/>
        <v>24.458333333333332</v>
      </c>
      <c r="R3195" t="s">
        <v>8305</v>
      </c>
      <c r="S3195" s="6" t="s">
        <v>8315</v>
      </c>
      <c r="T3195" t="s">
        <v>8357</v>
      </c>
      <c r="U3195" s="11">
        <f t="shared" si="297"/>
        <v>42010.968240740738</v>
      </c>
      <c r="V3195" s="11">
        <f t="shared" si="298"/>
        <v>42055.968240740738</v>
      </c>
    </row>
    <row r="3196" spans="1:22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s="16" t="s">
        <v>8224</v>
      </c>
      <c r="H3196" t="s">
        <v>8246</v>
      </c>
      <c r="I3196">
        <v>1437960598</v>
      </c>
      <c r="J3196" s="10">
        <f t="shared" si="299"/>
        <v>42212.062476851846</v>
      </c>
      <c r="K3196">
        <v>1435368598</v>
      </c>
      <c r="L3196" s="11">
        <f t="shared" si="294"/>
        <v>42182.062476851846</v>
      </c>
      <c r="M3196" t="b">
        <v>0</v>
      </c>
      <c r="N3196">
        <v>0</v>
      </c>
      <c r="O3196" t="b">
        <v>0</v>
      </c>
      <c r="P3196" s="13">
        <f t="shared" si="295"/>
        <v>0</v>
      </c>
      <c r="Q3196" s="14" t="e">
        <f t="shared" si="296"/>
        <v>#DIV/0!</v>
      </c>
      <c r="R3196" t="s">
        <v>8305</v>
      </c>
      <c r="S3196" s="6" t="s">
        <v>8315</v>
      </c>
      <c r="T3196" t="s">
        <v>8357</v>
      </c>
      <c r="U3196" s="11">
        <f t="shared" si="297"/>
        <v>42182.062476851846</v>
      </c>
      <c r="V3196" s="11">
        <f t="shared" si="298"/>
        <v>42212.062476851846</v>
      </c>
    </row>
    <row r="3197" spans="1:22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s="16" t="s">
        <v>8224</v>
      </c>
      <c r="H3197" t="s">
        <v>8246</v>
      </c>
      <c r="I3197">
        <v>1423750542</v>
      </c>
      <c r="J3197" s="10">
        <f t="shared" si="299"/>
        <v>42047.594236111108</v>
      </c>
      <c r="K3197">
        <v>1421158542</v>
      </c>
      <c r="L3197" s="11">
        <f t="shared" si="294"/>
        <v>42017.594236111108</v>
      </c>
      <c r="M3197" t="b">
        <v>0</v>
      </c>
      <c r="N3197">
        <v>39</v>
      </c>
      <c r="O3197" t="b">
        <v>0</v>
      </c>
      <c r="P3197" s="13">
        <f t="shared" si="295"/>
        <v>0.59142857142857141</v>
      </c>
      <c r="Q3197" s="14">
        <f t="shared" si="296"/>
        <v>53.07692307692308</v>
      </c>
      <c r="R3197" t="s">
        <v>8305</v>
      </c>
      <c r="S3197" s="6" t="s">
        <v>8315</v>
      </c>
      <c r="T3197" t="s">
        <v>8357</v>
      </c>
      <c r="U3197" s="11">
        <f t="shared" si="297"/>
        <v>42017.594236111108</v>
      </c>
      <c r="V3197" s="11">
        <f t="shared" si="298"/>
        <v>42047.594236111108</v>
      </c>
    </row>
    <row r="3198" spans="1:22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s="16" t="s">
        <v>8224</v>
      </c>
      <c r="H3198" t="s">
        <v>8246</v>
      </c>
      <c r="I3198">
        <v>1438437600</v>
      </c>
      <c r="J3198" s="10">
        <f t="shared" si="299"/>
        <v>42217.583333333328</v>
      </c>
      <c r="K3198">
        <v>1433254875</v>
      </c>
      <c r="L3198" s="11">
        <f t="shared" si="294"/>
        <v>42157.598090277781</v>
      </c>
      <c r="M3198" t="b">
        <v>0</v>
      </c>
      <c r="N3198">
        <v>6</v>
      </c>
      <c r="O3198" t="b">
        <v>0</v>
      </c>
      <c r="P3198" s="13">
        <f t="shared" si="295"/>
        <v>5.9999999999999995E-4</v>
      </c>
      <c r="Q3198" s="14">
        <f t="shared" si="296"/>
        <v>300</v>
      </c>
      <c r="R3198" t="s">
        <v>8305</v>
      </c>
      <c r="S3198" s="6" t="s">
        <v>8315</v>
      </c>
      <c r="T3198" t="s">
        <v>8357</v>
      </c>
      <c r="U3198" s="11">
        <f t="shared" si="297"/>
        <v>42157.598090277781</v>
      </c>
      <c r="V3198" s="11">
        <f t="shared" si="298"/>
        <v>42217.583333333328</v>
      </c>
    </row>
    <row r="3199" spans="1:22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s="16" t="s">
        <v>8234</v>
      </c>
      <c r="H3199" t="s">
        <v>8254</v>
      </c>
      <c r="I3199">
        <v>1423050618</v>
      </c>
      <c r="J3199" s="10">
        <f t="shared" si="299"/>
        <v>42039.493263888886</v>
      </c>
      <c r="K3199">
        <v>1420458618</v>
      </c>
      <c r="L3199" s="11">
        <f t="shared" si="294"/>
        <v>42009.493263888886</v>
      </c>
      <c r="M3199" t="b">
        <v>0</v>
      </c>
      <c r="N3199">
        <v>4</v>
      </c>
      <c r="O3199" t="b">
        <v>0</v>
      </c>
      <c r="P3199" s="13">
        <f t="shared" si="295"/>
        <v>0.1145</v>
      </c>
      <c r="Q3199" s="14">
        <f t="shared" si="296"/>
        <v>286.25</v>
      </c>
      <c r="R3199" t="s">
        <v>8305</v>
      </c>
      <c r="S3199" s="6" t="s">
        <v>8315</v>
      </c>
      <c r="T3199" t="s">
        <v>8357</v>
      </c>
      <c r="U3199" s="11">
        <f t="shared" si="297"/>
        <v>42009.493263888886</v>
      </c>
      <c r="V3199" s="11">
        <f t="shared" si="298"/>
        <v>42039.493263888886</v>
      </c>
    </row>
    <row r="3200" spans="1:22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s="16" t="s">
        <v>8232</v>
      </c>
      <c r="H3200" t="s">
        <v>8253</v>
      </c>
      <c r="I3200">
        <v>1424081477</v>
      </c>
      <c r="J3200" s="10">
        <f t="shared" si="299"/>
        <v>42051.424502314811</v>
      </c>
      <c r="K3200">
        <v>1420798277</v>
      </c>
      <c r="L3200" s="11">
        <f t="shared" si="294"/>
        <v>42013.424502314811</v>
      </c>
      <c r="M3200" t="b">
        <v>0</v>
      </c>
      <c r="N3200">
        <v>3</v>
      </c>
      <c r="O3200" t="b">
        <v>0</v>
      </c>
      <c r="P3200" s="13">
        <f t="shared" si="295"/>
        <v>3.6666666666666666E-3</v>
      </c>
      <c r="Q3200" s="14">
        <f t="shared" si="296"/>
        <v>36.666666666666664</v>
      </c>
      <c r="R3200" t="s">
        <v>8305</v>
      </c>
      <c r="S3200" s="6" t="s">
        <v>8315</v>
      </c>
      <c r="T3200" t="s">
        <v>8357</v>
      </c>
      <c r="U3200" s="11">
        <f t="shared" si="297"/>
        <v>42013.424502314811</v>
      </c>
      <c r="V3200" s="11">
        <f t="shared" si="298"/>
        <v>42051.424502314811</v>
      </c>
    </row>
    <row r="3201" spans="1:22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s="16" t="s">
        <v>8224</v>
      </c>
      <c r="H3201" t="s">
        <v>8246</v>
      </c>
      <c r="I3201">
        <v>1410037200</v>
      </c>
      <c r="J3201" s="10">
        <f t="shared" si="299"/>
        <v>41888.875</v>
      </c>
      <c r="K3201">
        <v>1407435418</v>
      </c>
      <c r="L3201" s="11">
        <f t="shared" si="294"/>
        <v>41858.761782407404</v>
      </c>
      <c r="M3201" t="b">
        <v>0</v>
      </c>
      <c r="N3201">
        <v>53</v>
      </c>
      <c r="O3201" t="b">
        <v>0</v>
      </c>
      <c r="P3201" s="13">
        <f t="shared" si="295"/>
        <v>0.52159999999999995</v>
      </c>
      <c r="Q3201" s="14">
        <f t="shared" si="296"/>
        <v>49.20754716981132</v>
      </c>
      <c r="R3201" t="s">
        <v>8305</v>
      </c>
      <c r="S3201" s="6" t="s">
        <v>8315</v>
      </c>
      <c r="T3201" t="s">
        <v>8357</v>
      </c>
      <c r="U3201" s="11">
        <f t="shared" si="297"/>
        <v>41858.761782407404</v>
      </c>
      <c r="V3201" s="11">
        <f t="shared" si="298"/>
        <v>41888.875</v>
      </c>
    </row>
    <row r="3202" spans="1:22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s="16" t="s">
        <v>8224</v>
      </c>
      <c r="H3202" t="s">
        <v>8246</v>
      </c>
      <c r="I3202">
        <v>1461994440</v>
      </c>
      <c r="J3202" s="10">
        <f t="shared" si="299"/>
        <v>42490.231944444444</v>
      </c>
      <c r="K3202">
        <v>1459410101</v>
      </c>
      <c r="L3202" s="11">
        <f t="shared" ref="L3202:L3265" si="300">(((K3202/60)/60)/24)+DATE(1970,1,1)</f>
        <v>42460.320613425924</v>
      </c>
      <c r="M3202" t="b">
        <v>0</v>
      </c>
      <c r="N3202">
        <v>1</v>
      </c>
      <c r="O3202" t="b">
        <v>0</v>
      </c>
      <c r="P3202" s="13">
        <f t="shared" ref="P3202:P3265" si="301">(E3202/D3202)</f>
        <v>2.0000000000000002E-5</v>
      </c>
      <c r="Q3202" s="14">
        <f t="shared" ref="Q3202:Q3265" si="302">AVERAGE(E3202/N3202)</f>
        <v>1</v>
      </c>
      <c r="R3202" t="s">
        <v>8305</v>
      </c>
      <c r="S3202" s="6" t="s">
        <v>8315</v>
      </c>
      <c r="T3202" t="s">
        <v>8357</v>
      </c>
      <c r="U3202" s="11">
        <f t="shared" ref="U3202:U3265" si="303">(((K3202/60)/60)/24)+DATE(1970,1,1)</f>
        <v>42460.320613425924</v>
      </c>
      <c r="V3202" s="11">
        <f t="shared" ref="V3202:V3265" si="304">(((I3202/60)/60)/24)+DATE(1970,1,1)</f>
        <v>42490.231944444444</v>
      </c>
    </row>
    <row r="3203" spans="1:22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s="16" t="s">
        <v>8225</v>
      </c>
      <c r="H3203" t="s">
        <v>8247</v>
      </c>
      <c r="I3203">
        <v>1409509477</v>
      </c>
      <c r="J3203" s="10">
        <f t="shared" ref="J3203:J3266" si="305">(((I3203/60)/60)/24)+DATE(1970,1,1)</f>
        <v>41882.767094907409</v>
      </c>
      <c r="K3203">
        <v>1407695077</v>
      </c>
      <c r="L3203" s="11">
        <f t="shared" si="300"/>
        <v>41861.767094907409</v>
      </c>
      <c r="M3203" t="b">
        <v>0</v>
      </c>
      <c r="N3203">
        <v>2</v>
      </c>
      <c r="O3203" t="b">
        <v>0</v>
      </c>
      <c r="P3203" s="13">
        <f t="shared" si="301"/>
        <v>1.2500000000000001E-2</v>
      </c>
      <c r="Q3203" s="14">
        <f t="shared" si="302"/>
        <v>12.5</v>
      </c>
      <c r="R3203" t="s">
        <v>8305</v>
      </c>
      <c r="S3203" s="6" t="s">
        <v>8315</v>
      </c>
      <c r="T3203" t="s">
        <v>8357</v>
      </c>
      <c r="U3203" s="11">
        <f t="shared" si="303"/>
        <v>41861.767094907409</v>
      </c>
      <c r="V3203" s="11">
        <f t="shared" si="304"/>
        <v>41882.767094907409</v>
      </c>
    </row>
    <row r="3204" spans="1:22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s="16" t="s">
        <v>8224</v>
      </c>
      <c r="H3204" t="s">
        <v>8246</v>
      </c>
      <c r="I3204">
        <v>1450072740</v>
      </c>
      <c r="J3204" s="10">
        <f t="shared" si="305"/>
        <v>42352.249305555553</v>
      </c>
      <c r="K3204">
        <v>1445027346</v>
      </c>
      <c r="L3204" s="11">
        <f t="shared" si="300"/>
        <v>42293.853541666671</v>
      </c>
      <c r="M3204" t="b">
        <v>0</v>
      </c>
      <c r="N3204">
        <v>25</v>
      </c>
      <c r="O3204" t="b">
        <v>0</v>
      </c>
      <c r="P3204" s="13">
        <f t="shared" si="301"/>
        <v>0.54520000000000002</v>
      </c>
      <c r="Q3204" s="14">
        <f t="shared" si="302"/>
        <v>109.04</v>
      </c>
      <c r="R3204" t="s">
        <v>8305</v>
      </c>
      <c r="S3204" s="6" t="s">
        <v>8315</v>
      </c>
      <c r="T3204" t="s">
        <v>8357</v>
      </c>
      <c r="U3204" s="11">
        <f t="shared" si="303"/>
        <v>42293.853541666671</v>
      </c>
      <c r="V3204" s="11">
        <f t="shared" si="304"/>
        <v>42352.249305555553</v>
      </c>
    </row>
    <row r="3205" spans="1:22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s="16" t="s">
        <v>8224</v>
      </c>
      <c r="H3205" t="s">
        <v>8246</v>
      </c>
      <c r="I3205">
        <v>1443224622</v>
      </c>
      <c r="J3205" s="10">
        <f t="shared" si="305"/>
        <v>42272.988680555558</v>
      </c>
      <c r="K3205">
        <v>1440632622</v>
      </c>
      <c r="L3205" s="11">
        <f t="shared" si="300"/>
        <v>42242.988680555558</v>
      </c>
      <c r="M3205" t="b">
        <v>0</v>
      </c>
      <c r="N3205">
        <v>6</v>
      </c>
      <c r="O3205" t="b">
        <v>0</v>
      </c>
      <c r="P3205" s="13">
        <f t="shared" si="301"/>
        <v>0.25</v>
      </c>
      <c r="Q3205" s="14">
        <f t="shared" si="302"/>
        <v>41.666666666666664</v>
      </c>
      <c r="R3205" t="s">
        <v>8305</v>
      </c>
      <c r="S3205" s="6" t="s">
        <v>8315</v>
      </c>
      <c r="T3205" t="s">
        <v>8357</v>
      </c>
      <c r="U3205" s="11">
        <f t="shared" si="303"/>
        <v>42242.988680555558</v>
      </c>
      <c r="V3205" s="11">
        <f t="shared" si="304"/>
        <v>42272.988680555558</v>
      </c>
    </row>
    <row r="3206" spans="1:22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s="16" t="s">
        <v>8224</v>
      </c>
      <c r="H3206" t="s">
        <v>8246</v>
      </c>
      <c r="I3206">
        <v>1437149640</v>
      </c>
      <c r="J3206" s="10">
        <f t="shared" si="305"/>
        <v>42202.676388888889</v>
      </c>
      <c r="K3206">
        <v>1434558479</v>
      </c>
      <c r="L3206" s="11">
        <f t="shared" si="300"/>
        <v>42172.686099537037</v>
      </c>
      <c r="M3206" t="b">
        <v>0</v>
      </c>
      <c r="N3206">
        <v>0</v>
      </c>
      <c r="O3206" t="b">
        <v>0</v>
      </c>
      <c r="P3206" s="13">
        <f t="shared" si="301"/>
        <v>0</v>
      </c>
      <c r="Q3206" s="14" t="e">
        <f t="shared" si="302"/>
        <v>#DIV/0!</v>
      </c>
      <c r="R3206" t="s">
        <v>8305</v>
      </c>
      <c r="S3206" s="6" t="s">
        <v>8315</v>
      </c>
      <c r="T3206" t="s">
        <v>8357</v>
      </c>
      <c r="U3206" s="11">
        <f t="shared" si="303"/>
        <v>42172.686099537037</v>
      </c>
      <c r="V3206" s="11">
        <f t="shared" si="304"/>
        <v>42202.676388888889</v>
      </c>
    </row>
    <row r="3207" spans="1:22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s="16" t="s">
        <v>8225</v>
      </c>
      <c r="H3207" t="s">
        <v>8247</v>
      </c>
      <c r="I3207">
        <v>1430470772</v>
      </c>
      <c r="J3207" s="10">
        <f t="shared" si="305"/>
        <v>42125.374675925923</v>
      </c>
      <c r="K3207">
        <v>1427878772</v>
      </c>
      <c r="L3207" s="11">
        <f t="shared" si="300"/>
        <v>42095.374675925923</v>
      </c>
      <c r="M3207" t="b">
        <v>0</v>
      </c>
      <c r="N3207">
        <v>12</v>
      </c>
      <c r="O3207" t="b">
        <v>0</v>
      </c>
      <c r="P3207" s="13">
        <f t="shared" si="301"/>
        <v>3.4125000000000003E-2</v>
      </c>
      <c r="Q3207" s="14">
        <f t="shared" si="302"/>
        <v>22.75</v>
      </c>
      <c r="R3207" t="s">
        <v>8305</v>
      </c>
      <c r="S3207" s="6" t="s">
        <v>8315</v>
      </c>
      <c r="T3207" t="s">
        <v>8357</v>
      </c>
      <c r="U3207" s="11">
        <f t="shared" si="303"/>
        <v>42095.374675925923</v>
      </c>
      <c r="V3207" s="11">
        <f t="shared" si="304"/>
        <v>42125.374675925923</v>
      </c>
    </row>
    <row r="3208" spans="1:22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s="16" t="s">
        <v>8224</v>
      </c>
      <c r="H3208" t="s">
        <v>8246</v>
      </c>
      <c r="I3208">
        <v>1442644651</v>
      </c>
      <c r="J3208" s="10">
        <f t="shared" si="305"/>
        <v>42266.276053240741</v>
      </c>
      <c r="K3208">
        <v>1440052651</v>
      </c>
      <c r="L3208" s="11">
        <f t="shared" si="300"/>
        <v>42236.276053240741</v>
      </c>
      <c r="M3208" t="b">
        <v>0</v>
      </c>
      <c r="N3208">
        <v>0</v>
      </c>
      <c r="O3208" t="b">
        <v>0</v>
      </c>
      <c r="P3208" s="13">
        <f t="shared" si="301"/>
        <v>0</v>
      </c>
      <c r="Q3208" s="14" t="e">
        <f t="shared" si="302"/>
        <v>#DIV/0!</v>
      </c>
      <c r="R3208" t="s">
        <v>8305</v>
      </c>
      <c r="S3208" s="6" t="s">
        <v>8315</v>
      </c>
      <c r="T3208" t="s">
        <v>8357</v>
      </c>
      <c r="U3208" s="11">
        <f t="shared" si="303"/>
        <v>42236.276053240741</v>
      </c>
      <c r="V3208" s="11">
        <f t="shared" si="304"/>
        <v>42266.276053240741</v>
      </c>
    </row>
    <row r="3209" spans="1:22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s="16" t="s">
        <v>8224</v>
      </c>
      <c r="H3209" t="s">
        <v>8246</v>
      </c>
      <c r="I3209">
        <v>1429767607</v>
      </c>
      <c r="J3209" s="10">
        <f t="shared" si="305"/>
        <v>42117.236192129625</v>
      </c>
      <c r="K3209">
        <v>1424587207</v>
      </c>
      <c r="L3209" s="11">
        <f t="shared" si="300"/>
        <v>42057.277858796297</v>
      </c>
      <c r="M3209" t="b">
        <v>0</v>
      </c>
      <c r="N3209">
        <v>36</v>
      </c>
      <c r="O3209" t="b">
        <v>0</v>
      </c>
      <c r="P3209" s="13">
        <f t="shared" si="301"/>
        <v>0.46363636363636362</v>
      </c>
      <c r="Q3209" s="14">
        <f t="shared" si="302"/>
        <v>70.833333333333329</v>
      </c>
      <c r="R3209" t="s">
        <v>8305</v>
      </c>
      <c r="S3209" s="6" t="s">
        <v>8315</v>
      </c>
      <c r="T3209" t="s">
        <v>8357</v>
      </c>
      <c r="U3209" s="11">
        <f t="shared" si="303"/>
        <v>42057.277858796297</v>
      </c>
      <c r="V3209" s="11">
        <f t="shared" si="304"/>
        <v>42117.236192129625</v>
      </c>
    </row>
    <row r="3210" spans="1:22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s="16" t="s">
        <v>8224</v>
      </c>
      <c r="H3210" t="s">
        <v>8246</v>
      </c>
      <c r="I3210">
        <v>1406557877</v>
      </c>
      <c r="J3210" s="10">
        <f t="shared" si="305"/>
        <v>41848.605057870373</v>
      </c>
      <c r="K3210">
        <v>1404743477</v>
      </c>
      <c r="L3210" s="11">
        <f t="shared" si="300"/>
        <v>41827.605057870373</v>
      </c>
      <c r="M3210" t="b">
        <v>1</v>
      </c>
      <c r="N3210">
        <v>82</v>
      </c>
      <c r="O3210" t="b">
        <v>1</v>
      </c>
      <c r="P3210" s="13">
        <f t="shared" si="301"/>
        <v>1.0349999999999999</v>
      </c>
      <c r="Q3210" s="14">
        <f t="shared" si="302"/>
        <v>63.109756097560975</v>
      </c>
      <c r="R3210" t="s">
        <v>8271</v>
      </c>
      <c r="S3210" s="6" t="s">
        <v>8315</v>
      </c>
      <c r="T3210" t="s">
        <v>8316</v>
      </c>
      <c r="U3210" s="11">
        <f t="shared" si="303"/>
        <v>41827.605057870373</v>
      </c>
      <c r="V3210" s="11">
        <f t="shared" si="304"/>
        <v>41848.605057870373</v>
      </c>
    </row>
    <row r="3211" spans="1:22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s="16" t="s">
        <v>8224</v>
      </c>
      <c r="H3211" t="s">
        <v>8246</v>
      </c>
      <c r="I3211">
        <v>1403305200</v>
      </c>
      <c r="J3211" s="10">
        <f t="shared" si="305"/>
        <v>41810.958333333336</v>
      </c>
      <c r="K3211">
        <v>1400512658</v>
      </c>
      <c r="L3211" s="11">
        <f t="shared" si="300"/>
        <v>41778.637245370373</v>
      </c>
      <c r="M3211" t="b">
        <v>1</v>
      </c>
      <c r="N3211">
        <v>226</v>
      </c>
      <c r="O3211" t="b">
        <v>1</v>
      </c>
      <c r="P3211" s="13">
        <f t="shared" si="301"/>
        <v>1.1932315789473684</v>
      </c>
      <c r="Q3211" s="14">
        <f t="shared" si="302"/>
        <v>50.157964601769912</v>
      </c>
      <c r="R3211" t="s">
        <v>8271</v>
      </c>
      <c r="S3211" s="6" t="s">
        <v>8315</v>
      </c>
      <c r="T3211" t="s">
        <v>8316</v>
      </c>
      <c r="U3211" s="11">
        <f t="shared" si="303"/>
        <v>41778.637245370373</v>
      </c>
      <c r="V3211" s="11">
        <f t="shared" si="304"/>
        <v>41810.958333333336</v>
      </c>
    </row>
    <row r="3212" spans="1:22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s="16" t="s">
        <v>8224</v>
      </c>
      <c r="H3212" t="s">
        <v>8246</v>
      </c>
      <c r="I3212">
        <v>1338523140</v>
      </c>
      <c r="J3212" s="10">
        <f t="shared" si="305"/>
        <v>41061.165972222225</v>
      </c>
      <c r="K3212">
        <v>1334442519</v>
      </c>
      <c r="L3212" s="11">
        <f t="shared" si="300"/>
        <v>41013.936562499999</v>
      </c>
      <c r="M3212" t="b">
        <v>1</v>
      </c>
      <c r="N3212">
        <v>60</v>
      </c>
      <c r="O3212" t="b">
        <v>1</v>
      </c>
      <c r="P3212" s="13">
        <f t="shared" si="301"/>
        <v>1.2576666666666667</v>
      </c>
      <c r="Q3212" s="14">
        <f t="shared" si="302"/>
        <v>62.883333333333333</v>
      </c>
      <c r="R3212" t="s">
        <v>8271</v>
      </c>
      <c r="S3212" s="6" t="s">
        <v>8315</v>
      </c>
      <c r="T3212" t="s">
        <v>8316</v>
      </c>
      <c r="U3212" s="11">
        <f t="shared" si="303"/>
        <v>41013.936562499999</v>
      </c>
      <c r="V3212" s="11">
        <f t="shared" si="304"/>
        <v>41061.165972222225</v>
      </c>
    </row>
    <row r="3213" spans="1:22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s="16" t="s">
        <v>8224</v>
      </c>
      <c r="H3213" t="s">
        <v>8246</v>
      </c>
      <c r="I3213">
        <v>1408068000</v>
      </c>
      <c r="J3213" s="10">
        <f t="shared" si="305"/>
        <v>41866.083333333336</v>
      </c>
      <c r="K3213">
        <v>1405346680</v>
      </c>
      <c r="L3213" s="11">
        <f t="shared" si="300"/>
        <v>41834.586574074077</v>
      </c>
      <c r="M3213" t="b">
        <v>1</v>
      </c>
      <c r="N3213">
        <v>322</v>
      </c>
      <c r="O3213" t="b">
        <v>1</v>
      </c>
      <c r="P3213" s="13">
        <f t="shared" si="301"/>
        <v>1.1974347826086957</v>
      </c>
      <c r="Q3213" s="14">
        <f t="shared" si="302"/>
        <v>85.531055900621112</v>
      </c>
      <c r="R3213" t="s">
        <v>8271</v>
      </c>
      <c r="S3213" s="6" t="s">
        <v>8315</v>
      </c>
      <c r="T3213" t="s">
        <v>8316</v>
      </c>
      <c r="U3213" s="11">
        <f t="shared" si="303"/>
        <v>41834.586574074077</v>
      </c>
      <c r="V3213" s="11">
        <f t="shared" si="304"/>
        <v>41866.083333333336</v>
      </c>
    </row>
    <row r="3214" spans="1:22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s="16" t="s">
        <v>8224</v>
      </c>
      <c r="H3214" t="s">
        <v>8246</v>
      </c>
      <c r="I3214">
        <v>1407524751</v>
      </c>
      <c r="J3214" s="10">
        <f t="shared" si="305"/>
        <v>41859.795729166668</v>
      </c>
      <c r="K3214">
        <v>1404932751</v>
      </c>
      <c r="L3214" s="11">
        <f t="shared" si="300"/>
        <v>41829.795729166668</v>
      </c>
      <c r="M3214" t="b">
        <v>1</v>
      </c>
      <c r="N3214">
        <v>94</v>
      </c>
      <c r="O3214" t="b">
        <v>1</v>
      </c>
      <c r="P3214" s="13">
        <f t="shared" si="301"/>
        <v>1.2625</v>
      </c>
      <c r="Q3214" s="14">
        <f t="shared" si="302"/>
        <v>53.723404255319146</v>
      </c>
      <c r="R3214" t="s">
        <v>8271</v>
      </c>
      <c r="S3214" s="6" t="s">
        <v>8315</v>
      </c>
      <c r="T3214" t="s">
        <v>8316</v>
      </c>
      <c r="U3214" s="11">
        <f t="shared" si="303"/>
        <v>41829.795729166668</v>
      </c>
      <c r="V3214" s="11">
        <f t="shared" si="304"/>
        <v>41859.795729166668</v>
      </c>
    </row>
    <row r="3215" spans="1:22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s="16" t="s">
        <v>8225</v>
      </c>
      <c r="H3215" t="s">
        <v>8247</v>
      </c>
      <c r="I3215">
        <v>1437934759</v>
      </c>
      <c r="J3215" s="10">
        <f t="shared" si="305"/>
        <v>42211.763414351852</v>
      </c>
      <c r="K3215">
        <v>1434478759</v>
      </c>
      <c r="L3215" s="11">
        <f t="shared" si="300"/>
        <v>42171.763414351852</v>
      </c>
      <c r="M3215" t="b">
        <v>1</v>
      </c>
      <c r="N3215">
        <v>47</v>
      </c>
      <c r="O3215" t="b">
        <v>1</v>
      </c>
      <c r="P3215" s="13">
        <f t="shared" si="301"/>
        <v>1.0011666666666668</v>
      </c>
      <c r="Q3215" s="14">
        <f t="shared" si="302"/>
        <v>127.80851063829788</v>
      </c>
      <c r="R3215" t="s">
        <v>8271</v>
      </c>
      <c r="S3215" s="6" t="s">
        <v>8315</v>
      </c>
      <c r="T3215" t="s">
        <v>8316</v>
      </c>
      <c r="U3215" s="11">
        <f t="shared" si="303"/>
        <v>42171.763414351852</v>
      </c>
      <c r="V3215" s="11">
        <f t="shared" si="304"/>
        <v>42211.763414351852</v>
      </c>
    </row>
    <row r="3216" spans="1:22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s="16" t="s">
        <v>8225</v>
      </c>
      <c r="H3216" t="s">
        <v>8247</v>
      </c>
      <c r="I3216">
        <v>1452038100</v>
      </c>
      <c r="J3216" s="10">
        <f t="shared" si="305"/>
        <v>42374.996527777781</v>
      </c>
      <c r="K3216">
        <v>1448823673</v>
      </c>
      <c r="L3216" s="11">
        <f t="shared" si="300"/>
        <v>42337.792511574073</v>
      </c>
      <c r="M3216" t="b">
        <v>1</v>
      </c>
      <c r="N3216">
        <v>115</v>
      </c>
      <c r="O3216" t="b">
        <v>1</v>
      </c>
      <c r="P3216" s="13">
        <f t="shared" si="301"/>
        <v>1.0213333333333334</v>
      </c>
      <c r="Q3216" s="14">
        <f t="shared" si="302"/>
        <v>106.57391304347826</v>
      </c>
      <c r="R3216" t="s">
        <v>8271</v>
      </c>
      <c r="S3216" s="6" t="s">
        <v>8315</v>
      </c>
      <c r="T3216" t="s">
        <v>8316</v>
      </c>
      <c r="U3216" s="11">
        <f t="shared" si="303"/>
        <v>42337.792511574073</v>
      </c>
      <c r="V3216" s="11">
        <f t="shared" si="304"/>
        <v>42374.996527777781</v>
      </c>
    </row>
    <row r="3217" spans="1:22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s="16" t="s">
        <v>8224</v>
      </c>
      <c r="H3217" t="s">
        <v>8246</v>
      </c>
      <c r="I3217">
        <v>1441857540</v>
      </c>
      <c r="J3217" s="10">
        <f t="shared" si="305"/>
        <v>42257.165972222225</v>
      </c>
      <c r="K3217">
        <v>1438617471</v>
      </c>
      <c r="L3217" s="11">
        <f t="shared" si="300"/>
        <v>42219.665173611109</v>
      </c>
      <c r="M3217" t="b">
        <v>1</v>
      </c>
      <c r="N3217">
        <v>134</v>
      </c>
      <c r="O3217" t="b">
        <v>1</v>
      </c>
      <c r="P3217" s="13">
        <f t="shared" si="301"/>
        <v>1.0035142857142858</v>
      </c>
      <c r="Q3217" s="14">
        <f t="shared" si="302"/>
        <v>262.11194029850748</v>
      </c>
      <c r="R3217" t="s">
        <v>8271</v>
      </c>
      <c r="S3217" s="6" t="s">
        <v>8315</v>
      </c>
      <c r="T3217" t="s">
        <v>8316</v>
      </c>
      <c r="U3217" s="11">
        <f t="shared" si="303"/>
        <v>42219.665173611109</v>
      </c>
      <c r="V3217" s="11">
        <f t="shared" si="304"/>
        <v>42257.165972222225</v>
      </c>
    </row>
    <row r="3218" spans="1:22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s="16" t="s">
        <v>8225</v>
      </c>
      <c r="H3218" t="s">
        <v>8247</v>
      </c>
      <c r="I3218">
        <v>1436625000</v>
      </c>
      <c r="J3218" s="10">
        <f t="shared" si="305"/>
        <v>42196.604166666672</v>
      </c>
      <c r="K3218">
        <v>1433934371</v>
      </c>
      <c r="L3218" s="11">
        <f t="shared" si="300"/>
        <v>42165.462627314817</v>
      </c>
      <c r="M3218" t="b">
        <v>1</v>
      </c>
      <c r="N3218">
        <v>35</v>
      </c>
      <c r="O3218" t="b">
        <v>1</v>
      </c>
      <c r="P3218" s="13">
        <f t="shared" si="301"/>
        <v>1.0004999999999999</v>
      </c>
      <c r="Q3218" s="14">
        <f t="shared" si="302"/>
        <v>57.171428571428571</v>
      </c>
      <c r="R3218" t="s">
        <v>8271</v>
      </c>
      <c r="S3218" s="6" t="s">
        <v>8315</v>
      </c>
      <c r="T3218" t="s">
        <v>8316</v>
      </c>
      <c r="U3218" s="11">
        <f t="shared" si="303"/>
        <v>42165.462627314817</v>
      </c>
      <c r="V3218" s="11">
        <f t="shared" si="304"/>
        <v>42196.604166666672</v>
      </c>
    </row>
    <row r="3219" spans="1:22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s="16" t="s">
        <v>8224</v>
      </c>
      <c r="H3219" t="s">
        <v>8246</v>
      </c>
      <c r="I3219">
        <v>1478264784</v>
      </c>
      <c r="J3219" s="10">
        <f t="shared" si="305"/>
        <v>42678.546111111107</v>
      </c>
      <c r="K3219">
        <v>1475672784</v>
      </c>
      <c r="L3219" s="11">
        <f t="shared" si="300"/>
        <v>42648.546111111107</v>
      </c>
      <c r="M3219" t="b">
        <v>1</v>
      </c>
      <c r="N3219">
        <v>104</v>
      </c>
      <c r="O3219" t="b">
        <v>1</v>
      </c>
      <c r="P3219" s="13">
        <f t="shared" si="301"/>
        <v>1.1602222222222223</v>
      </c>
      <c r="Q3219" s="14">
        <f t="shared" si="302"/>
        <v>50.20192307692308</v>
      </c>
      <c r="R3219" t="s">
        <v>8271</v>
      </c>
      <c r="S3219" s="6" t="s">
        <v>8315</v>
      </c>
      <c r="T3219" t="s">
        <v>8316</v>
      </c>
      <c r="U3219" s="11">
        <f t="shared" si="303"/>
        <v>42648.546111111107</v>
      </c>
      <c r="V3219" s="11">
        <f t="shared" si="304"/>
        <v>42678.546111111107</v>
      </c>
    </row>
    <row r="3220" spans="1:22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s="16" t="s">
        <v>8225</v>
      </c>
      <c r="H3220" t="s">
        <v>8247</v>
      </c>
      <c r="I3220">
        <v>1419984000</v>
      </c>
      <c r="J3220" s="10">
        <f t="shared" si="305"/>
        <v>42004</v>
      </c>
      <c r="K3220">
        <v>1417132986</v>
      </c>
      <c r="L3220" s="11">
        <f t="shared" si="300"/>
        <v>41971.002152777779</v>
      </c>
      <c r="M3220" t="b">
        <v>1</v>
      </c>
      <c r="N3220">
        <v>184</v>
      </c>
      <c r="O3220" t="b">
        <v>1</v>
      </c>
      <c r="P3220" s="13">
        <f t="shared" si="301"/>
        <v>1.0209999999999999</v>
      </c>
      <c r="Q3220" s="14">
        <f t="shared" si="302"/>
        <v>66.586956521739125</v>
      </c>
      <c r="R3220" t="s">
        <v>8271</v>
      </c>
      <c r="S3220" s="6" t="s">
        <v>8315</v>
      </c>
      <c r="T3220" t="s">
        <v>8316</v>
      </c>
      <c r="U3220" s="11">
        <f t="shared" si="303"/>
        <v>41971.002152777779</v>
      </c>
      <c r="V3220" s="11">
        <f t="shared" si="304"/>
        <v>42004</v>
      </c>
    </row>
    <row r="3221" spans="1:22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s="16" t="s">
        <v>8224</v>
      </c>
      <c r="H3221" t="s">
        <v>8246</v>
      </c>
      <c r="I3221">
        <v>1427063747</v>
      </c>
      <c r="J3221" s="10">
        <f t="shared" si="305"/>
        <v>42085.941516203704</v>
      </c>
      <c r="K3221">
        <v>1424043347</v>
      </c>
      <c r="L3221" s="11">
        <f t="shared" si="300"/>
        <v>42050.983182870375</v>
      </c>
      <c r="M3221" t="b">
        <v>1</v>
      </c>
      <c r="N3221">
        <v>119</v>
      </c>
      <c r="O3221" t="b">
        <v>1</v>
      </c>
      <c r="P3221" s="13">
        <f t="shared" si="301"/>
        <v>1.0011000000000001</v>
      </c>
      <c r="Q3221" s="14">
        <f t="shared" si="302"/>
        <v>168.25210084033614</v>
      </c>
      <c r="R3221" t="s">
        <v>8271</v>
      </c>
      <c r="S3221" s="6" t="s">
        <v>8315</v>
      </c>
      <c r="T3221" t="s">
        <v>8316</v>
      </c>
      <c r="U3221" s="11">
        <f t="shared" si="303"/>
        <v>42050.983182870375</v>
      </c>
      <c r="V3221" s="11">
        <f t="shared" si="304"/>
        <v>42085.941516203704</v>
      </c>
    </row>
    <row r="3222" spans="1:22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s="16" t="s">
        <v>8224</v>
      </c>
      <c r="H3222" t="s">
        <v>8246</v>
      </c>
      <c r="I3222">
        <v>1489352400</v>
      </c>
      <c r="J3222" s="10">
        <f t="shared" si="305"/>
        <v>42806.875</v>
      </c>
      <c r="K3222">
        <v>1486411204</v>
      </c>
      <c r="L3222" s="11">
        <f t="shared" si="300"/>
        <v>42772.833379629628</v>
      </c>
      <c r="M3222" t="b">
        <v>1</v>
      </c>
      <c r="N3222">
        <v>59</v>
      </c>
      <c r="O3222" t="b">
        <v>1</v>
      </c>
      <c r="P3222" s="13">
        <f t="shared" si="301"/>
        <v>1.0084</v>
      </c>
      <c r="Q3222" s="14">
        <f t="shared" si="302"/>
        <v>256.37288135593218</v>
      </c>
      <c r="R3222" t="s">
        <v>8271</v>
      </c>
      <c r="S3222" s="6" t="s">
        <v>8315</v>
      </c>
      <c r="T3222" t="s">
        <v>8316</v>
      </c>
      <c r="U3222" s="11">
        <f t="shared" si="303"/>
        <v>42772.833379629628</v>
      </c>
      <c r="V3222" s="11">
        <f t="shared" si="304"/>
        <v>42806.875</v>
      </c>
    </row>
    <row r="3223" spans="1:22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s="16" t="s">
        <v>8225</v>
      </c>
      <c r="H3223" t="s">
        <v>8247</v>
      </c>
      <c r="I3223">
        <v>1436114603</v>
      </c>
      <c r="J3223" s="10">
        <f t="shared" si="305"/>
        <v>42190.696793981479</v>
      </c>
      <c r="K3223">
        <v>1433090603</v>
      </c>
      <c r="L3223" s="11">
        <f t="shared" si="300"/>
        <v>42155.696793981479</v>
      </c>
      <c r="M3223" t="b">
        <v>1</v>
      </c>
      <c r="N3223">
        <v>113</v>
      </c>
      <c r="O3223" t="b">
        <v>1</v>
      </c>
      <c r="P3223" s="13">
        <f t="shared" si="301"/>
        <v>1.0342499999999999</v>
      </c>
      <c r="Q3223" s="14">
        <f t="shared" si="302"/>
        <v>36.610619469026545</v>
      </c>
      <c r="R3223" t="s">
        <v>8271</v>
      </c>
      <c r="S3223" s="6" t="s">
        <v>8315</v>
      </c>
      <c r="T3223" t="s">
        <v>8316</v>
      </c>
      <c r="U3223" s="11">
        <f t="shared" si="303"/>
        <v>42155.696793981479</v>
      </c>
      <c r="V3223" s="11">
        <f t="shared" si="304"/>
        <v>42190.696793981479</v>
      </c>
    </row>
    <row r="3224" spans="1:22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s="16" t="s">
        <v>8224</v>
      </c>
      <c r="H3224" t="s">
        <v>8246</v>
      </c>
      <c r="I3224">
        <v>1445722140</v>
      </c>
      <c r="J3224" s="10">
        <f t="shared" si="305"/>
        <v>42301.895138888889</v>
      </c>
      <c r="K3224">
        <v>1443016697</v>
      </c>
      <c r="L3224" s="11">
        <f t="shared" si="300"/>
        <v>42270.582141203704</v>
      </c>
      <c r="M3224" t="b">
        <v>1</v>
      </c>
      <c r="N3224">
        <v>84</v>
      </c>
      <c r="O3224" t="b">
        <v>1</v>
      </c>
      <c r="P3224" s="13">
        <f t="shared" si="301"/>
        <v>1.248</v>
      </c>
      <c r="Q3224" s="14">
        <f t="shared" si="302"/>
        <v>37.142857142857146</v>
      </c>
      <c r="R3224" t="s">
        <v>8271</v>
      </c>
      <c r="S3224" s="6" t="s">
        <v>8315</v>
      </c>
      <c r="T3224" t="s">
        <v>8316</v>
      </c>
      <c r="U3224" s="11">
        <f t="shared" si="303"/>
        <v>42270.582141203704</v>
      </c>
      <c r="V3224" s="11">
        <f t="shared" si="304"/>
        <v>42301.895138888889</v>
      </c>
    </row>
    <row r="3225" spans="1:22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s="16" t="s">
        <v>8224</v>
      </c>
      <c r="H3225" t="s">
        <v>8246</v>
      </c>
      <c r="I3225">
        <v>1440100976</v>
      </c>
      <c r="J3225" s="10">
        <f t="shared" si="305"/>
        <v>42236.835370370376</v>
      </c>
      <c r="K3225">
        <v>1437508976</v>
      </c>
      <c r="L3225" s="11">
        <f t="shared" si="300"/>
        <v>42206.835370370376</v>
      </c>
      <c r="M3225" t="b">
        <v>1</v>
      </c>
      <c r="N3225">
        <v>74</v>
      </c>
      <c r="O3225" t="b">
        <v>1</v>
      </c>
      <c r="P3225" s="13">
        <f t="shared" si="301"/>
        <v>1.0951612903225807</v>
      </c>
      <c r="Q3225" s="14">
        <f t="shared" si="302"/>
        <v>45.878378378378379</v>
      </c>
      <c r="R3225" t="s">
        <v>8271</v>
      </c>
      <c r="S3225" s="6" t="s">
        <v>8315</v>
      </c>
      <c r="T3225" t="s">
        <v>8316</v>
      </c>
      <c r="U3225" s="11">
        <f t="shared" si="303"/>
        <v>42206.835370370376</v>
      </c>
      <c r="V3225" s="11">
        <f t="shared" si="304"/>
        <v>42236.835370370376</v>
      </c>
    </row>
    <row r="3226" spans="1:22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s="16" t="s">
        <v>8224</v>
      </c>
      <c r="H3226" t="s">
        <v>8246</v>
      </c>
      <c r="I3226">
        <v>1484024400</v>
      </c>
      <c r="J3226" s="10">
        <f t="shared" si="305"/>
        <v>42745.208333333328</v>
      </c>
      <c r="K3226">
        <v>1479932713</v>
      </c>
      <c r="L3226" s="11">
        <f t="shared" si="300"/>
        <v>42697.850844907407</v>
      </c>
      <c r="M3226" t="b">
        <v>1</v>
      </c>
      <c r="N3226">
        <v>216</v>
      </c>
      <c r="O3226" t="b">
        <v>1</v>
      </c>
      <c r="P3226" s="13">
        <f t="shared" si="301"/>
        <v>1.0203333333333333</v>
      </c>
      <c r="Q3226" s="14">
        <f t="shared" si="302"/>
        <v>141.71296296296296</v>
      </c>
      <c r="R3226" t="s">
        <v>8271</v>
      </c>
      <c r="S3226" s="6" t="s">
        <v>8315</v>
      </c>
      <c r="T3226" t="s">
        <v>8316</v>
      </c>
      <c r="U3226" s="11">
        <f t="shared" si="303"/>
        <v>42697.850844907407</v>
      </c>
      <c r="V3226" s="11">
        <f t="shared" si="304"/>
        <v>42745.208333333328</v>
      </c>
    </row>
    <row r="3227" spans="1:22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s="16" t="s">
        <v>8224</v>
      </c>
      <c r="H3227" t="s">
        <v>8246</v>
      </c>
      <c r="I3227">
        <v>1464987600</v>
      </c>
      <c r="J3227" s="10">
        <f t="shared" si="305"/>
        <v>42524.875</v>
      </c>
      <c r="K3227">
        <v>1463145938</v>
      </c>
      <c r="L3227" s="11">
        <f t="shared" si="300"/>
        <v>42503.559467592597</v>
      </c>
      <c r="M3227" t="b">
        <v>1</v>
      </c>
      <c r="N3227">
        <v>39</v>
      </c>
      <c r="O3227" t="b">
        <v>1</v>
      </c>
      <c r="P3227" s="13">
        <f t="shared" si="301"/>
        <v>1.0235000000000001</v>
      </c>
      <c r="Q3227" s="14">
        <f t="shared" si="302"/>
        <v>52.487179487179489</v>
      </c>
      <c r="R3227" t="s">
        <v>8271</v>
      </c>
      <c r="S3227" s="6" t="s">
        <v>8315</v>
      </c>
      <c r="T3227" t="s">
        <v>8316</v>
      </c>
      <c r="U3227" s="11">
        <f t="shared" si="303"/>
        <v>42503.559467592597</v>
      </c>
      <c r="V3227" s="11">
        <f t="shared" si="304"/>
        <v>42524.875</v>
      </c>
    </row>
    <row r="3228" spans="1:22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s="16" t="s">
        <v>8225</v>
      </c>
      <c r="H3228" t="s">
        <v>8247</v>
      </c>
      <c r="I3228">
        <v>1446213612</v>
      </c>
      <c r="J3228" s="10">
        <f t="shared" si="305"/>
        <v>42307.583472222221</v>
      </c>
      <c r="K3228">
        <v>1443621612</v>
      </c>
      <c r="L3228" s="11">
        <f t="shared" si="300"/>
        <v>42277.583472222221</v>
      </c>
      <c r="M3228" t="b">
        <v>1</v>
      </c>
      <c r="N3228">
        <v>21</v>
      </c>
      <c r="O3228" t="b">
        <v>1</v>
      </c>
      <c r="P3228" s="13">
        <f t="shared" si="301"/>
        <v>1.0416666666666667</v>
      </c>
      <c r="Q3228" s="14">
        <f t="shared" si="302"/>
        <v>59.523809523809526</v>
      </c>
      <c r="R3228" t="s">
        <v>8271</v>
      </c>
      <c r="S3228" s="6" t="s">
        <v>8315</v>
      </c>
      <c r="T3228" t="s">
        <v>8316</v>
      </c>
      <c r="U3228" s="11">
        <f t="shared" si="303"/>
        <v>42277.583472222221</v>
      </c>
      <c r="V3228" s="11">
        <f t="shared" si="304"/>
        <v>42307.583472222221</v>
      </c>
    </row>
    <row r="3229" spans="1:22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s="16" t="s">
        <v>8225</v>
      </c>
      <c r="H3229" t="s">
        <v>8247</v>
      </c>
      <c r="I3229">
        <v>1484687436</v>
      </c>
      <c r="J3229" s="10">
        <f t="shared" si="305"/>
        <v>42752.882361111115</v>
      </c>
      <c r="K3229">
        <v>1482095436</v>
      </c>
      <c r="L3229" s="11">
        <f t="shared" si="300"/>
        <v>42722.882361111115</v>
      </c>
      <c r="M3229" t="b">
        <v>0</v>
      </c>
      <c r="N3229">
        <v>30</v>
      </c>
      <c r="O3229" t="b">
        <v>1</v>
      </c>
      <c r="P3229" s="13">
        <f t="shared" si="301"/>
        <v>1.25</v>
      </c>
      <c r="Q3229" s="14">
        <f t="shared" si="302"/>
        <v>50</v>
      </c>
      <c r="R3229" t="s">
        <v>8271</v>
      </c>
      <c r="S3229" s="6" t="s">
        <v>8315</v>
      </c>
      <c r="T3229" t="s">
        <v>8316</v>
      </c>
      <c r="U3229" s="11">
        <f t="shared" si="303"/>
        <v>42722.882361111115</v>
      </c>
      <c r="V3229" s="11">
        <f t="shared" si="304"/>
        <v>42752.882361111115</v>
      </c>
    </row>
    <row r="3230" spans="1:22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s="16" t="s">
        <v>8224</v>
      </c>
      <c r="H3230" t="s">
        <v>8246</v>
      </c>
      <c r="I3230">
        <v>1450328340</v>
      </c>
      <c r="J3230" s="10">
        <f t="shared" si="305"/>
        <v>42355.207638888889</v>
      </c>
      <c r="K3230">
        <v>1447606884</v>
      </c>
      <c r="L3230" s="11">
        <f t="shared" si="300"/>
        <v>42323.70930555556</v>
      </c>
      <c r="M3230" t="b">
        <v>1</v>
      </c>
      <c r="N3230">
        <v>37</v>
      </c>
      <c r="O3230" t="b">
        <v>1</v>
      </c>
      <c r="P3230" s="13">
        <f t="shared" si="301"/>
        <v>1.0234285714285714</v>
      </c>
      <c r="Q3230" s="14">
        <f t="shared" si="302"/>
        <v>193.62162162162161</v>
      </c>
      <c r="R3230" t="s">
        <v>8271</v>
      </c>
      <c r="S3230" s="6" t="s">
        <v>8315</v>
      </c>
      <c r="T3230" t="s">
        <v>8316</v>
      </c>
      <c r="U3230" s="11">
        <f t="shared" si="303"/>
        <v>42323.70930555556</v>
      </c>
      <c r="V3230" s="11">
        <f t="shared" si="304"/>
        <v>42355.207638888889</v>
      </c>
    </row>
    <row r="3231" spans="1:22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s="16" t="s">
        <v>8224</v>
      </c>
      <c r="H3231" t="s">
        <v>8246</v>
      </c>
      <c r="I3231">
        <v>1416470398</v>
      </c>
      <c r="J3231" s="10">
        <f t="shared" si="305"/>
        <v>41963.333310185189</v>
      </c>
      <c r="K3231">
        <v>1413874798</v>
      </c>
      <c r="L3231" s="11">
        <f t="shared" si="300"/>
        <v>41933.291643518518</v>
      </c>
      <c r="M3231" t="b">
        <v>1</v>
      </c>
      <c r="N3231">
        <v>202</v>
      </c>
      <c r="O3231" t="b">
        <v>1</v>
      </c>
      <c r="P3231" s="13">
        <f t="shared" si="301"/>
        <v>1.0786500000000001</v>
      </c>
      <c r="Q3231" s="14">
        <f t="shared" si="302"/>
        <v>106.79702970297029</v>
      </c>
      <c r="R3231" t="s">
        <v>8271</v>
      </c>
      <c r="S3231" s="6" t="s">
        <v>8315</v>
      </c>
      <c r="T3231" t="s">
        <v>8316</v>
      </c>
      <c r="U3231" s="11">
        <f t="shared" si="303"/>
        <v>41933.291643518518</v>
      </c>
      <c r="V3231" s="11">
        <f t="shared" si="304"/>
        <v>41963.333310185189</v>
      </c>
    </row>
    <row r="3232" spans="1:22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s="16" t="s">
        <v>8224</v>
      </c>
      <c r="H3232" t="s">
        <v>8246</v>
      </c>
      <c r="I3232">
        <v>1412135940</v>
      </c>
      <c r="J3232" s="10">
        <f t="shared" si="305"/>
        <v>41913.165972222225</v>
      </c>
      <c r="K3232">
        <v>1410840126</v>
      </c>
      <c r="L3232" s="11">
        <f t="shared" si="300"/>
        <v>41898.168125000004</v>
      </c>
      <c r="M3232" t="b">
        <v>1</v>
      </c>
      <c r="N3232">
        <v>37</v>
      </c>
      <c r="O3232" t="b">
        <v>1</v>
      </c>
      <c r="P3232" s="13">
        <f t="shared" si="301"/>
        <v>1.0988461538461538</v>
      </c>
      <c r="Q3232" s="14">
        <f t="shared" si="302"/>
        <v>77.21621621621621</v>
      </c>
      <c r="R3232" t="s">
        <v>8271</v>
      </c>
      <c r="S3232" s="6" t="s">
        <v>8315</v>
      </c>
      <c r="T3232" t="s">
        <v>8316</v>
      </c>
      <c r="U3232" s="11">
        <f t="shared" si="303"/>
        <v>41898.168125000004</v>
      </c>
      <c r="V3232" s="11">
        <f t="shared" si="304"/>
        <v>41913.165972222225</v>
      </c>
    </row>
    <row r="3233" spans="1:22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s="16" t="s">
        <v>8224</v>
      </c>
      <c r="H3233" t="s">
        <v>8246</v>
      </c>
      <c r="I3233">
        <v>1460846347</v>
      </c>
      <c r="J3233" s="10">
        <f t="shared" si="305"/>
        <v>42476.943831018521</v>
      </c>
      <c r="K3233">
        <v>1458254347</v>
      </c>
      <c r="L3233" s="11">
        <f t="shared" si="300"/>
        <v>42446.943831018521</v>
      </c>
      <c r="M3233" t="b">
        <v>0</v>
      </c>
      <c r="N3233">
        <v>28</v>
      </c>
      <c r="O3233" t="b">
        <v>1</v>
      </c>
      <c r="P3233" s="13">
        <f t="shared" si="301"/>
        <v>1.61</v>
      </c>
      <c r="Q3233" s="14">
        <f t="shared" si="302"/>
        <v>57.5</v>
      </c>
      <c r="R3233" t="s">
        <v>8271</v>
      </c>
      <c r="S3233" s="6" t="s">
        <v>8315</v>
      </c>
      <c r="T3233" t="s">
        <v>8316</v>
      </c>
      <c r="U3233" s="11">
        <f t="shared" si="303"/>
        <v>42446.943831018521</v>
      </c>
      <c r="V3233" s="11">
        <f t="shared" si="304"/>
        <v>42476.943831018521</v>
      </c>
    </row>
    <row r="3234" spans="1:22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s="16" t="s">
        <v>8224</v>
      </c>
      <c r="H3234" t="s">
        <v>8246</v>
      </c>
      <c r="I3234">
        <v>1462334340</v>
      </c>
      <c r="J3234" s="10">
        <f t="shared" si="305"/>
        <v>42494.165972222225</v>
      </c>
      <c r="K3234">
        <v>1459711917</v>
      </c>
      <c r="L3234" s="11">
        <f t="shared" si="300"/>
        <v>42463.81385416667</v>
      </c>
      <c r="M3234" t="b">
        <v>1</v>
      </c>
      <c r="N3234">
        <v>26</v>
      </c>
      <c r="O3234" t="b">
        <v>1</v>
      </c>
      <c r="P3234" s="13">
        <f t="shared" si="301"/>
        <v>1.3120000000000001</v>
      </c>
      <c r="Q3234" s="14">
        <f t="shared" si="302"/>
        <v>50.46153846153846</v>
      </c>
      <c r="R3234" t="s">
        <v>8271</v>
      </c>
      <c r="S3234" s="6" t="s">
        <v>8315</v>
      </c>
      <c r="T3234" t="s">
        <v>8316</v>
      </c>
      <c r="U3234" s="11">
        <f t="shared" si="303"/>
        <v>42463.81385416667</v>
      </c>
      <c r="V3234" s="11">
        <f t="shared" si="304"/>
        <v>42494.165972222225</v>
      </c>
    </row>
    <row r="3235" spans="1:22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s="16" t="s">
        <v>8224</v>
      </c>
      <c r="H3235" t="s">
        <v>8246</v>
      </c>
      <c r="I3235">
        <v>1488482355</v>
      </c>
      <c r="J3235" s="10">
        <f t="shared" si="305"/>
        <v>42796.805034722223</v>
      </c>
      <c r="K3235">
        <v>1485890355</v>
      </c>
      <c r="L3235" s="11">
        <f t="shared" si="300"/>
        <v>42766.805034722223</v>
      </c>
      <c r="M3235" t="b">
        <v>0</v>
      </c>
      <c r="N3235">
        <v>61</v>
      </c>
      <c r="O3235" t="b">
        <v>1</v>
      </c>
      <c r="P3235" s="13">
        <f t="shared" si="301"/>
        <v>1.1879999999999999</v>
      </c>
      <c r="Q3235" s="14">
        <f t="shared" si="302"/>
        <v>97.377049180327873</v>
      </c>
      <c r="R3235" t="s">
        <v>8271</v>
      </c>
      <c r="S3235" s="6" t="s">
        <v>8315</v>
      </c>
      <c r="T3235" t="s">
        <v>8316</v>
      </c>
      <c r="U3235" s="11">
        <f t="shared" si="303"/>
        <v>42766.805034722223</v>
      </c>
      <c r="V3235" s="11">
        <f t="shared" si="304"/>
        <v>42796.805034722223</v>
      </c>
    </row>
    <row r="3236" spans="1:22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s="16" t="s">
        <v>8225</v>
      </c>
      <c r="H3236" t="s">
        <v>8247</v>
      </c>
      <c r="I3236">
        <v>1485991860</v>
      </c>
      <c r="J3236" s="10">
        <f t="shared" si="305"/>
        <v>42767.979861111111</v>
      </c>
      <c r="K3236">
        <v>1483124208</v>
      </c>
      <c r="L3236" s="11">
        <f t="shared" si="300"/>
        <v>42734.789444444439</v>
      </c>
      <c r="M3236" t="b">
        <v>0</v>
      </c>
      <c r="N3236">
        <v>115</v>
      </c>
      <c r="O3236" t="b">
        <v>1</v>
      </c>
      <c r="P3236" s="13">
        <f t="shared" si="301"/>
        <v>1.0039275000000001</v>
      </c>
      <c r="Q3236" s="14">
        <f t="shared" si="302"/>
        <v>34.91921739130435</v>
      </c>
      <c r="R3236" t="s">
        <v>8271</v>
      </c>
      <c r="S3236" s="6" t="s">
        <v>8315</v>
      </c>
      <c r="T3236" t="s">
        <v>8316</v>
      </c>
      <c r="U3236" s="11">
        <f t="shared" si="303"/>
        <v>42734.789444444439</v>
      </c>
      <c r="V3236" s="11">
        <f t="shared" si="304"/>
        <v>42767.979861111111</v>
      </c>
    </row>
    <row r="3237" spans="1:22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s="16" t="s">
        <v>8224</v>
      </c>
      <c r="H3237" t="s">
        <v>8246</v>
      </c>
      <c r="I3237">
        <v>1467361251</v>
      </c>
      <c r="J3237" s="10">
        <f t="shared" si="305"/>
        <v>42552.347812499997</v>
      </c>
      <c r="K3237">
        <v>1464769251</v>
      </c>
      <c r="L3237" s="11">
        <f t="shared" si="300"/>
        <v>42522.347812499997</v>
      </c>
      <c r="M3237" t="b">
        <v>1</v>
      </c>
      <c r="N3237">
        <v>181</v>
      </c>
      <c r="O3237" t="b">
        <v>1</v>
      </c>
      <c r="P3237" s="13">
        <f t="shared" si="301"/>
        <v>1.0320666666666667</v>
      </c>
      <c r="Q3237" s="14">
        <f t="shared" si="302"/>
        <v>85.530386740331494</v>
      </c>
      <c r="R3237" t="s">
        <v>8271</v>
      </c>
      <c r="S3237" s="6" t="s">
        <v>8315</v>
      </c>
      <c r="T3237" t="s">
        <v>8316</v>
      </c>
      <c r="U3237" s="11">
        <f t="shared" si="303"/>
        <v>42522.347812499997</v>
      </c>
      <c r="V3237" s="11">
        <f t="shared" si="304"/>
        <v>42552.347812499997</v>
      </c>
    </row>
    <row r="3238" spans="1:22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s="16" t="s">
        <v>8224</v>
      </c>
      <c r="H3238" t="s">
        <v>8246</v>
      </c>
      <c r="I3238">
        <v>1482962433</v>
      </c>
      <c r="J3238" s="10">
        <f t="shared" si="305"/>
        <v>42732.917048611111</v>
      </c>
      <c r="K3238">
        <v>1480370433</v>
      </c>
      <c r="L3238" s="11">
        <f t="shared" si="300"/>
        <v>42702.917048611111</v>
      </c>
      <c r="M3238" t="b">
        <v>0</v>
      </c>
      <c r="N3238">
        <v>110</v>
      </c>
      <c r="O3238" t="b">
        <v>1</v>
      </c>
      <c r="P3238" s="13">
        <f t="shared" si="301"/>
        <v>1.006</v>
      </c>
      <c r="Q3238" s="14">
        <f t="shared" si="302"/>
        <v>182.90909090909091</v>
      </c>
      <c r="R3238" t="s">
        <v>8271</v>
      </c>
      <c r="S3238" s="6" t="s">
        <v>8315</v>
      </c>
      <c r="T3238" t="s">
        <v>8316</v>
      </c>
      <c r="U3238" s="11">
        <f t="shared" si="303"/>
        <v>42702.917048611111</v>
      </c>
      <c r="V3238" s="11">
        <f t="shared" si="304"/>
        <v>42732.917048611111</v>
      </c>
    </row>
    <row r="3239" spans="1:22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s="16" t="s">
        <v>8224</v>
      </c>
      <c r="H3239" t="s">
        <v>8246</v>
      </c>
      <c r="I3239">
        <v>1443499140</v>
      </c>
      <c r="J3239" s="10">
        <f t="shared" si="305"/>
        <v>42276.165972222225</v>
      </c>
      <c r="K3239">
        <v>1441452184</v>
      </c>
      <c r="L3239" s="11">
        <f t="shared" si="300"/>
        <v>42252.474351851852</v>
      </c>
      <c r="M3239" t="b">
        <v>1</v>
      </c>
      <c r="N3239">
        <v>269</v>
      </c>
      <c r="O3239" t="b">
        <v>1</v>
      </c>
      <c r="P3239" s="13">
        <f t="shared" si="301"/>
        <v>1.0078754285714286</v>
      </c>
      <c r="Q3239" s="14">
        <f t="shared" si="302"/>
        <v>131.13620817843866</v>
      </c>
      <c r="R3239" t="s">
        <v>8271</v>
      </c>
      <c r="S3239" s="6" t="s">
        <v>8315</v>
      </c>
      <c r="T3239" t="s">
        <v>8316</v>
      </c>
      <c r="U3239" s="11">
        <f t="shared" si="303"/>
        <v>42252.474351851852</v>
      </c>
      <c r="V3239" s="11">
        <f t="shared" si="304"/>
        <v>42276.165972222225</v>
      </c>
    </row>
    <row r="3240" spans="1:22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s="16" t="s">
        <v>8225</v>
      </c>
      <c r="H3240" t="s">
        <v>8247</v>
      </c>
      <c r="I3240">
        <v>1435752898</v>
      </c>
      <c r="J3240" s="10">
        <f t="shared" si="305"/>
        <v>42186.510393518518</v>
      </c>
      <c r="K3240">
        <v>1433160898</v>
      </c>
      <c r="L3240" s="11">
        <f t="shared" si="300"/>
        <v>42156.510393518518</v>
      </c>
      <c r="M3240" t="b">
        <v>1</v>
      </c>
      <c r="N3240">
        <v>79</v>
      </c>
      <c r="O3240" t="b">
        <v>1</v>
      </c>
      <c r="P3240" s="13">
        <f t="shared" si="301"/>
        <v>1.1232142857142857</v>
      </c>
      <c r="Q3240" s="14">
        <f t="shared" si="302"/>
        <v>39.810126582278478</v>
      </c>
      <c r="R3240" t="s">
        <v>8271</v>
      </c>
      <c r="S3240" s="6" t="s">
        <v>8315</v>
      </c>
      <c r="T3240" t="s">
        <v>8316</v>
      </c>
      <c r="U3240" s="11">
        <f t="shared" si="303"/>
        <v>42156.510393518518</v>
      </c>
      <c r="V3240" s="11">
        <f t="shared" si="304"/>
        <v>42186.510393518518</v>
      </c>
    </row>
    <row r="3241" spans="1:22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s="16" t="s">
        <v>8225</v>
      </c>
      <c r="H3241" t="s">
        <v>8247</v>
      </c>
      <c r="I3241">
        <v>1445817540</v>
      </c>
      <c r="J3241" s="10">
        <f t="shared" si="305"/>
        <v>42302.999305555553</v>
      </c>
      <c r="K3241">
        <v>1443665293</v>
      </c>
      <c r="L3241" s="11">
        <f t="shared" si="300"/>
        <v>42278.089039351849</v>
      </c>
      <c r="M3241" t="b">
        <v>1</v>
      </c>
      <c r="N3241">
        <v>104</v>
      </c>
      <c r="O3241" t="b">
        <v>1</v>
      </c>
      <c r="P3241" s="13">
        <f t="shared" si="301"/>
        <v>1.0591914022517912</v>
      </c>
      <c r="Q3241" s="14">
        <f t="shared" si="302"/>
        <v>59.701730769230764</v>
      </c>
      <c r="R3241" t="s">
        <v>8271</v>
      </c>
      <c r="S3241" s="6" t="s">
        <v>8315</v>
      </c>
      <c r="T3241" t="s">
        <v>8316</v>
      </c>
      <c r="U3241" s="11">
        <f t="shared" si="303"/>
        <v>42278.089039351849</v>
      </c>
      <c r="V3241" s="11">
        <f t="shared" si="304"/>
        <v>42302.999305555553</v>
      </c>
    </row>
    <row r="3242" spans="1:22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s="16" t="s">
        <v>8225</v>
      </c>
      <c r="H3242" t="s">
        <v>8247</v>
      </c>
      <c r="I3242">
        <v>1487286000</v>
      </c>
      <c r="J3242" s="10">
        <f t="shared" si="305"/>
        <v>42782.958333333328</v>
      </c>
      <c r="K3242">
        <v>1484843948</v>
      </c>
      <c r="L3242" s="11">
        <f t="shared" si="300"/>
        <v>42754.693842592591</v>
      </c>
      <c r="M3242" t="b">
        <v>0</v>
      </c>
      <c r="N3242">
        <v>34</v>
      </c>
      <c r="O3242" t="b">
        <v>1</v>
      </c>
      <c r="P3242" s="13">
        <f t="shared" si="301"/>
        <v>1.0056666666666667</v>
      </c>
      <c r="Q3242" s="14">
        <f t="shared" si="302"/>
        <v>88.735294117647058</v>
      </c>
      <c r="R3242" t="s">
        <v>8271</v>
      </c>
      <c r="S3242" s="6" t="s">
        <v>8315</v>
      </c>
      <c r="T3242" t="s">
        <v>8316</v>
      </c>
      <c r="U3242" s="11">
        <f t="shared" si="303"/>
        <v>42754.693842592591</v>
      </c>
      <c r="V3242" s="11">
        <f t="shared" si="304"/>
        <v>42782.958333333328</v>
      </c>
    </row>
    <row r="3243" spans="1:22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s="16" t="s">
        <v>8224</v>
      </c>
      <c r="H3243" t="s">
        <v>8246</v>
      </c>
      <c r="I3243">
        <v>1413269940</v>
      </c>
      <c r="J3243" s="10">
        <f t="shared" si="305"/>
        <v>41926.290972222225</v>
      </c>
      <c r="K3243">
        <v>1410421670</v>
      </c>
      <c r="L3243" s="11">
        <f t="shared" si="300"/>
        <v>41893.324884259258</v>
      </c>
      <c r="M3243" t="b">
        <v>1</v>
      </c>
      <c r="N3243">
        <v>167</v>
      </c>
      <c r="O3243" t="b">
        <v>1</v>
      </c>
      <c r="P3243" s="13">
        <f t="shared" si="301"/>
        <v>1.1530588235294117</v>
      </c>
      <c r="Q3243" s="14">
        <f t="shared" si="302"/>
        <v>58.688622754491021</v>
      </c>
      <c r="R3243" t="s">
        <v>8271</v>
      </c>
      <c r="S3243" s="6" t="s">
        <v>8315</v>
      </c>
      <c r="T3243" t="s">
        <v>8316</v>
      </c>
      <c r="U3243" s="11">
        <f t="shared" si="303"/>
        <v>41893.324884259258</v>
      </c>
      <c r="V3243" s="11">
        <f t="shared" si="304"/>
        <v>41926.290972222225</v>
      </c>
    </row>
    <row r="3244" spans="1:22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s="16" t="s">
        <v>8224</v>
      </c>
      <c r="H3244" t="s">
        <v>8246</v>
      </c>
      <c r="I3244">
        <v>1411150092</v>
      </c>
      <c r="J3244" s="10">
        <f t="shared" si="305"/>
        <v>41901.755694444444</v>
      </c>
      <c r="K3244">
        <v>1408558092</v>
      </c>
      <c r="L3244" s="11">
        <f t="shared" si="300"/>
        <v>41871.755694444444</v>
      </c>
      <c r="M3244" t="b">
        <v>1</v>
      </c>
      <c r="N3244">
        <v>183</v>
      </c>
      <c r="O3244" t="b">
        <v>1</v>
      </c>
      <c r="P3244" s="13">
        <f t="shared" si="301"/>
        <v>1.273042</v>
      </c>
      <c r="Q3244" s="14">
        <f t="shared" si="302"/>
        <v>69.56513661202186</v>
      </c>
      <c r="R3244" t="s">
        <v>8271</v>
      </c>
      <c r="S3244" s="6" t="s">
        <v>8315</v>
      </c>
      <c r="T3244" t="s">
        <v>8316</v>
      </c>
      <c r="U3244" s="11">
        <f t="shared" si="303"/>
        <v>41871.755694444444</v>
      </c>
      <c r="V3244" s="11">
        <f t="shared" si="304"/>
        <v>41901.755694444444</v>
      </c>
    </row>
    <row r="3245" spans="1:22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s="16" t="s">
        <v>8224</v>
      </c>
      <c r="H3245" t="s">
        <v>8246</v>
      </c>
      <c r="I3245">
        <v>1444348800</v>
      </c>
      <c r="J3245" s="10">
        <f t="shared" si="305"/>
        <v>42286</v>
      </c>
      <c r="K3245">
        <v>1442283562</v>
      </c>
      <c r="L3245" s="11">
        <f t="shared" si="300"/>
        <v>42262.096782407403</v>
      </c>
      <c r="M3245" t="b">
        <v>1</v>
      </c>
      <c r="N3245">
        <v>71</v>
      </c>
      <c r="O3245" t="b">
        <v>1</v>
      </c>
      <c r="P3245" s="13">
        <f t="shared" si="301"/>
        <v>1.028375</v>
      </c>
      <c r="Q3245" s="14">
        <f t="shared" si="302"/>
        <v>115.87323943661971</v>
      </c>
      <c r="R3245" t="s">
        <v>8271</v>
      </c>
      <c r="S3245" s="6" t="s">
        <v>8315</v>
      </c>
      <c r="T3245" t="s">
        <v>8316</v>
      </c>
      <c r="U3245" s="11">
        <f t="shared" si="303"/>
        <v>42262.096782407403</v>
      </c>
      <c r="V3245" s="11">
        <f t="shared" si="304"/>
        <v>42286</v>
      </c>
    </row>
    <row r="3246" spans="1:22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s="16" t="s">
        <v>8225</v>
      </c>
      <c r="H3246" t="s">
        <v>8247</v>
      </c>
      <c r="I3246">
        <v>1480613982</v>
      </c>
      <c r="J3246" s="10">
        <f t="shared" si="305"/>
        <v>42705.735902777778</v>
      </c>
      <c r="K3246">
        <v>1478018382</v>
      </c>
      <c r="L3246" s="11">
        <f t="shared" si="300"/>
        <v>42675.694236111114</v>
      </c>
      <c r="M3246" t="b">
        <v>0</v>
      </c>
      <c r="N3246">
        <v>69</v>
      </c>
      <c r="O3246" t="b">
        <v>1</v>
      </c>
      <c r="P3246" s="13">
        <f t="shared" si="301"/>
        <v>1.0293749999999999</v>
      </c>
      <c r="Q3246" s="14">
        <f t="shared" si="302"/>
        <v>23.869565217391305</v>
      </c>
      <c r="R3246" t="s">
        <v>8271</v>
      </c>
      <c r="S3246" s="6" t="s">
        <v>8315</v>
      </c>
      <c r="T3246" t="s">
        <v>8316</v>
      </c>
      <c r="U3246" s="11">
        <f t="shared" si="303"/>
        <v>42675.694236111114</v>
      </c>
      <c r="V3246" s="11">
        <f t="shared" si="304"/>
        <v>42705.735902777778</v>
      </c>
    </row>
    <row r="3247" spans="1:22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s="16" t="s">
        <v>8224</v>
      </c>
      <c r="H3247" t="s">
        <v>8246</v>
      </c>
      <c r="I3247">
        <v>1434074400</v>
      </c>
      <c r="J3247" s="10">
        <f t="shared" si="305"/>
        <v>42167.083333333328</v>
      </c>
      <c r="K3247">
        <v>1431354258</v>
      </c>
      <c r="L3247" s="11">
        <f t="shared" si="300"/>
        <v>42135.60020833333</v>
      </c>
      <c r="M3247" t="b">
        <v>0</v>
      </c>
      <c r="N3247">
        <v>270</v>
      </c>
      <c r="O3247" t="b">
        <v>1</v>
      </c>
      <c r="P3247" s="13">
        <f t="shared" si="301"/>
        <v>1.043047619047619</v>
      </c>
      <c r="Q3247" s="14">
        <f t="shared" si="302"/>
        <v>81.125925925925927</v>
      </c>
      <c r="R3247" t="s">
        <v>8271</v>
      </c>
      <c r="S3247" s="6" t="s">
        <v>8315</v>
      </c>
      <c r="T3247" t="s">
        <v>8316</v>
      </c>
      <c r="U3247" s="11">
        <f t="shared" si="303"/>
        <v>42135.60020833333</v>
      </c>
      <c r="V3247" s="11">
        <f t="shared" si="304"/>
        <v>42167.083333333328</v>
      </c>
    </row>
    <row r="3248" spans="1:22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s="16" t="s">
        <v>8224</v>
      </c>
      <c r="H3248" t="s">
        <v>8246</v>
      </c>
      <c r="I3248">
        <v>1442030340</v>
      </c>
      <c r="J3248" s="10">
        <f t="shared" si="305"/>
        <v>42259.165972222225</v>
      </c>
      <c r="K3248">
        <v>1439551200</v>
      </c>
      <c r="L3248" s="11">
        <f t="shared" si="300"/>
        <v>42230.472222222219</v>
      </c>
      <c r="M3248" t="b">
        <v>1</v>
      </c>
      <c r="N3248">
        <v>193</v>
      </c>
      <c r="O3248" t="b">
        <v>1</v>
      </c>
      <c r="P3248" s="13">
        <f t="shared" si="301"/>
        <v>1.1122000000000001</v>
      </c>
      <c r="Q3248" s="14">
        <f t="shared" si="302"/>
        <v>57.626943005181346</v>
      </c>
      <c r="R3248" t="s">
        <v>8271</v>
      </c>
      <c r="S3248" s="6" t="s">
        <v>8315</v>
      </c>
      <c r="T3248" t="s">
        <v>8316</v>
      </c>
      <c r="U3248" s="11">
        <f t="shared" si="303"/>
        <v>42230.472222222219</v>
      </c>
      <c r="V3248" s="11">
        <f t="shared" si="304"/>
        <v>42259.165972222225</v>
      </c>
    </row>
    <row r="3249" spans="1:22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s="16" t="s">
        <v>8225</v>
      </c>
      <c r="H3249" t="s">
        <v>8247</v>
      </c>
      <c r="I3249">
        <v>1436696712</v>
      </c>
      <c r="J3249" s="10">
        <f t="shared" si="305"/>
        <v>42197.434166666666</v>
      </c>
      <c r="K3249">
        <v>1434104712</v>
      </c>
      <c r="L3249" s="11">
        <f t="shared" si="300"/>
        <v>42167.434166666666</v>
      </c>
      <c r="M3249" t="b">
        <v>1</v>
      </c>
      <c r="N3249">
        <v>57</v>
      </c>
      <c r="O3249" t="b">
        <v>1</v>
      </c>
      <c r="P3249" s="13">
        <f t="shared" si="301"/>
        <v>1.0586</v>
      </c>
      <c r="Q3249" s="14">
        <f t="shared" si="302"/>
        <v>46.429824561403507</v>
      </c>
      <c r="R3249" t="s">
        <v>8271</v>
      </c>
      <c r="S3249" s="6" t="s">
        <v>8315</v>
      </c>
      <c r="T3249" t="s">
        <v>8316</v>
      </c>
      <c r="U3249" s="11">
        <f t="shared" si="303"/>
        <v>42167.434166666666</v>
      </c>
      <c r="V3249" s="11">
        <f t="shared" si="304"/>
        <v>42197.434166666666</v>
      </c>
    </row>
    <row r="3250" spans="1:22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s="16" t="s">
        <v>8224</v>
      </c>
      <c r="H3250" t="s">
        <v>8246</v>
      </c>
      <c r="I3250">
        <v>1428178757</v>
      </c>
      <c r="J3250" s="10">
        <f t="shared" si="305"/>
        <v>42098.846724537041</v>
      </c>
      <c r="K3250">
        <v>1425590357</v>
      </c>
      <c r="L3250" s="11">
        <f t="shared" si="300"/>
        <v>42068.888391203705</v>
      </c>
      <c r="M3250" t="b">
        <v>1</v>
      </c>
      <c r="N3250">
        <v>200</v>
      </c>
      <c r="O3250" t="b">
        <v>1</v>
      </c>
      <c r="P3250" s="13">
        <f t="shared" si="301"/>
        <v>1.0079166666666666</v>
      </c>
      <c r="Q3250" s="14">
        <f t="shared" si="302"/>
        <v>60.475000000000001</v>
      </c>
      <c r="R3250" t="s">
        <v>8271</v>
      </c>
      <c r="S3250" s="6" t="s">
        <v>8315</v>
      </c>
      <c r="T3250" t="s">
        <v>8316</v>
      </c>
      <c r="U3250" s="11">
        <f t="shared" si="303"/>
        <v>42068.888391203705</v>
      </c>
      <c r="V3250" s="11">
        <f t="shared" si="304"/>
        <v>42098.846724537041</v>
      </c>
    </row>
    <row r="3251" spans="1:22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s="16" t="s">
        <v>8224</v>
      </c>
      <c r="H3251" t="s">
        <v>8246</v>
      </c>
      <c r="I3251">
        <v>1434822914</v>
      </c>
      <c r="J3251" s="10">
        <f t="shared" si="305"/>
        <v>42175.746689814812</v>
      </c>
      <c r="K3251">
        <v>1432230914</v>
      </c>
      <c r="L3251" s="11">
        <f t="shared" si="300"/>
        <v>42145.746689814812</v>
      </c>
      <c r="M3251" t="b">
        <v>1</v>
      </c>
      <c r="N3251">
        <v>88</v>
      </c>
      <c r="O3251" t="b">
        <v>1</v>
      </c>
      <c r="P3251" s="13">
        <f t="shared" si="301"/>
        <v>1.0492727272727274</v>
      </c>
      <c r="Q3251" s="14">
        <f t="shared" si="302"/>
        <v>65.579545454545453</v>
      </c>
      <c r="R3251" t="s">
        <v>8271</v>
      </c>
      <c r="S3251" s="6" t="s">
        <v>8315</v>
      </c>
      <c r="T3251" t="s">
        <v>8316</v>
      </c>
      <c r="U3251" s="11">
        <f t="shared" si="303"/>
        <v>42145.746689814812</v>
      </c>
      <c r="V3251" s="11">
        <f t="shared" si="304"/>
        <v>42175.746689814812</v>
      </c>
    </row>
    <row r="3252" spans="1:22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s="16" t="s">
        <v>8224</v>
      </c>
      <c r="H3252" t="s">
        <v>8246</v>
      </c>
      <c r="I3252">
        <v>1415213324</v>
      </c>
      <c r="J3252" s="10">
        <f t="shared" si="305"/>
        <v>41948.783842592595</v>
      </c>
      <c r="K3252">
        <v>1412617724</v>
      </c>
      <c r="L3252" s="11">
        <f t="shared" si="300"/>
        <v>41918.742175925923</v>
      </c>
      <c r="M3252" t="b">
        <v>1</v>
      </c>
      <c r="N3252">
        <v>213</v>
      </c>
      <c r="O3252" t="b">
        <v>1</v>
      </c>
      <c r="P3252" s="13">
        <f t="shared" si="301"/>
        <v>1.01552</v>
      </c>
      <c r="Q3252" s="14">
        <f t="shared" si="302"/>
        <v>119.1924882629108</v>
      </c>
      <c r="R3252" t="s">
        <v>8271</v>
      </c>
      <c r="S3252" s="6" t="s">
        <v>8315</v>
      </c>
      <c r="T3252" t="s">
        <v>8316</v>
      </c>
      <c r="U3252" s="11">
        <f t="shared" si="303"/>
        <v>41918.742175925923</v>
      </c>
      <c r="V3252" s="11">
        <f t="shared" si="304"/>
        <v>41948.783842592595</v>
      </c>
    </row>
    <row r="3253" spans="1:22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s="16" t="s">
        <v>8224</v>
      </c>
      <c r="H3253" t="s">
        <v>8246</v>
      </c>
      <c r="I3253">
        <v>1434907966</v>
      </c>
      <c r="J3253" s="10">
        <f t="shared" si="305"/>
        <v>42176.731087962966</v>
      </c>
      <c r="K3253">
        <v>1432315966</v>
      </c>
      <c r="L3253" s="11">
        <f t="shared" si="300"/>
        <v>42146.731087962966</v>
      </c>
      <c r="M3253" t="b">
        <v>1</v>
      </c>
      <c r="N3253">
        <v>20</v>
      </c>
      <c r="O3253" t="b">
        <v>1</v>
      </c>
      <c r="P3253" s="13">
        <f t="shared" si="301"/>
        <v>1.1073333333333333</v>
      </c>
      <c r="Q3253" s="14">
        <f t="shared" si="302"/>
        <v>83.05</v>
      </c>
      <c r="R3253" t="s">
        <v>8271</v>
      </c>
      <c r="S3253" s="6" t="s">
        <v>8315</v>
      </c>
      <c r="T3253" t="s">
        <v>8316</v>
      </c>
      <c r="U3253" s="11">
        <f t="shared" si="303"/>
        <v>42146.731087962966</v>
      </c>
      <c r="V3253" s="11">
        <f t="shared" si="304"/>
        <v>42176.731087962966</v>
      </c>
    </row>
    <row r="3254" spans="1:22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s="16" t="s">
        <v>8225</v>
      </c>
      <c r="H3254" t="s">
        <v>8247</v>
      </c>
      <c r="I3254">
        <v>1473247240</v>
      </c>
      <c r="J3254" s="10">
        <f t="shared" si="305"/>
        <v>42620.472685185188</v>
      </c>
      <c r="K3254">
        <v>1470655240</v>
      </c>
      <c r="L3254" s="11">
        <f t="shared" si="300"/>
        <v>42590.472685185188</v>
      </c>
      <c r="M3254" t="b">
        <v>1</v>
      </c>
      <c r="N3254">
        <v>50</v>
      </c>
      <c r="O3254" t="b">
        <v>1</v>
      </c>
      <c r="P3254" s="13">
        <f t="shared" si="301"/>
        <v>1.2782222222222221</v>
      </c>
      <c r="Q3254" s="14">
        <f t="shared" si="302"/>
        <v>57.52</v>
      </c>
      <c r="R3254" t="s">
        <v>8271</v>
      </c>
      <c r="S3254" s="6" t="s">
        <v>8315</v>
      </c>
      <c r="T3254" t="s">
        <v>8316</v>
      </c>
      <c r="U3254" s="11">
        <f t="shared" si="303"/>
        <v>42590.472685185188</v>
      </c>
      <c r="V3254" s="11">
        <f t="shared" si="304"/>
        <v>42620.472685185188</v>
      </c>
    </row>
    <row r="3255" spans="1:22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s="16" t="s">
        <v>8224</v>
      </c>
      <c r="H3255" t="s">
        <v>8246</v>
      </c>
      <c r="I3255">
        <v>1473306300</v>
      </c>
      <c r="J3255" s="10">
        <f t="shared" si="305"/>
        <v>42621.15625</v>
      </c>
      <c r="K3255">
        <v>1471701028</v>
      </c>
      <c r="L3255" s="11">
        <f t="shared" si="300"/>
        <v>42602.576712962968</v>
      </c>
      <c r="M3255" t="b">
        <v>1</v>
      </c>
      <c r="N3255">
        <v>115</v>
      </c>
      <c r="O3255" t="b">
        <v>1</v>
      </c>
      <c r="P3255" s="13">
        <f t="shared" si="301"/>
        <v>1.0182500000000001</v>
      </c>
      <c r="Q3255" s="14">
        <f t="shared" si="302"/>
        <v>177.08695652173913</v>
      </c>
      <c r="R3255" t="s">
        <v>8271</v>
      </c>
      <c r="S3255" s="6" t="s">
        <v>8315</v>
      </c>
      <c r="T3255" t="s">
        <v>8316</v>
      </c>
      <c r="U3255" s="11">
        <f t="shared" si="303"/>
        <v>42602.576712962968</v>
      </c>
      <c r="V3255" s="11">
        <f t="shared" si="304"/>
        <v>42621.15625</v>
      </c>
    </row>
    <row r="3256" spans="1:22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s="16" t="s">
        <v>8225</v>
      </c>
      <c r="H3256" t="s">
        <v>8247</v>
      </c>
      <c r="I3256">
        <v>1427331809</v>
      </c>
      <c r="J3256" s="10">
        <f t="shared" si="305"/>
        <v>42089.044085648144</v>
      </c>
      <c r="K3256">
        <v>1424743409</v>
      </c>
      <c r="L3256" s="11">
        <f t="shared" si="300"/>
        <v>42059.085752314815</v>
      </c>
      <c r="M3256" t="b">
        <v>1</v>
      </c>
      <c r="N3256">
        <v>186</v>
      </c>
      <c r="O3256" t="b">
        <v>1</v>
      </c>
      <c r="P3256" s="13">
        <f t="shared" si="301"/>
        <v>1.012576923076923</v>
      </c>
      <c r="Q3256" s="14">
        <f t="shared" si="302"/>
        <v>70.771505376344081</v>
      </c>
      <c r="R3256" t="s">
        <v>8271</v>
      </c>
      <c r="S3256" s="6" t="s">
        <v>8315</v>
      </c>
      <c r="T3256" t="s">
        <v>8316</v>
      </c>
      <c r="U3256" s="11">
        <f t="shared" si="303"/>
        <v>42059.085752314815</v>
      </c>
      <c r="V3256" s="11">
        <f t="shared" si="304"/>
        <v>42089.044085648144</v>
      </c>
    </row>
    <row r="3257" spans="1:22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s="16" t="s">
        <v>8225</v>
      </c>
      <c r="H3257" t="s">
        <v>8247</v>
      </c>
      <c r="I3257">
        <v>1412706375</v>
      </c>
      <c r="J3257" s="10">
        <f t="shared" si="305"/>
        <v>41919.768229166664</v>
      </c>
      <c r="K3257">
        <v>1410114375</v>
      </c>
      <c r="L3257" s="11">
        <f t="shared" si="300"/>
        <v>41889.768229166664</v>
      </c>
      <c r="M3257" t="b">
        <v>1</v>
      </c>
      <c r="N3257">
        <v>18</v>
      </c>
      <c r="O3257" t="b">
        <v>1</v>
      </c>
      <c r="P3257" s="13">
        <f t="shared" si="301"/>
        <v>1.75</v>
      </c>
      <c r="Q3257" s="14">
        <f t="shared" si="302"/>
        <v>29.166666666666668</v>
      </c>
      <c r="R3257" t="s">
        <v>8271</v>
      </c>
      <c r="S3257" s="6" t="s">
        <v>8315</v>
      </c>
      <c r="T3257" t="s">
        <v>8316</v>
      </c>
      <c r="U3257" s="11">
        <f t="shared" si="303"/>
        <v>41889.768229166664</v>
      </c>
      <c r="V3257" s="11">
        <f t="shared" si="304"/>
        <v>41919.768229166664</v>
      </c>
    </row>
    <row r="3258" spans="1:22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s="16" t="s">
        <v>8224</v>
      </c>
      <c r="H3258" t="s">
        <v>8246</v>
      </c>
      <c r="I3258">
        <v>1433995140</v>
      </c>
      <c r="J3258" s="10">
        <f t="shared" si="305"/>
        <v>42166.165972222225</v>
      </c>
      <c r="K3258">
        <v>1432129577</v>
      </c>
      <c r="L3258" s="11">
        <f t="shared" si="300"/>
        <v>42144.573807870373</v>
      </c>
      <c r="M3258" t="b">
        <v>1</v>
      </c>
      <c r="N3258">
        <v>176</v>
      </c>
      <c r="O3258" t="b">
        <v>1</v>
      </c>
      <c r="P3258" s="13">
        <f t="shared" si="301"/>
        <v>1.2806</v>
      </c>
      <c r="Q3258" s="14">
        <f t="shared" si="302"/>
        <v>72.76136363636364</v>
      </c>
      <c r="R3258" t="s">
        <v>8271</v>
      </c>
      <c r="S3258" s="6" t="s">
        <v>8315</v>
      </c>
      <c r="T3258" t="s">
        <v>8316</v>
      </c>
      <c r="U3258" s="11">
        <f t="shared" si="303"/>
        <v>42144.573807870373</v>
      </c>
      <c r="V3258" s="11">
        <f t="shared" si="304"/>
        <v>42166.165972222225</v>
      </c>
    </row>
    <row r="3259" spans="1:22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s="16" t="s">
        <v>8225</v>
      </c>
      <c r="H3259" t="s">
        <v>8247</v>
      </c>
      <c r="I3259">
        <v>1487769952</v>
      </c>
      <c r="J3259" s="10">
        <f t="shared" si="305"/>
        <v>42788.559629629628</v>
      </c>
      <c r="K3259">
        <v>1485177952</v>
      </c>
      <c r="L3259" s="11">
        <f t="shared" si="300"/>
        <v>42758.559629629628</v>
      </c>
      <c r="M3259" t="b">
        <v>0</v>
      </c>
      <c r="N3259">
        <v>41</v>
      </c>
      <c r="O3259" t="b">
        <v>1</v>
      </c>
      <c r="P3259" s="13">
        <f t="shared" si="301"/>
        <v>1.0629949999999999</v>
      </c>
      <c r="Q3259" s="14">
        <f t="shared" si="302"/>
        <v>51.853414634146333</v>
      </c>
      <c r="R3259" t="s">
        <v>8271</v>
      </c>
      <c r="S3259" s="6" t="s">
        <v>8315</v>
      </c>
      <c r="T3259" t="s">
        <v>8316</v>
      </c>
      <c r="U3259" s="11">
        <f t="shared" si="303"/>
        <v>42758.559629629628</v>
      </c>
      <c r="V3259" s="11">
        <f t="shared" si="304"/>
        <v>42788.559629629628</v>
      </c>
    </row>
    <row r="3260" spans="1:22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s="16" t="s">
        <v>8224</v>
      </c>
      <c r="H3260" t="s">
        <v>8246</v>
      </c>
      <c r="I3260">
        <v>1420751861</v>
      </c>
      <c r="J3260" s="10">
        <f t="shared" si="305"/>
        <v>42012.887280092589</v>
      </c>
      <c r="K3260">
        <v>1418159861</v>
      </c>
      <c r="L3260" s="11">
        <f t="shared" si="300"/>
        <v>41982.887280092589</v>
      </c>
      <c r="M3260" t="b">
        <v>1</v>
      </c>
      <c r="N3260">
        <v>75</v>
      </c>
      <c r="O3260" t="b">
        <v>1</v>
      </c>
      <c r="P3260" s="13">
        <f t="shared" si="301"/>
        <v>1.052142857142857</v>
      </c>
      <c r="Q3260" s="14">
        <f t="shared" si="302"/>
        <v>98.2</v>
      </c>
      <c r="R3260" t="s">
        <v>8271</v>
      </c>
      <c r="S3260" s="6" t="s">
        <v>8315</v>
      </c>
      <c r="T3260" t="s">
        <v>8316</v>
      </c>
      <c r="U3260" s="11">
        <f t="shared" si="303"/>
        <v>41982.887280092589</v>
      </c>
      <c r="V3260" s="11">
        <f t="shared" si="304"/>
        <v>42012.887280092589</v>
      </c>
    </row>
    <row r="3261" spans="1:22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s="16" t="s">
        <v>8224</v>
      </c>
      <c r="H3261" t="s">
        <v>8246</v>
      </c>
      <c r="I3261">
        <v>1475294340</v>
      </c>
      <c r="J3261" s="10">
        <f t="shared" si="305"/>
        <v>42644.165972222225</v>
      </c>
      <c r="K3261">
        <v>1472753745</v>
      </c>
      <c r="L3261" s="11">
        <f t="shared" si="300"/>
        <v>42614.760937500003</v>
      </c>
      <c r="M3261" t="b">
        <v>1</v>
      </c>
      <c r="N3261">
        <v>97</v>
      </c>
      <c r="O3261" t="b">
        <v>1</v>
      </c>
      <c r="P3261" s="13">
        <f t="shared" si="301"/>
        <v>1.0616782608695652</v>
      </c>
      <c r="Q3261" s="14">
        <f t="shared" si="302"/>
        <v>251.7381443298969</v>
      </c>
      <c r="R3261" t="s">
        <v>8271</v>
      </c>
      <c r="S3261" s="6" t="s">
        <v>8315</v>
      </c>
      <c r="T3261" t="s">
        <v>8316</v>
      </c>
      <c r="U3261" s="11">
        <f t="shared" si="303"/>
        <v>42614.760937500003</v>
      </c>
      <c r="V3261" s="11">
        <f t="shared" si="304"/>
        <v>42644.165972222225</v>
      </c>
    </row>
    <row r="3262" spans="1:22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s="16" t="s">
        <v>8224</v>
      </c>
      <c r="H3262" t="s">
        <v>8246</v>
      </c>
      <c r="I3262">
        <v>1448903318</v>
      </c>
      <c r="J3262" s="10">
        <f t="shared" si="305"/>
        <v>42338.714328703703</v>
      </c>
      <c r="K3262">
        <v>1445875718</v>
      </c>
      <c r="L3262" s="11">
        <f t="shared" si="300"/>
        <v>42303.672662037032</v>
      </c>
      <c r="M3262" t="b">
        <v>1</v>
      </c>
      <c r="N3262">
        <v>73</v>
      </c>
      <c r="O3262" t="b">
        <v>1</v>
      </c>
      <c r="P3262" s="13">
        <f t="shared" si="301"/>
        <v>1.0924</v>
      </c>
      <c r="Q3262" s="14">
        <f t="shared" si="302"/>
        <v>74.821917808219183</v>
      </c>
      <c r="R3262" t="s">
        <v>8271</v>
      </c>
      <c r="S3262" s="6" t="s">
        <v>8315</v>
      </c>
      <c r="T3262" t="s">
        <v>8316</v>
      </c>
      <c r="U3262" s="11">
        <f t="shared" si="303"/>
        <v>42303.672662037032</v>
      </c>
      <c r="V3262" s="11">
        <f t="shared" si="304"/>
        <v>42338.714328703703</v>
      </c>
    </row>
    <row r="3263" spans="1:22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s="16" t="s">
        <v>8224</v>
      </c>
      <c r="H3263" t="s">
        <v>8246</v>
      </c>
      <c r="I3263">
        <v>1437067476</v>
      </c>
      <c r="J3263" s="10">
        <f t="shared" si="305"/>
        <v>42201.725416666668</v>
      </c>
      <c r="K3263">
        <v>1434475476</v>
      </c>
      <c r="L3263" s="11">
        <f t="shared" si="300"/>
        <v>42171.725416666668</v>
      </c>
      <c r="M3263" t="b">
        <v>1</v>
      </c>
      <c r="N3263">
        <v>49</v>
      </c>
      <c r="O3263" t="b">
        <v>1</v>
      </c>
      <c r="P3263" s="13">
        <f t="shared" si="301"/>
        <v>1.0045454545454546</v>
      </c>
      <c r="Q3263" s="14">
        <f t="shared" si="302"/>
        <v>67.65306122448979</v>
      </c>
      <c r="R3263" t="s">
        <v>8271</v>
      </c>
      <c r="S3263" s="6" t="s">
        <v>8315</v>
      </c>
      <c r="T3263" t="s">
        <v>8316</v>
      </c>
      <c r="U3263" s="11">
        <f t="shared" si="303"/>
        <v>42171.725416666668</v>
      </c>
      <c r="V3263" s="11">
        <f t="shared" si="304"/>
        <v>42201.725416666668</v>
      </c>
    </row>
    <row r="3264" spans="1:22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s="16" t="s">
        <v>8224</v>
      </c>
      <c r="H3264" t="s">
        <v>8246</v>
      </c>
      <c r="I3264">
        <v>1419220800</v>
      </c>
      <c r="J3264" s="10">
        <f t="shared" si="305"/>
        <v>41995.166666666672</v>
      </c>
      <c r="K3264">
        <v>1416555262</v>
      </c>
      <c r="L3264" s="11">
        <f t="shared" si="300"/>
        <v>41964.315532407403</v>
      </c>
      <c r="M3264" t="b">
        <v>1</v>
      </c>
      <c r="N3264">
        <v>134</v>
      </c>
      <c r="O3264" t="b">
        <v>1</v>
      </c>
      <c r="P3264" s="13">
        <f t="shared" si="301"/>
        <v>1.0304098360655738</v>
      </c>
      <c r="Q3264" s="14">
        <f t="shared" si="302"/>
        <v>93.81343283582089</v>
      </c>
      <c r="R3264" t="s">
        <v>8271</v>
      </c>
      <c r="S3264" s="6" t="s">
        <v>8315</v>
      </c>
      <c r="T3264" t="s">
        <v>8316</v>
      </c>
      <c r="U3264" s="11">
        <f t="shared" si="303"/>
        <v>41964.315532407403</v>
      </c>
      <c r="V3264" s="11">
        <f t="shared" si="304"/>
        <v>41995.166666666672</v>
      </c>
    </row>
    <row r="3265" spans="1:22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s="16" t="s">
        <v>8224</v>
      </c>
      <c r="H3265" t="s">
        <v>8246</v>
      </c>
      <c r="I3265">
        <v>1446238800</v>
      </c>
      <c r="J3265" s="10">
        <f t="shared" si="305"/>
        <v>42307.875</v>
      </c>
      <c r="K3265">
        <v>1444220588</v>
      </c>
      <c r="L3265" s="11">
        <f t="shared" si="300"/>
        <v>42284.516064814816</v>
      </c>
      <c r="M3265" t="b">
        <v>1</v>
      </c>
      <c r="N3265">
        <v>68</v>
      </c>
      <c r="O3265" t="b">
        <v>1</v>
      </c>
      <c r="P3265" s="13">
        <f t="shared" si="301"/>
        <v>1.121664</v>
      </c>
      <c r="Q3265" s="14">
        <f t="shared" si="302"/>
        <v>41.237647058823526</v>
      </c>
      <c r="R3265" t="s">
        <v>8271</v>
      </c>
      <c r="S3265" s="6" t="s">
        <v>8315</v>
      </c>
      <c r="T3265" t="s">
        <v>8316</v>
      </c>
      <c r="U3265" s="11">
        <f t="shared" si="303"/>
        <v>42284.516064814816</v>
      </c>
      <c r="V3265" s="11">
        <f t="shared" si="304"/>
        <v>42307.875</v>
      </c>
    </row>
    <row r="3266" spans="1:22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s="16" t="s">
        <v>8224</v>
      </c>
      <c r="H3266" t="s">
        <v>8246</v>
      </c>
      <c r="I3266">
        <v>1422482400</v>
      </c>
      <c r="J3266" s="10">
        <f t="shared" si="305"/>
        <v>42032.916666666672</v>
      </c>
      <c r="K3266">
        <v>1421089938</v>
      </c>
      <c r="L3266" s="11">
        <f t="shared" ref="L3266:L3329" si="306">(((K3266/60)/60)/24)+DATE(1970,1,1)</f>
        <v>42016.800208333334</v>
      </c>
      <c r="M3266" t="b">
        <v>1</v>
      </c>
      <c r="N3266">
        <v>49</v>
      </c>
      <c r="O3266" t="b">
        <v>1</v>
      </c>
      <c r="P3266" s="13">
        <f t="shared" ref="P3266:P3329" si="307">(E3266/D3266)</f>
        <v>1.03</v>
      </c>
      <c r="Q3266" s="14">
        <f t="shared" ref="Q3266:Q3329" si="308">AVERAGE(E3266/N3266)</f>
        <v>52.551020408163268</v>
      </c>
      <c r="R3266" t="s">
        <v>8271</v>
      </c>
      <c r="S3266" s="6" t="s">
        <v>8315</v>
      </c>
      <c r="T3266" t="s">
        <v>8316</v>
      </c>
      <c r="U3266" s="11">
        <f t="shared" ref="U3266:U3329" si="309">(((K3266/60)/60)/24)+DATE(1970,1,1)</f>
        <v>42016.800208333334</v>
      </c>
      <c r="V3266" s="11">
        <f t="shared" ref="V3266:V3329" si="310">(((I3266/60)/60)/24)+DATE(1970,1,1)</f>
        <v>42032.916666666672</v>
      </c>
    </row>
    <row r="3267" spans="1:22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s="16" t="s">
        <v>8241</v>
      </c>
      <c r="H3267" t="s">
        <v>8249</v>
      </c>
      <c r="I3267">
        <v>1449162000</v>
      </c>
      <c r="J3267" s="10">
        <f t="shared" ref="J3267:J3330" si="311">(((I3267/60)/60)/24)+DATE(1970,1,1)</f>
        <v>42341.708333333328</v>
      </c>
      <c r="K3267">
        <v>1446570315</v>
      </c>
      <c r="L3267" s="11">
        <f t="shared" si="306"/>
        <v>42311.711979166663</v>
      </c>
      <c r="M3267" t="b">
        <v>1</v>
      </c>
      <c r="N3267">
        <v>63</v>
      </c>
      <c r="O3267" t="b">
        <v>1</v>
      </c>
      <c r="P3267" s="13">
        <f t="shared" si="307"/>
        <v>1.64</v>
      </c>
      <c r="Q3267" s="14">
        <f t="shared" si="308"/>
        <v>70.285714285714292</v>
      </c>
      <c r="R3267" t="s">
        <v>8271</v>
      </c>
      <c r="S3267" s="6" t="s">
        <v>8315</v>
      </c>
      <c r="T3267" t="s">
        <v>8316</v>
      </c>
      <c r="U3267" s="11">
        <f t="shared" si="309"/>
        <v>42311.711979166663</v>
      </c>
      <c r="V3267" s="11">
        <f t="shared" si="310"/>
        <v>42341.708333333328</v>
      </c>
    </row>
    <row r="3268" spans="1:22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s="16" t="s">
        <v>8224</v>
      </c>
      <c r="H3268" t="s">
        <v>8246</v>
      </c>
      <c r="I3268">
        <v>1434142800</v>
      </c>
      <c r="J3268" s="10">
        <f t="shared" si="311"/>
        <v>42167.875</v>
      </c>
      <c r="K3268">
        <v>1431435122</v>
      </c>
      <c r="L3268" s="11">
        <f t="shared" si="306"/>
        <v>42136.536134259266</v>
      </c>
      <c r="M3268" t="b">
        <v>1</v>
      </c>
      <c r="N3268">
        <v>163</v>
      </c>
      <c r="O3268" t="b">
        <v>1</v>
      </c>
      <c r="P3268" s="13">
        <f t="shared" si="307"/>
        <v>1.3128333333333333</v>
      </c>
      <c r="Q3268" s="14">
        <f t="shared" si="308"/>
        <v>48.325153374233132</v>
      </c>
      <c r="R3268" t="s">
        <v>8271</v>
      </c>
      <c r="S3268" s="6" t="s">
        <v>8315</v>
      </c>
      <c r="T3268" t="s">
        <v>8316</v>
      </c>
      <c r="U3268" s="11">
        <f t="shared" si="309"/>
        <v>42136.536134259266</v>
      </c>
      <c r="V3268" s="11">
        <f t="shared" si="310"/>
        <v>42167.875</v>
      </c>
    </row>
    <row r="3269" spans="1:22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s="16" t="s">
        <v>8224</v>
      </c>
      <c r="H3269" t="s">
        <v>8246</v>
      </c>
      <c r="I3269">
        <v>1437156660</v>
      </c>
      <c r="J3269" s="10">
        <f t="shared" si="311"/>
        <v>42202.757638888885</v>
      </c>
      <c r="K3269">
        <v>1434564660</v>
      </c>
      <c r="L3269" s="11">
        <f t="shared" si="306"/>
        <v>42172.757638888885</v>
      </c>
      <c r="M3269" t="b">
        <v>1</v>
      </c>
      <c r="N3269">
        <v>288</v>
      </c>
      <c r="O3269" t="b">
        <v>1</v>
      </c>
      <c r="P3269" s="13">
        <f t="shared" si="307"/>
        <v>1.0209999999999999</v>
      </c>
      <c r="Q3269" s="14">
        <f t="shared" si="308"/>
        <v>53.177083333333336</v>
      </c>
      <c r="R3269" t="s">
        <v>8271</v>
      </c>
      <c r="S3269" s="6" t="s">
        <v>8315</v>
      </c>
      <c r="T3269" t="s">
        <v>8316</v>
      </c>
      <c r="U3269" s="11">
        <f t="shared" si="309"/>
        <v>42172.757638888885</v>
      </c>
      <c r="V3269" s="11">
        <f t="shared" si="310"/>
        <v>42202.757638888885</v>
      </c>
    </row>
    <row r="3270" spans="1:22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s="16" t="s">
        <v>8224</v>
      </c>
      <c r="H3270" t="s">
        <v>8246</v>
      </c>
      <c r="I3270">
        <v>1472074928</v>
      </c>
      <c r="J3270" s="10">
        <f t="shared" si="311"/>
        <v>42606.90425925926</v>
      </c>
      <c r="K3270">
        <v>1470692528</v>
      </c>
      <c r="L3270" s="11">
        <f t="shared" si="306"/>
        <v>42590.90425925926</v>
      </c>
      <c r="M3270" t="b">
        <v>1</v>
      </c>
      <c r="N3270">
        <v>42</v>
      </c>
      <c r="O3270" t="b">
        <v>1</v>
      </c>
      <c r="P3270" s="13">
        <f t="shared" si="307"/>
        <v>1.28</v>
      </c>
      <c r="Q3270" s="14">
        <f t="shared" si="308"/>
        <v>60.952380952380949</v>
      </c>
      <c r="R3270" t="s">
        <v>8271</v>
      </c>
      <c r="S3270" s="6" t="s">
        <v>8315</v>
      </c>
      <c r="T3270" t="s">
        <v>8316</v>
      </c>
      <c r="U3270" s="11">
        <f t="shared" si="309"/>
        <v>42590.90425925926</v>
      </c>
      <c r="V3270" s="11">
        <f t="shared" si="310"/>
        <v>42606.90425925926</v>
      </c>
    </row>
    <row r="3271" spans="1:22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s="16" t="s">
        <v>8225</v>
      </c>
      <c r="H3271" t="s">
        <v>8247</v>
      </c>
      <c r="I3271">
        <v>1434452400</v>
      </c>
      <c r="J3271" s="10">
        <f t="shared" si="311"/>
        <v>42171.458333333328</v>
      </c>
      <c r="K3271">
        <v>1431509397</v>
      </c>
      <c r="L3271" s="11">
        <f t="shared" si="306"/>
        <v>42137.395798611105</v>
      </c>
      <c r="M3271" t="b">
        <v>1</v>
      </c>
      <c r="N3271">
        <v>70</v>
      </c>
      <c r="O3271" t="b">
        <v>1</v>
      </c>
      <c r="P3271" s="13">
        <f t="shared" si="307"/>
        <v>1.0149999999999999</v>
      </c>
      <c r="Q3271" s="14">
        <f t="shared" si="308"/>
        <v>116</v>
      </c>
      <c r="R3271" t="s">
        <v>8271</v>
      </c>
      <c r="S3271" s="6" t="s">
        <v>8315</v>
      </c>
      <c r="T3271" t="s">
        <v>8316</v>
      </c>
      <c r="U3271" s="11">
        <f t="shared" si="309"/>
        <v>42137.395798611105</v>
      </c>
      <c r="V3271" s="11">
        <f t="shared" si="310"/>
        <v>42171.458333333328</v>
      </c>
    </row>
    <row r="3272" spans="1:22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s="16" t="s">
        <v>8225</v>
      </c>
      <c r="H3272" t="s">
        <v>8247</v>
      </c>
      <c r="I3272">
        <v>1436705265</v>
      </c>
      <c r="J3272" s="10">
        <f t="shared" si="311"/>
        <v>42197.533159722225</v>
      </c>
      <c r="K3272">
        <v>1434113265</v>
      </c>
      <c r="L3272" s="11">
        <f t="shared" si="306"/>
        <v>42167.533159722225</v>
      </c>
      <c r="M3272" t="b">
        <v>1</v>
      </c>
      <c r="N3272">
        <v>30</v>
      </c>
      <c r="O3272" t="b">
        <v>1</v>
      </c>
      <c r="P3272" s="13">
        <f t="shared" si="307"/>
        <v>1.0166666666666666</v>
      </c>
      <c r="Q3272" s="14">
        <f t="shared" si="308"/>
        <v>61</v>
      </c>
      <c r="R3272" t="s">
        <v>8271</v>
      </c>
      <c r="S3272" s="6" t="s">
        <v>8315</v>
      </c>
      <c r="T3272" t="s">
        <v>8316</v>
      </c>
      <c r="U3272" s="11">
        <f t="shared" si="309"/>
        <v>42167.533159722225</v>
      </c>
      <c r="V3272" s="11">
        <f t="shared" si="310"/>
        <v>42197.533159722225</v>
      </c>
    </row>
    <row r="3273" spans="1:22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s="16" t="s">
        <v>8225</v>
      </c>
      <c r="H3273" t="s">
        <v>8247</v>
      </c>
      <c r="I3273">
        <v>1414927775</v>
      </c>
      <c r="J3273" s="10">
        <f t="shared" si="311"/>
        <v>41945.478877314818</v>
      </c>
      <c r="K3273">
        <v>1412332175</v>
      </c>
      <c r="L3273" s="11">
        <f t="shared" si="306"/>
        <v>41915.437210648146</v>
      </c>
      <c r="M3273" t="b">
        <v>1</v>
      </c>
      <c r="N3273">
        <v>51</v>
      </c>
      <c r="O3273" t="b">
        <v>1</v>
      </c>
      <c r="P3273" s="13">
        <f t="shared" si="307"/>
        <v>1.3</v>
      </c>
      <c r="Q3273" s="14">
        <f t="shared" si="308"/>
        <v>38.235294117647058</v>
      </c>
      <c r="R3273" t="s">
        <v>8271</v>
      </c>
      <c r="S3273" s="6" t="s">
        <v>8315</v>
      </c>
      <c r="T3273" t="s">
        <v>8316</v>
      </c>
      <c r="U3273" s="11">
        <f t="shared" si="309"/>
        <v>41915.437210648146</v>
      </c>
      <c r="V3273" s="11">
        <f t="shared" si="310"/>
        <v>41945.478877314818</v>
      </c>
    </row>
    <row r="3274" spans="1:22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s="16" t="s">
        <v>8224</v>
      </c>
      <c r="H3274" t="s">
        <v>8246</v>
      </c>
      <c r="I3274">
        <v>1446814809</v>
      </c>
      <c r="J3274" s="10">
        <f t="shared" si="311"/>
        <v>42314.541770833333</v>
      </c>
      <c r="K3274">
        <v>1444219209</v>
      </c>
      <c r="L3274" s="11">
        <f t="shared" si="306"/>
        <v>42284.500104166669</v>
      </c>
      <c r="M3274" t="b">
        <v>1</v>
      </c>
      <c r="N3274">
        <v>145</v>
      </c>
      <c r="O3274" t="b">
        <v>1</v>
      </c>
      <c r="P3274" s="13">
        <f t="shared" si="307"/>
        <v>1.5443</v>
      </c>
      <c r="Q3274" s="14">
        <f t="shared" si="308"/>
        <v>106.50344827586207</v>
      </c>
      <c r="R3274" t="s">
        <v>8271</v>
      </c>
      <c r="S3274" s="6" t="s">
        <v>8315</v>
      </c>
      <c r="T3274" t="s">
        <v>8316</v>
      </c>
      <c r="U3274" s="11">
        <f t="shared" si="309"/>
        <v>42284.500104166669</v>
      </c>
      <c r="V3274" s="11">
        <f t="shared" si="310"/>
        <v>42314.541770833333</v>
      </c>
    </row>
    <row r="3275" spans="1:22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s="16" t="s">
        <v>8224</v>
      </c>
      <c r="H3275" t="s">
        <v>8246</v>
      </c>
      <c r="I3275">
        <v>1473879600</v>
      </c>
      <c r="J3275" s="10">
        <f t="shared" si="311"/>
        <v>42627.791666666672</v>
      </c>
      <c r="K3275">
        <v>1472498042</v>
      </c>
      <c r="L3275" s="11">
        <f t="shared" si="306"/>
        <v>42611.801412037035</v>
      </c>
      <c r="M3275" t="b">
        <v>1</v>
      </c>
      <c r="N3275">
        <v>21</v>
      </c>
      <c r="O3275" t="b">
        <v>1</v>
      </c>
      <c r="P3275" s="13">
        <f t="shared" si="307"/>
        <v>1.0740000000000001</v>
      </c>
      <c r="Q3275" s="14">
        <f t="shared" si="308"/>
        <v>204.57142857142858</v>
      </c>
      <c r="R3275" t="s">
        <v>8271</v>
      </c>
      <c r="S3275" s="6" t="s">
        <v>8315</v>
      </c>
      <c r="T3275" t="s">
        <v>8316</v>
      </c>
      <c r="U3275" s="11">
        <f t="shared" si="309"/>
        <v>42611.801412037035</v>
      </c>
      <c r="V3275" s="11">
        <f t="shared" si="310"/>
        <v>42627.791666666672</v>
      </c>
    </row>
    <row r="3276" spans="1:22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s="16" t="s">
        <v>8224</v>
      </c>
      <c r="H3276" t="s">
        <v>8246</v>
      </c>
      <c r="I3276">
        <v>1458075600</v>
      </c>
      <c r="J3276" s="10">
        <f t="shared" si="311"/>
        <v>42444.875</v>
      </c>
      <c r="K3276">
        <v>1454259272</v>
      </c>
      <c r="L3276" s="11">
        <f t="shared" si="306"/>
        <v>42400.704537037032</v>
      </c>
      <c r="M3276" t="b">
        <v>1</v>
      </c>
      <c r="N3276">
        <v>286</v>
      </c>
      <c r="O3276" t="b">
        <v>1</v>
      </c>
      <c r="P3276" s="13">
        <f t="shared" si="307"/>
        <v>1.0132258064516129</v>
      </c>
      <c r="Q3276" s="14">
        <f t="shared" si="308"/>
        <v>54.912587412587413</v>
      </c>
      <c r="R3276" t="s">
        <v>8271</v>
      </c>
      <c r="S3276" s="6" t="s">
        <v>8315</v>
      </c>
      <c r="T3276" t="s">
        <v>8316</v>
      </c>
      <c r="U3276" s="11">
        <f t="shared" si="309"/>
        <v>42400.704537037032</v>
      </c>
      <c r="V3276" s="11">
        <f t="shared" si="310"/>
        <v>42444.875</v>
      </c>
    </row>
    <row r="3277" spans="1:22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s="16" t="s">
        <v>8224</v>
      </c>
      <c r="H3277" t="s">
        <v>8246</v>
      </c>
      <c r="I3277">
        <v>1423456200</v>
      </c>
      <c r="J3277" s="10">
        <f t="shared" si="311"/>
        <v>42044.1875</v>
      </c>
      <c r="K3277">
        <v>1421183271</v>
      </c>
      <c r="L3277" s="11">
        <f t="shared" si="306"/>
        <v>42017.88045138889</v>
      </c>
      <c r="M3277" t="b">
        <v>1</v>
      </c>
      <c r="N3277">
        <v>12</v>
      </c>
      <c r="O3277" t="b">
        <v>1</v>
      </c>
      <c r="P3277" s="13">
        <f t="shared" si="307"/>
        <v>1.0027777777777778</v>
      </c>
      <c r="Q3277" s="14">
        <f t="shared" si="308"/>
        <v>150.41666666666666</v>
      </c>
      <c r="R3277" t="s">
        <v>8271</v>
      </c>
      <c r="S3277" s="6" t="s">
        <v>8315</v>
      </c>
      <c r="T3277" t="s">
        <v>8316</v>
      </c>
      <c r="U3277" s="11">
        <f t="shared" si="309"/>
        <v>42017.88045138889</v>
      </c>
      <c r="V3277" s="11">
        <f t="shared" si="310"/>
        <v>42044.1875</v>
      </c>
    </row>
    <row r="3278" spans="1:22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s="16" t="s">
        <v>8229</v>
      </c>
      <c r="H3278" t="s">
        <v>8251</v>
      </c>
      <c r="I3278">
        <v>1459483140</v>
      </c>
      <c r="J3278" s="10">
        <f t="shared" si="311"/>
        <v>42461.165972222225</v>
      </c>
      <c r="K3278">
        <v>1456526879</v>
      </c>
      <c r="L3278" s="11">
        <f t="shared" si="306"/>
        <v>42426.949988425928</v>
      </c>
      <c r="M3278" t="b">
        <v>1</v>
      </c>
      <c r="N3278">
        <v>100</v>
      </c>
      <c r="O3278" t="b">
        <v>1</v>
      </c>
      <c r="P3278" s="13">
        <f t="shared" si="307"/>
        <v>1.1684444444444444</v>
      </c>
      <c r="Q3278" s="14">
        <f t="shared" si="308"/>
        <v>52.58</v>
      </c>
      <c r="R3278" t="s">
        <v>8271</v>
      </c>
      <c r="S3278" s="6" t="s">
        <v>8315</v>
      </c>
      <c r="T3278" t="s">
        <v>8316</v>
      </c>
      <c r="U3278" s="11">
        <f t="shared" si="309"/>
        <v>42426.949988425928</v>
      </c>
      <c r="V3278" s="11">
        <f t="shared" si="310"/>
        <v>42461.165972222225</v>
      </c>
    </row>
    <row r="3279" spans="1:22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s="16" t="s">
        <v>8225</v>
      </c>
      <c r="H3279" t="s">
        <v>8247</v>
      </c>
      <c r="I3279">
        <v>1416331406</v>
      </c>
      <c r="J3279" s="10">
        <f t="shared" si="311"/>
        <v>41961.724606481483</v>
      </c>
      <c r="K3279">
        <v>1413735806</v>
      </c>
      <c r="L3279" s="11">
        <f t="shared" si="306"/>
        <v>41931.682939814818</v>
      </c>
      <c r="M3279" t="b">
        <v>1</v>
      </c>
      <c r="N3279">
        <v>100</v>
      </c>
      <c r="O3279" t="b">
        <v>1</v>
      </c>
      <c r="P3279" s="13">
        <f t="shared" si="307"/>
        <v>1.0860000000000001</v>
      </c>
      <c r="Q3279" s="14">
        <f t="shared" si="308"/>
        <v>54.3</v>
      </c>
      <c r="R3279" t="s">
        <v>8271</v>
      </c>
      <c r="S3279" s="6" t="s">
        <v>8315</v>
      </c>
      <c r="T3279" t="s">
        <v>8316</v>
      </c>
      <c r="U3279" s="11">
        <f t="shared" si="309"/>
        <v>41931.682939814818</v>
      </c>
      <c r="V3279" s="11">
        <f t="shared" si="310"/>
        <v>41961.724606481483</v>
      </c>
    </row>
    <row r="3280" spans="1:22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s="16" t="s">
        <v>8225</v>
      </c>
      <c r="H3280" t="s">
        <v>8247</v>
      </c>
      <c r="I3280">
        <v>1433017303</v>
      </c>
      <c r="J3280" s="10">
        <f t="shared" si="311"/>
        <v>42154.848414351851</v>
      </c>
      <c r="K3280">
        <v>1430425303</v>
      </c>
      <c r="L3280" s="11">
        <f t="shared" si="306"/>
        <v>42124.848414351851</v>
      </c>
      <c r="M3280" t="b">
        <v>1</v>
      </c>
      <c r="N3280">
        <v>34</v>
      </c>
      <c r="O3280" t="b">
        <v>1</v>
      </c>
      <c r="P3280" s="13">
        <f t="shared" si="307"/>
        <v>1.034</v>
      </c>
      <c r="Q3280" s="14">
        <f t="shared" si="308"/>
        <v>76.029411764705884</v>
      </c>
      <c r="R3280" t="s">
        <v>8271</v>
      </c>
      <c r="S3280" s="6" t="s">
        <v>8315</v>
      </c>
      <c r="T3280" t="s">
        <v>8316</v>
      </c>
      <c r="U3280" s="11">
        <f t="shared" si="309"/>
        <v>42124.848414351851</v>
      </c>
      <c r="V3280" s="11">
        <f t="shared" si="310"/>
        <v>42154.848414351851</v>
      </c>
    </row>
    <row r="3281" spans="1:22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s="16" t="s">
        <v>8224</v>
      </c>
      <c r="H3281" t="s">
        <v>8246</v>
      </c>
      <c r="I3281">
        <v>1459474059</v>
      </c>
      <c r="J3281" s="10">
        <f t="shared" si="311"/>
        <v>42461.06086805556</v>
      </c>
      <c r="K3281">
        <v>1456885659</v>
      </c>
      <c r="L3281" s="11">
        <f t="shared" si="306"/>
        <v>42431.102534722217</v>
      </c>
      <c r="M3281" t="b">
        <v>0</v>
      </c>
      <c r="N3281">
        <v>63</v>
      </c>
      <c r="O3281" t="b">
        <v>1</v>
      </c>
      <c r="P3281" s="13">
        <f t="shared" si="307"/>
        <v>1.1427586206896552</v>
      </c>
      <c r="Q3281" s="14">
        <f t="shared" si="308"/>
        <v>105.2063492063492</v>
      </c>
      <c r="R3281" t="s">
        <v>8271</v>
      </c>
      <c r="S3281" s="6" t="s">
        <v>8315</v>
      </c>
      <c r="T3281" t="s">
        <v>8316</v>
      </c>
      <c r="U3281" s="11">
        <f t="shared" si="309"/>
        <v>42431.102534722217</v>
      </c>
      <c r="V3281" s="11">
        <f t="shared" si="310"/>
        <v>42461.06086805556</v>
      </c>
    </row>
    <row r="3282" spans="1:22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s="16" t="s">
        <v>8224</v>
      </c>
      <c r="H3282" t="s">
        <v>8246</v>
      </c>
      <c r="I3282">
        <v>1433134800</v>
      </c>
      <c r="J3282" s="10">
        <f t="shared" si="311"/>
        <v>42156.208333333328</v>
      </c>
      <c r="K3282">
        <v>1430158198</v>
      </c>
      <c r="L3282" s="11">
        <f t="shared" si="306"/>
        <v>42121.756921296299</v>
      </c>
      <c r="M3282" t="b">
        <v>0</v>
      </c>
      <c r="N3282">
        <v>30</v>
      </c>
      <c r="O3282" t="b">
        <v>1</v>
      </c>
      <c r="P3282" s="13">
        <f t="shared" si="307"/>
        <v>1.03</v>
      </c>
      <c r="Q3282" s="14">
        <f t="shared" si="308"/>
        <v>68.666666666666671</v>
      </c>
      <c r="R3282" t="s">
        <v>8271</v>
      </c>
      <c r="S3282" s="6" t="s">
        <v>8315</v>
      </c>
      <c r="T3282" t="s">
        <v>8316</v>
      </c>
      <c r="U3282" s="11">
        <f t="shared" si="309"/>
        <v>42121.756921296299</v>
      </c>
      <c r="V3282" s="11">
        <f t="shared" si="310"/>
        <v>42156.208333333328</v>
      </c>
    </row>
    <row r="3283" spans="1:22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s="16" t="s">
        <v>8224</v>
      </c>
      <c r="H3283" t="s">
        <v>8246</v>
      </c>
      <c r="I3283">
        <v>1441153705</v>
      </c>
      <c r="J3283" s="10">
        <f t="shared" si="311"/>
        <v>42249.019733796296</v>
      </c>
      <c r="K3283">
        <v>1438561705</v>
      </c>
      <c r="L3283" s="11">
        <f t="shared" si="306"/>
        <v>42219.019733796296</v>
      </c>
      <c r="M3283" t="b">
        <v>0</v>
      </c>
      <c r="N3283">
        <v>47</v>
      </c>
      <c r="O3283" t="b">
        <v>1</v>
      </c>
      <c r="P3283" s="13">
        <f t="shared" si="307"/>
        <v>1.216</v>
      </c>
      <c r="Q3283" s="14">
        <f t="shared" si="308"/>
        <v>129.36170212765958</v>
      </c>
      <c r="R3283" t="s">
        <v>8271</v>
      </c>
      <c r="S3283" s="6" t="s">
        <v>8315</v>
      </c>
      <c r="T3283" t="s">
        <v>8316</v>
      </c>
      <c r="U3283" s="11">
        <f t="shared" si="309"/>
        <v>42219.019733796296</v>
      </c>
      <c r="V3283" s="11">
        <f t="shared" si="310"/>
        <v>42249.019733796296</v>
      </c>
    </row>
    <row r="3284" spans="1:22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s="16" t="s">
        <v>8224</v>
      </c>
      <c r="H3284" t="s">
        <v>8246</v>
      </c>
      <c r="I3284">
        <v>1461904788</v>
      </c>
      <c r="J3284" s="10">
        <f t="shared" si="311"/>
        <v>42489.19430555556</v>
      </c>
      <c r="K3284">
        <v>1458103188</v>
      </c>
      <c r="L3284" s="11">
        <f t="shared" si="306"/>
        <v>42445.19430555556</v>
      </c>
      <c r="M3284" t="b">
        <v>0</v>
      </c>
      <c r="N3284">
        <v>237</v>
      </c>
      <c r="O3284" t="b">
        <v>1</v>
      </c>
      <c r="P3284" s="13">
        <f t="shared" si="307"/>
        <v>1.026467741935484</v>
      </c>
      <c r="Q3284" s="14">
        <f t="shared" si="308"/>
        <v>134.26371308016877</v>
      </c>
      <c r="R3284" t="s">
        <v>8271</v>
      </c>
      <c r="S3284" s="6" t="s">
        <v>8315</v>
      </c>
      <c r="T3284" t="s">
        <v>8316</v>
      </c>
      <c r="U3284" s="11">
        <f t="shared" si="309"/>
        <v>42445.19430555556</v>
      </c>
      <c r="V3284" s="11">
        <f t="shared" si="310"/>
        <v>42489.19430555556</v>
      </c>
    </row>
    <row r="3285" spans="1:22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s="16" t="s">
        <v>8225</v>
      </c>
      <c r="H3285" t="s">
        <v>8247</v>
      </c>
      <c r="I3285">
        <v>1455138000</v>
      </c>
      <c r="J3285" s="10">
        <f t="shared" si="311"/>
        <v>42410.875</v>
      </c>
      <c r="K3285">
        <v>1452448298</v>
      </c>
      <c r="L3285" s="11">
        <f t="shared" si="306"/>
        <v>42379.74418981481</v>
      </c>
      <c r="M3285" t="b">
        <v>0</v>
      </c>
      <c r="N3285">
        <v>47</v>
      </c>
      <c r="O3285" t="b">
        <v>1</v>
      </c>
      <c r="P3285" s="13">
        <f t="shared" si="307"/>
        <v>1.0475000000000001</v>
      </c>
      <c r="Q3285" s="14">
        <f t="shared" si="308"/>
        <v>17.829787234042552</v>
      </c>
      <c r="R3285" t="s">
        <v>8271</v>
      </c>
      <c r="S3285" s="6" t="s">
        <v>8315</v>
      </c>
      <c r="T3285" t="s">
        <v>8316</v>
      </c>
      <c r="U3285" s="11">
        <f t="shared" si="309"/>
        <v>42379.74418981481</v>
      </c>
      <c r="V3285" s="11">
        <f t="shared" si="310"/>
        <v>42410.875</v>
      </c>
    </row>
    <row r="3286" spans="1:22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s="16" t="s">
        <v>8224</v>
      </c>
      <c r="H3286" t="s">
        <v>8246</v>
      </c>
      <c r="I3286">
        <v>1454047140</v>
      </c>
      <c r="J3286" s="10">
        <f t="shared" si="311"/>
        <v>42398.249305555553</v>
      </c>
      <c r="K3286">
        <v>1452546853</v>
      </c>
      <c r="L3286" s="11">
        <f t="shared" si="306"/>
        <v>42380.884872685187</v>
      </c>
      <c r="M3286" t="b">
        <v>0</v>
      </c>
      <c r="N3286">
        <v>15</v>
      </c>
      <c r="O3286" t="b">
        <v>1</v>
      </c>
      <c r="P3286" s="13">
        <f t="shared" si="307"/>
        <v>1.016</v>
      </c>
      <c r="Q3286" s="14">
        <f t="shared" si="308"/>
        <v>203.2</v>
      </c>
      <c r="R3286" t="s">
        <v>8271</v>
      </c>
      <c r="S3286" s="6" t="s">
        <v>8315</v>
      </c>
      <c r="T3286" t="s">
        <v>8316</v>
      </c>
      <c r="U3286" s="11">
        <f t="shared" si="309"/>
        <v>42380.884872685187</v>
      </c>
      <c r="V3286" s="11">
        <f t="shared" si="310"/>
        <v>42398.249305555553</v>
      </c>
    </row>
    <row r="3287" spans="1:22" ht="15.7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s="16" t="s">
        <v>8224</v>
      </c>
      <c r="H3287" t="s">
        <v>8246</v>
      </c>
      <c r="I3287">
        <v>1488258000</v>
      </c>
      <c r="J3287" s="10">
        <f t="shared" si="311"/>
        <v>42794.208333333328</v>
      </c>
      <c r="K3287">
        <v>1485556626</v>
      </c>
      <c r="L3287" s="11">
        <f t="shared" si="306"/>
        <v>42762.942430555559</v>
      </c>
      <c r="M3287" t="b">
        <v>0</v>
      </c>
      <c r="N3287">
        <v>81</v>
      </c>
      <c r="O3287" t="b">
        <v>1</v>
      </c>
      <c r="P3287" s="13">
        <f t="shared" si="307"/>
        <v>1.1210242048409682</v>
      </c>
      <c r="Q3287" s="14">
        <f t="shared" si="308"/>
        <v>69.18518518518519</v>
      </c>
      <c r="R3287" t="s">
        <v>8271</v>
      </c>
      <c r="S3287" s="6" t="s">
        <v>8315</v>
      </c>
      <c r="T3287" t="s">
        <v>8316</v>
      </c>
      <c r="U3287" s="11">
        <f t="shared" si="309"/>
        <v>42762.942430555559</v>
      </c>
      <c r="V3287" s="11">
        <f t="shared" si="310"/>
        <v>42794.208333333328</v>
      </c>
    </row>
    <row r="3288" spans="1:22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s="16" t="s">
        <v>8224</v>
      </c>
      <c r="H3288" t="s">
        <v>8246</v>
      </c>
      <c r="I3288">
        <v>1471291782</v>
      </c>
      <c r="J3288" s="10">
        <f t="shared" si="311"/>
        <v>42597.840069444443</v>
      </c>
      <c r="K3288">
        <v>1468699782</v>
      </c>
      <c r="L3288" s="11">
        <f t="shared" si="306"/>
        <v>42567.840069444443</v>
      </c>
      <c r="M3288" t="b">
        <v>0</v>
      </c>
      <c r="N3288">
        <v>122</v>
      </c>
      <c r="O3288" t="b">
        <v>1</v>
      </c>
      <c r="P3288" s="13">
        <f t="shared" si="307"/>
        <v>1.0176666666666667</v>
      </c>
      <c r="Q3288" s="14">
        <f t="shared" si="308"/>
        <v>125.12295081967213</v>
      </c>
      <c r="R3288" t="s">
        <v>8271</v>
      </c>
      <c r="S3288" s="6" t="s">
        <v>8315</v>
      </c>
      <c r="T3288" t="s">
        <v>8316</v>
      </c>
      <c r="U3288" s="11">
        <f t="shared" si="309"/>
        <v>42567.840069444443</v>
      </c>
      <c r="V3288" s="11">
        <f t="shared" si="310"/>
        <v>42597.840069444443</v>
      </c>
    </row>
    <row r="3289" spans="1:22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s="16" t="s">
        <v>8229</v>
      </c>
      <c r="H3289" t="s">
        <v>8251</v>
      </c>
      <c r="I3289">
        <v>1448733628</v>
      </c>
      <c r="J3289" s="10">
        <f t="shared" si="311"/>
        <v>42336.750324074077</v>
      </c>
      <c r="K3289">
        <v>1446573628</v>
      </c>
      <c r="L3289" s="11">
        <f t="shared" si="306"/>
        <v>42311.750324074077</v>
      </c>
      <c r="M3289" t="b">
        <v>0</v>
      </c>
      <c r="N3289">
        <v>34</v>
      </c>
      <c r="O3289" t="b">
        <v>1</v>
      </c>
      <c r="P3289" s="13">
        <f t="shared" si="307"/>
        <v>1</v>
      </c>
      <c r="Q3289" s="14">
        <f t="shared" si="308"/>
        <v>73.529411764705884</v>
      </c>
      <c r="R3289" t="s">
        <v>8271</v>
      </c>
      <c r="S3289" s="6" t="s">
        <v>8315</v>
      </c>
      <c r="T3289" t="s">
        <v>8316</v>
      </c>
      <c r="U3289" s="11">
        <f t="shared" si="309"/>
        <v>42311.750324074077</v>
      </c>
      <c r="V3289" s="11">
        <f t="shared" si="310"/>
        <v>42336.750324074077</v>
      </c>
    </row>
    <row r="3290" spans="1:22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s="16" t="s">
        <v>8225</v>
      </c>
      <c r="H3290" t="s">
        <v>8247</v>
      </c>
      <c r="I3290">
        <v>1466463600</v>
      </c>
      <c r="J3290" s="10">
        <f t="shared" si="311"/>
        <v>42541.958333333328</v>
      </c>
      <c r="K3290">
        <v>1463337315</v>
      </c>
      <c r="L3290" s="11">
        <f t="shared" si="306"/>
        <v>42505.774479166663</v>
      </c>
      <c r="M3290" t="b">
        <v>0</v>
      </c>
      <c r="N3290">
        <v>207</v>
      </c>
      <c r="O3290" t="b">
        <v>1</v>
      </c>
      <c r="P3290" s="13">
        <f t="shared" si="307"/>
        <v>1.0026489999999999</v>
      </c>
      <c r="Q3290" s="14">
        <f t="shared" si="308"/>
        <v>48.437149758454105</v>
      </c>
      <c r="R3290" t="s">
        <v>8271</v>
      </c>
      <c r="S3290" s="6" t="s">
        <v>8315</v>
      </c>
      <c r="T3290" t="s">
        <v>8316</v>
      </c>
      <c r="U3290" s="11">
        <f t="shared" si="309"/>
        <v>42505.774479166663</v>
      </c>
      <c r="V3290" s="11">
        <f t="shared" si="310"/>
        <v>42541.958333333328</v>
      </c>
    </row>
    <row r="3291" spans="1:22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s="16" t="s">
        <v>8225</v>
      </c>
      <c r="H3291" t="s">
        <v>8247</v>
      </c>
      <c r="I3291">
        <v>1487580602</v>
      </c>
      <c r="J3291" s="10">
        <f t="shared" si="311"/>
        <v>42786.368078703701</v>
      </c>
      <c r="K3291">
        <v>1485161402</v>
      </c>
      <c r="L3291" s="11">
        <f t="shared" si="306"/>
        <v>42758.368078703701</v>
      </c>
      <c r="M3291" t="b">
        <v>0</v>
      </c>
      <c r="N3291">
        <v>25</v>
      </c>
      <c r="O3291" t="b">
        <v>1</v>
      </c>
      <c r="P3291" s="13">
        <f t="shared" si="307"/>
        <v>1.3304200000000002</v>
      </c>
      <c r="Q3291" s="14">
        <f t="shared" si="308"/>
        <v>26.608400000000003</v>
      </c>
      <c r="R3291" t="s">
        <v>8271</v>
      </c>
      <c r="S3291" s="6" t="s">
        <v>8315</v>
      </c>
      <c r="T3291" t="s">
        <v>8316</v>
      </c>
      <c r="U3291" s="11">
        <f t="shared" si="309"/>
        <v>42758.368078703701</v>
      </c>
      <c r="V3291" s="11">
        <f t="shared" si="310"/>
        <v>42786.368078703701</v>
      </c>
    </row>
    <row r="3292" spans="1:22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s="16" t="s">
        <v>8225</v>
      </c>
      <c r="H3292" t="s">
        <v>8247</v>
      </c>
      <c r="I3292">
        <v>1489234891</v>
      </c>
      <c r="J3292" s="10">
        <f t="shared" si="311"/>
        <v>42805.51494212963</v>
      </c>
      <c r="K3292">
        <v>1486642891</v>
      </c>
      <c r="L3292" s="11">
        <f t="shared" si="306"/>
        <v>42775.51494212963</v>
      </c>
      <c r="M3292" t="b">
        <v>0</v>
      </c>
      <c r="N3292">
        <v>72</v>
      </c>
      <c r="O3292" t="b">
        <v>1</v>
      </c>
      <c r="P3292" s="13">
        <f t="shared" si="307"/>
        <v>1.212</v>
      </c>
      <c r="Q3292" s="14">
        <f t="shared" si="308"/>
        <v>33.666666666666664</v>
      </c>
      <c r="R3292" t="s">
        <v>8271</v>
      </c>
      <c r="S3292" s="6" t="s">
        <v>8315</v>
      </c>
      <c r="T3292" t="s">
        <v>8316</v>
      </c>
      <c r="U3292" s="11">
        <f t="shared" si="309"/>
        <v>42775.51494212963</v>
      </c>
      <c r="V3292" s="11">
        <f t="shared" si="310"/>
        <v>42805.51494212963</v>
      </c>
    </row>
    <row r="3293" spans="1:22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s="16" t="s">
        <v>8224</v>
      </c>
      <c r="H3293" t="s">
        <v>8246</v>
      </c>
      <c r="I3293">
        <v>1442462340</v>
      </c>
      <c r="J3293" s="10">
        <f t="shared" si="311"/>
        <v>42264.165972222225</v>
      </c>
      <c r="K3293">
        <v>1439743900</v>
      </c>
      <c r="L3293" s="11">
        <f t="shared" si="306"/>
        <v>42232.702546296292</v>
      </c>
      <c r="M3293" t="b">
        <v>0</v>
      </c>
      <c r="N3293">
        <v>14</v>
      </c>
      <c r="O3293" t="b">
        <v>1</v>
      </c>
      <c r="P3293" s="13">
        <f t="shared" si="307"/>
        <v>1.1399999999999999</v>
      </c>
      <c r="Q3293" s="14">
        <f t="shared" si="308"/>
        <v>40.714285714285715</v>
      </c>
      <c r="R3293" t="s">
        <v>8271</v>
      </c>
      <c r="S3293" s="6" t="s">
        <v>8315</v>
      </c>
      <c r="T3293" t="s">
        <v>8316</v>
      </c>
      <c r="U3293" s="11">
        <f t="shared" si="309"/>
        <v>42232.702546296292</v>
      </c>
      <c r="V3293" s="11">
        <f t="shared" si="310"/>
        <v>42264.165972222225</v>
      </c>
    </row>
    <row r="3294" spans="1:22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s="16" t="s">
        <v>8225</v>
      </c>
      <c r="H3294" t="s">
        <v>8247</v>
      </c>
      <c r="I3294">
        <v>1449257348</v>
      </c>
      <c r="J3294" s="10">
        <f t="shared" si="311"/>
        <v>42342.811898148153</v>
      </c>
      <c r="K3294">
        <v>1444069748</v>
      </c>
      <c r="L3294" s="11">
        <f t="shared" si="306"/>
        <v>42282.770231481481</v>
      </c>
      <c r="M3294" t="b">
        <v>0</v>
      </c>
      <c r="N3294">
        <v>15</v>
      </c>
      <c r="O3294" t="b">
        <v>1</v>
      </c>
      <c r="P3294" s="13">
        <f t="shared" si="307"/>
        <v>2.8613861386138613</v>
      </c>
      <c r="Q3294" s="14">
        <f t="shared" si="308"/>
        <v>19.266666666666666</v>
      </c>
      <c r="R3294" t="s">
        <v>8271</v>
      </c>
      <c r="S3294" s="6" t="s">
        <v>8315</v>
      </c>
      <c r="T3294" t="s">
        <v>8316</v>
      </c>
      <c r="U3294" s="11">
        <f t="shared" si="309"/>
        <v>42282.770231481481</v>
      </c>
      <c r="V3294" s="11">
        <f t="shared" si="310"/>
        <v>42342.811898148153</v>
      </c>
    </row>
    <row r="3295" spans="1:22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s="16" t="s">
        <v>8228</v>
      </c>
      <c r="H3295" t="s">
        <v>8250</v>
      </c>
      <c r="I3295">
        <v>1488622352</v>
      </c>
      <c r="J3295" s="10">
        <f t="shared" si="311"/>
        <v>42798.425370370373</v>
      </c>
      <c r="K3295">
        <v>1486030352</v>
      </c>
      <c r="L3295" s="11">
        <f t="shared" si="306"/>
        <v>42768.425370370373</v>
      </c>
      <c r="M3295" t="b">
        <v>0</v>
      </c>
      <c r="N3295">
        <v>91</v>
      </c>
      <c r="O3295" t="b">
        <v>1</v>
      </c>
      <c r="P3295" s="13">
        <f t="shared" si="307"/>
        <v>1.7044444444444444</v>
      </c>
      <c r="Q3295" s="14">
        <f t="shared" si="308"/>
        <v>84.285714285714292</v>
      </c>
      <c r="R3295" t="s">
        <v>8271</v>
      </c>
      <c r="S3295" s="6" t="s">
        <v>8315</v>
      </c>
      <c r="T3295" t="s">
        <v>8316</v>
      </c>
      <c r="U3295" s="11">
        <f t="shared" si="309"/>
        <v>42768.425370370373</v>
      </c>
      <c r="V3295" s="11">
        <f t="shared" si="310"/>
        <v>42798.425370370373</v>
      </c>
    </row>
    <row r="3296" spans="1:22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s="16" t="s">
        <v>8225</v>
      </c>
      <c r="H3296" t="s">
        <v>8247</v>
      </c>
      <c r="I3296">
        <v>1434459554</v>
      </c>
      <c r="J3296" s="10">
        <f t="shared" si="311"/>
        <v>42171.541134259256</v>
      </c>
      <c r="K3296">
        <v>1431867554</v>
      </c>
      <c r="L3296" s="11">
        <f t="shared" si="306"/>
        <v>42141.541134259256</v>
      </c>
      <c r="M3296" t="b">
        <v>0</v>
      </c>
      <c r="N3296">
        <v>24</v>
      </c>
      <c r="O3296" t="b">
        <v>1</v>
      </c>
      <c r="P3296" s="13">
        <f t="shared" si="307"/>
        <v>1.1833333333333333</v>
      </c>
      <c r="Q3296" s="14">
        <f t="shared" si="308"/>
        <v>29.583333333333332</v>
      </c>
      <c r="R3296" t="s">
        <v>8271</v>
      </c>
      <c r="S3296" s="6" t="s">
        <v>8315</v>
      </c>
      <c r="T3296" t="s">
        <v>8316</v>
      </c>
      <c r="U3296" s="11">
        <f t="shared" si="309"/>
        <v>42141.541134259256</v>
      </c>
      <c r="V3296" s="11">
        <f t="shared" si="310"/>
        <v>42171.541134259256</v>
      </c>
    </row>
    <row r="3297" spans="1:22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s="16" t="s">
        <v>8225</v>
      </c>
      <c r="H3297" t="s">
        <v>8247</v>
      </c>
      <c r="I3297">
        <v>1474886229</v>
      </c>
      <c r="J3297" s="10">
        <f t="shared" si="311"/>
        <v>42639.442465277782</v>
      </c>
      <c r="K3297">
        <v>1472294229</v>
      </c>
      <c r="L3297" s="11">
        <f t="shared" si="306"/>
        <v>42609.442465277782</v>
      </c>
      <c r="M3297" t="b">
        <v>0</v>
      </c>
      <c r="N3297">
        <v>27</v>
      </c>
      <c r="O3297" t="b">
        <v>1</v>
      </c>
      <c r="P3297" s="13">
        <f t="shared" si="307"/>
        <v>1.0285857142857142</v>
      </c>
      <c r="Q3297" s="14">
        <f t="shared" si="308"/>
        <v>26.667037037037037</v>
      </c>
      <c r="R3297" t="s">
        <v>8271</v>
      </c>
      <c r="S3297" s="6" t="s">
        <v>8315</v>
      </c>
      <c r="T3297" t="s">
        <v>8316</v>
      </c>
      <c r="U3297" s="11">
        <f t="shared" si="309"/>
        <v>42609.442465277782</v>
      </c>
      <c r="V3297" s="11">
        <f t="shared" si="310"/>
        <v>42639.442465277782</v>
      </c>
    </row>
    <row r="3298" spans="1:22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s="16" t="s">
        <v>8225</v>
      </c>
      <c r="H3298" t="s">
        <v>8247</v>
      </c>
      <c r="I3298">
        <v>1448229600</v>
      </c>
      <c r="J3298" s="10">
        <f t="shared" si="311"/>
        <v>42330.916666666672</v>
      </c>
      <c r="K3298">
        <v>1446401372</v>
      </c>
      <c r="L3298" s="11">
        <f t="shared" si="306"/>
        <v>42309.756620370375</v>
      </c>
      <c r="M3298" t="b">
        <v>0</v>
      </c>
      <c r="N3298">
        <v>47</v>
      </c>
      <c r="O3298" t="b">
        <v>1</v>
      </c>
      <c r="P3298" s="13">
        <f t="shared" si="307"/>
        <v>1.4406666666666668</v>
      </c>
      <c r="Q3298" s="14">
        <f t="shared" si="308"/>
        <v>45.978723404255319</v>
      </c>
      <c r="R3298" t="s">
        <v>8271</v>
      </c>
      <c r="S3298" s="6" t="s">
        <v>8315</v>
      </c>
      <c r="T3298" t="s">
        <v>8316</v>
      </c>
      <c r="U3298" s="11">
        <f t="shared" si="309"/>
        <v>42309.756620370375</v>
      </c>
      <c r="V3298" s="11">
        <f t="shared" si="310"/>
        <v>42330.916666666672</v>
      </c>
    </row>
    <row r="3299" spans="1:22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s="16" t="s">
        <v>8225</v>
      </c>
      <c r="H3299" t="s">
        <v>8247</v>
      </c>
      <c r="I3299">
        <v>1438037940</v>
      </c>
      <c r="J3299" s="10">
        <f t="shared" si="311"/>
        <v>42212.957638888889</v>
      </c>
      <c r="K3299">
        <v>1436380256</v>
      </c>
      <c r="L3299" s="11">
        <f t="shared" si="306"/>
        <v>42193.771481481483</v>
      </c>
      <c r="M3299" t="b">
        <v>0</v>
      </c>
      <c r="N3299">
        <v>44</v>
      </c>
      <c r="O3299" t="b">
        <v>1</v>
      </c>
      <c r="P3299" s="13">
        <f t="shared" si="307"/>
        <v>1.0007272727272727</v>
      </c>
      <c r="Q3299" s="14">
        <f t="shared" si="308"/>
        <v>125.09090909090909</v>
      </c>
      <c r="R3299" t="s">
        <v>8271</v>
      </c>
      <c r="S3299" s="6" t="s">
        <v>8315</v>
      </c>
      <c r="T3299" t="s">
        <v>8316</v>
      </c>
      <c r="U3299" s="11">
        <f t="shared" si="309"/>
        <v>42193.771481481483</v>
      </c>
      <c r="V3299" s="11">
        <f t="shared" si="310"/>
        <v>42212.957638888889</v>
      </c>
    </row>
    <row r="3300" spans="1:22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s="16" t="s">
        <v>8224</v>
      </c>
      <c r="H3300" t="s">
        <v>8246</v>
      </c>
      <c r="I3300">
        <v>1442102400</v>
      </c>
      <c r="J3300" s="10">
        <f t="shared" si="311"/>
        <v>42260</v>
      </c>
      <c r="K3300">
        <v>1440370768</v>
      </c>
      <c r="L3300" s="11">
        <f t="shared" si="306"/>
        <v>42239.957962962959</v>
      </c>
      <c r="M3300" t="b">
        <v>0</v>
      </c>
      <c r="N3300">
        <v>72</v>
      </c>
      <c r="O3300" t="b">
        <v>1</v>
      </c>
      <c r="P3300" s="13">
        <f t="shared" si="307"/>
        <v>1.0173000000000001</v>
      </c>
      <c r="Q3300" s="14">
        <f t="shared" si="308"/>
        <v>141.29166666666666</v>
      </c>
      <c r="R3300" t="s">
        <v>8271</v>
      </c>
      <c r="S3300" s="6" t="s">
        <v>8315</v>
      </c>
      <c r="T3300" t="s">
        <v>8316</v>
      </c>
      <c r="U3300" s="11">
        <f t="shared" si="309"/>
        <v>42239.957962962959</v>
      </c>
      <c r="V3300" s="11">
        <f t="shared" si="310"/>
        <v>42260</v>
      </c>
    </row>
    <row r="3301" spans="1:22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s="16" t="s">
        <v>8224</v>
      </c>
      <c r="H3301" t="s">
        <v>8246</v>
      </c>
      <c r="I3301">
        <v>1444860063</v>
      </c>
      <c r="J3301" s="10">
        <f t="shared" si="311"/>
        <v>42291.917395833334</v>
      </c>
      <c r="K3301">
        <v>1442268063</v>
      </c>
      <c r="L3301" s="11">
        <f t="shared" si="306"/>
        <v>42261.917395833334</v>
      </c>
      <c r="M3301" t="b">
        <v>0</v>
      </c>
      <c r="N3301">
        <v>63</v>
      </c>
      <c r="O3301" t="b">
        <v>1</v>
      </c>
      <c r="P3301" s="13">
        <f t="shared" si="307"/>
        <v>1.1619999999999999</v>
      </c>
      <c r="Q3301" s="14">
        <f t="shared" si="308"/>
        <v>55.333333333333336</v>
      </c>
      <c r="R3301" t="s">
        <v>8271</v>
      </c>
      <c r="S3301" s="6" t="s">
        <v>8315</v>
      </c>
      <c r="T3301" t="s">
        <v>8316</v>
      </c>
      <c r="U3301" s="11">
        <f t="shared" si="309"/>
        <v>42261.917395833334</v>
      </c>
      <c r="V3301" s="11">
        <f t="shared" si="310"/>
        <v>42291.917395833334</v>
      </c>
    </row>
    <row r="3302" spans="1:22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s="16" t="s">
        <v>8224</v>
      </c>
      <c r="H3302" t="s">
        <v>8246</v>
      </c>
      <c r="I3302">
        <v>1430329862</v>
      </c>
      <c r="J3302" s="10">
        <f t="shared" si="311"/>
        <v>42123.743773148148</v>
      </c>
      <c r="K3302">
        <v>1428515462</v>
      </c>
      <c r="L3302" s="11">
        <f t="shared" si="306"/>
        <v>42102.743773148148</v>
      </c>
      <c r="M3302" t="b">
        <v>0</v>
      </c>
      <c r="N3302">
        <v>88</v>
      </c>
      <c r="O3302" t="b">
        <v>1</v>
      </c>
      <c r="P3302" s="13">
        <f t="shared" si="307"/>
        <v>1.3616666666666666</v>
      </c>
      <c r="Q3302" s="14">
        <f t="shared" si="308"/>
        <v>46.420454545454547</v>
      </c>
      <c r="R3302" t="s">
        <v>8271</v>
      </c>
      <c r="S3302" s="6" t="s">
        <v>8315</v>
      </c>
      <c r="T3302" t="s">
        <v>8316</v>
      </c>
      <c r="U3302" s="11">
        <f t="shared" si="309"/>
        <v>42102.743773148148</v>
      </c>
      <c r="V3302" s="11">
        <f t="shared" si="310"/>
        <v>42123.743773148148</v>
      </c>
    </row>
    <row r="3303" spans="1:22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s="16" t="s">
        <v>8224</v>
      </c>
      <c r="H3303" t="s">
        <v>8246</v>
      </c>
      <c r="I3303">
        <v>1470034740</v>
      </c>
      <c r="J3303" s="10">
        <f t="shared" si="311"/>
        <v>42583.290972222225</v>
      </c>
      <c r="K3303">
        <v>1466185176</v>
      </c>
      <c r="L3303" s="11">
        <f t="shared" si="306"/>
        <v>42538.73583333334</v>
      </c>
      <c r="M3303" t="b">
        <v>0</v>
      </c>
      <c r="N3303">
        <v>70</v>
      </c>
      <c r="O3303" t="b">
        <v>1</v>
      </c>
      <c r="P3303" s="13">
        <f t="shared" si="307"/>
        <v>1.3346666666666667</v>
      </c>
      <c r="Q3303" s="14">
        <f t="shared" si="308"/>
        <v>57.2</v>
      </c>
      <c r="R3303" t="s">
        <v>8271</v>
      </c>
      <c r="S3303" s="6" t="s">
        <v>8315</v>
      </c>
      <c r="T3303" t="s">
        <v>8316</v>
      </c>
      <c r="U3303" s="11">
        <f t="shared" si="309"/>
        <v>42538.73583333334</v>
      </c>
      <c r="V3303" s="11">
        <f t="shared" si="310"/>
        <v>42583.290972222225</v>
      </c>
    </row>
    <row r="3304" spans="1:22" ht="15.7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s="16" t="s">
        <v>8227</v>
      </c>
      <c r="H3304" t="s">
        <v>8249</v>
      </c>
      <c r="I3304">
        <v>1481099176</v>
      </c>
      <c r="J3304" s="10">
        <f t="shared" si="311"/>
        <v>42711.35157407407</v>
      </c>
      <c r="K3304">
        <v>1478507176</v>
      </c>
      <c r="L3304" s="11">
        <f t="shared" si="306"/>
        <v>42681.35157407407</v>
      </c>
      <c r="M3304" t="b">
        <v>0</v>
      </c>
      <c r="N3304">
        <v>50</v>
      </c>
      <c r="O3304" t="b">
        <v>1</v>
      </c>
      <c r="P3304" s="13">
        <f t="shared" si="307"/>
        <v>1.0339285714285715</v>
      </c>
      <c r="Q3304" s="14">
        <f t="shared" si="308"/>
        <v>173.7</v>
      </c>
      <c r="R3304" t="s">
        <v>8271</v>
      </c>
      <c r="S3304" s="6" t="s">
        <v>8315</v>
      </c>
      <c r="T3304" t="s">
        <v>8316</v>
      </c>
      <c r="U3304" s="11">
        <f t="shared" si="309"/>
        <v>42681.35157407407</v>
      </c>
      <c r="V3304" s="11">
        <f t="shared" si="310"/>
        <v>42711.35157407407</v>
      </c>
    </row>
    <row r="3305" spans="1:22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s="16" t="s">
        <v>8224</v>
      </c>
      <c r="H3305" t="s">
        <v>8246</v>
      </c>
      <c r="I3305">
        <v>1427553484</v>
      </c>
      <c r="J3305" s="10">
        <f t="shared" si="311"/>
        <v>42091.609768518523</v>
      </c>
      <c r="K3305">
        <v>1424533084</v>
      </c>
      <c r="L3305" s="11">
        <f t="shared" si="306"/>
        <v>42056.65143518518</v>
      </c>
      <c r="M3305" t="b">
        <v>0</v>
      </c>
      <c r="N3305">
        <v>35</v>
      </c>
      <c r="O3305" t="b">
        <v>1</v>
      </c>
      <c r="P3305" s="13">
        <f t="shared" si="307"/>
        <v>1.1588888888888889</v>
      </c>
      <c r="Q3305" s="14">
        <f t="shared" si="308"/>
        <v>59.6</v>
      </c>
      <c r="R3305" t="s">
        <v>8271</v>
      </c>
      <c r="S3305" s="6" t="s">
        <v>8315</v>
      </c>
      <c r="T3305" t="s">
        <v>8316</v>
      </c>
      <c r="U3305" s="11">
        <f t="shared" si="309"/>
        <v>42056.65143518518</v>
      </c>
      <c r="V3305" s="11">
        <f t="shared" si="310"/>
        <v>42091.609768518523</v>
      </c>
    </row>
    <row r="3306" spans="1:22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s="16" t="s">
        <v>8224</v>
      </c>
      <c r="H3306" t="s">
        <v>8246</v>
      </c>
      <c r="I3306">
        <v>1482418752</v>
      </c>
      <c r="J3306" s="10">
        <f t="shared" si="311"/>
        <v>42726.624444444446</v>
      </c>
      <c r="K3306">
        <v>1479826752</v>
      </c>
      <c r="L3306" s="11">
        <f t="shared" si="306"/>
        <v>42696.624444444446</v>
      </c>
      <c r="M3306" t="b">
        <v>0</v>
      </c>
      <c r="N3306">
        <v>175</v>
      </c>
      <c r="O3306" t="b">
        <v>1</v>
      </c>
      <c r="P3306" s="13">
        <f t="shared" si="307"/>
        <v>1.0451666666666666</v>
      </c>
      <c r="Q3306" s="14">
        <f t="shared" si="308"/>
        <v>89.585714285714289</v>
      </c>
      <c r="R3306" t="s">
        <v>8271</v>
      </c>
      <c r="S3306" s="6" t="s">
        <v>8315</v>
      </c>
      <c r="T3306" t="s">
        <v>8316</v>
      </c>
      <c r="U3306" s="11">
        <f t="shared" si="309"/>
        <v>42696.624444444446</v>
      </c>
      <c r="V3306" s="11">
        <f t="shared" si="310"/>
        <v>42726.624444444446</v>
      </c>
    </row>
    <row r="3307" spans="1:22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s="16" t="s">
        <v>8224</v>
      </c>
      <c r="H3307" t="s">
        <v>8246</v>
      </c>
      <c r="I3307">
        <v>1438374748</v>
      </c>
      <c r="J3307" s="10">
        <f t="shared" si="311"/>
        <v>42216.855879629627</v>
      </c>
      <c r="K3307">
        <v>1435782748</v>
      </c>
      <c r="L3307" s="11">
        <f t="shared" si="306"/>
        <v>42186.855879629627</v>
      </c>
      <c r="M3307" t="b">
        <v>0</v>
      </c>
      <c r="N3307">
        <v>20</v>
      </c>
      <c r="O3307" t="b">
        <v>1</v>
      </c>
      <c r="P3307" s="13">
        <f t="shared" si="307"/>
        <v>1.0202500000000001</v>
      </c>
      <c r="Q3307" s="14">
        <f t="shared" si="308"/>
        <v>204.05</v>
      </c>
      <c r="R3307" t="s">
        <v>8271</v>
      </c>
      <c r="S3307" s="6" t="s">
        <v>8315</v>
      </c>
      <c r="T3307" t="s">
        <v>8316</v>
      </c>
      <c r="U3307" s="11">
        <f t="shared" si="309"/>
        <v>42186.855879629627</v>
      </c>
      <c r="V3307" s="11">
        <f t="shared" si="310"/>
        <v>42216.855879629627</v>
      </c>
    </row>
    <row r="3308" spans="1:22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s="16" t="s">
        <v>8224</v>
      </c>
      <c r="H3308" t="s">
        <v>8246</v>
      </c>
      <c r="I3308">
        <v>1465527600</v>
      </c>
      <c r="J3308" s="10">
        <f t="shared" si="311"/>
        <v>42531.125</v>
      </c>
      <c r="K3308">
        <v>1462252542</v>
      </c>
      <c r="L3308" s="11">
        <f t="shared" si="306"/>
        <v>42493.219236111108</v>
      </c>
      <c r="M3308" t="b">
        <v>0</v>
      </c>
      <c r="N3308">
        <v>54</v>
      </c>
      <c r="O3308" t="b">
        <v>1</v>
      </c>
      <c r="P3308" s="13">
        <f t="shared" si="307"/>
        <v>1.7533333333333334</v>
      </c>
      <c r="Q3308" s="14">
        <f t="shared" si="308"/>
        <v>48.703703703703702</v>
      </c>
      <c r="R3308" t="s">
        <v>8271</v>
      </c>
      <c r="S3308" s="6" t="s">
        <v>8315</v>
      </c>
      <c r="T3308" t="s">
        <v>8316</v>
      </c>
      <c r="U3308" s="11">
        <f t="shared" si="309"/>
        <v>42493.219236111108</v>
      </c>
      <c r="V3308" s="11">
        <f t="shared" si="310"/>
        <v>42531.125</v>
      </c>
    </row>
    <row r="3309" spans="1:22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s="16" t="s">
        <v>8224</v>
      </c>
      <c r="H3309" t="s">
        <v>8246</v>
      </c>
      <c r="I3309">
        <v>1463275339</v>
      </c>
      <c r="J3309" s="10">
        <f t="shared" si="311"/>
        <v>42505.057164351849</v>
      </c>
      <c r="K3309">
        <v>1460683339</v>
      </c>
      <c r="L3309" s="11">
        <f t="shared" si="306"/>
        <v>42475.057164351849</v>
      </c>
      <c r="M3309" t="b">
        <v>0</v>
      </c>
      <c r="N3309">
        <v>20</v>
      </c>
      <c r="O3309" t="b">
        <v>1</v>
      </c>
      <c r="P3309" s="13">
        <f t="shared" si="307"/>
        <v>1.0668</v>
      </c>
      <c r="Q3309" s="14">
        <f t="shared" si="308"/>
        <v>53.339999999999996</v>
      </c>
      <c r="R3309" t="s">
        <v>8271</v>
      </c>
      <c r="S3309" s="6" t="s">
        <v>8315</v>
      </c>
      <c r="T3309" t="s">
        <v>8316</v>
      </c>
      <c r="U3309" s="11">
        <f t="shared" si="309"/>
        <v>42475.057164351849</v>
      </c>
      <c r="V3309" s="11">
        <f t="shared" si="310"/>
        <v>42505.057164351849</v>
      </c>
    </row>
    <row r="3310" spans="1:22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s="16" t="s">
        <v>8224</v>
      </c>
      <c r="H3310" t="s">
        <v>8246</v>
      </c>
      <c r="I3310">
        <v>1460581365</v>
      </c>
      <c r="J3310" s="10">
        <f t="shared" si="311"/>
        <v>42473.876909722225</v>
      </c>
      <c r="K3310">
        <v>1458766965</v>
      </c>
      <c r="L3310" s="11">
        <f t="shared" si="306"/>
        <v>42452.876909722225</v>
      </c>
      <c r="M3310" t="b">
        <v>0</v>
      </c>
      <c r="N3310">
        <v>57</v>
      </c>
      <c r="O3310" t="b">
        <v>1</v>
      </c>
      <c r="P3310" s="13">
        <f t="shared" si="307"/>
        <v>1.2228571428571429</v>
      </c>
      <c r="Q3310" s="14">
        <f t="shared" si="308"/>
        <v>75.087719298245617</v>
      </c>
      <c r="R3310" t="s">
        <v>8271</v>
      </c>
      <c r="S3310" s="6" t="s">
        <v>8315</v>
      </c>
      <c r="T3310" t="s">
        <v>8316</v>
      </c>
      <c r="U3310" s="11">
        <f t="shared" si="309"/>
        <v>42452.876909722225</v>
      </c>
      <c r="V3310" s="11">
        <f t="shared" si="310"/>
        <v>42473.876909722225</v>
      </c>
    </row>
    <row r="3311" spans="1:22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s="16" t="s">
        <v>8225</v>
      </c>
      <c r="H3311" t="s">
        <v>8247</v>
      </c>
      <c r="I3311">
        <v>1476632178</v>
      </c>
      <c r="J3311" s="10">
        <f t="shared" si="311"/>
        <v>42659.650208333333</v>
      </c>
      <c r="K3311">
        <v>1473953778</v>
      </c>
      <c r="L3311" s="11">
        <f t="shared" si="306"/>
        <v>42628.650208333333</v>
      </c>
      <c r="M3311" t="b">
        <v>0</v>
      </c>
      <c r="N3311">
        <v>31</v>
      </c>
      <c r="O3311" t="b">
        <v>1</v>
      </c>
      <c r="P3311" s="13">
        <f t="shared" si="307"/>
        <v>1.5942857142857143</v>
      </c>
      <c r="Q3311" s="14">
        <f t="shared" si="308"/>
        <v>18</v>
      </c>
      <c r="R3311" t="s">
        <v>8271</v>
      </c>
      <c r="S3311" s="6" t="s">
        <v>8315</v>
      </c>
      <c r="T3311" t="s">
        <v>8316</v>
      </c>
      <c r="U3311" s="11">
        <f t="shared" si="309"/>
        <v>42628.650208333333</v>
      </c>
      <c r="V3311" s="11">
        <f t="shared" si="310"/>
        <v>42659.650208333333</v>
      </c>
    </row>
    <row r="3312" spans="1:22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s="16" t="s">
        <v>8224</v>
      </c>
      <c r="H3312" t="s">
        <v>8246</v>
      </c>
      <c r="I3312">
        <v>1444169825</v>
      </c>
      <c r="J3312" s="10">
        <f t="shared" si="311"/>
        <v>42283.928530092591</v>
      </c>
      <c r="K3312">
        <v>1441577825</v>
      </c>
      <c r="L3312" s="11">
        <f t="shared" si="306"/>
        <v>42253.928530092591</v>
      </c>
      <c r="M3312" t="b">
        <v>0</v>
      </c>
      <c r="N3312">
        <v>31</v>
      </c>
      <c r="O3312" t="b">
        <v>1</v>
      </c>
      <c r="P3312" s="13">
        <f t="shared" si="307"/>
        <v>1.0007692307692309</v>
      </c>
      <c r="Q3312" s="14">
        <f t="shared" si="308"/>
        <v>209.83870967741936</v>
      </c>
      <c r="R3312" t="s">
        <v>8271</v>
      </c>
      <c r="S3312" s="6" t="s">
        <v>8315</v>
      </c>
      <c r="T3312" t="s">
        <v>8316</v>
      </c>
      <c r="U3312" s="11">
        <f t="shared" si="309"/>
        <v>42253.928530092591</v>
      </c>
      <c r="V3312" s="11">
        <f t="shared" si="310"/>
        <v>42283.928530092591</v>
      </c>
    </row>
    <row r="3313" spans="1:22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s="16" t="s">
        <v>8224</v>
      </c>
      <c r="H3313" t="s">
        <v>8246</v>
      </c>
      <c r="I3313">
        <v>1445065210</v>
      </c>
      <c r="J3313" s="10">
        <f t="shared" si="311"/>
        <v>42294.29178240741</v>
      </c>
      <c r="K3313">
        <v>1442473210</v>
      </c>
      <c r="L3313" s="11">
        <f t="shared" si="306"/>
        <v>42264.29178240741</v>
      </c>
      <c r="M3313" t="b">
        <v>0</v>
      </c>
      <c r="N3313">
        <v>45</v>
      </c>
      <c r="O3313" t="b">
        <v>1</v>
      </c>
      <c r="P3313" s="13">
        <f t="shared" si="307"/>
        <v>1.0984</v>
      </c>
      <c r="Q3313" s="14">
        <f t="shared" si="308"/>
        <v>61.022222222222226</v>
      </c>
      <c r="R3313" t="s">
        <v>8271</v>
      </c>
      <c r="S3313" s="6" t="s">
        <v>8315</v>
      </c>
      <c r="T3313" t="s">
        <v>8316</v>
      </c>
      <c r="U3313" s="11">
        <f t="shared" si="309"/>
        <v>42264.29178240741</v>
      </c>
      <c r="V3313" s="11">
        <f t="shared" si="310"/>
        <v>42294.29178240741</v>
      </c>
    </row>
    <row r="3314" spans="1:22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s="16" t="s">
        <v>8224</v>
      </c>
      <c r="H3314" t="s">
        <v>8246</v>
      </c>
      <c r="I3314">
        <v>1478901600</v>
      </c>
      <c r="J3314" s="10">
        <f t="shared" si="311"/>
        <v>42685.916666666672</v>
      </c>
      <c r="K3314">
        <v>1477077946</v>
      </c>
      <c r="L3314" s="11">
        <f t="shared" si="306"/>
        <v>42664.809560185182</v>
      </c>
      <c r="M3314" t="b">
        <v>0</v>
      </c>
      <c r="N3314">
        <v>41</v>
      </c>
      <c r="O3314" t="b">
        <v>1</v>
      </c>
      <c r="P3314" s="13">
        <f t="shared" si="307"/>
        <v>1.0004</v>
      </c>
      <c r="Q3314" s="14">
        <f t="shared" si="308"/>
        <v>61</v>
      </c>
      <c r="R3314" t="s">
        <v>8271</v>
      </c>
      <c r="S3314" s="6" t="s">
        <v>8315</v>
      </c>
      <c r="T3314" t="s">
        <v>8316</v>
      </c>
      <c r="U3314" s="11">
        <f t="shared" si="309"/>
        <v>42664.809560185182</v>
      </c>
      <c r="V3314" s="11">
        <f t="shared" si="310"/>
        <v>42685.916666666672</v>
      </c>
    </row>
    <row r="3315" spans="1:22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s="16" t="s">
        <v>8224</v>
      </c>
      <c r="H3315" t="s">
        <v>8246</v>
      </c>
      <c r="I3315">
        <v>1453856400</v>
      </c>
      <c r="J3315" s="10">
        <f t="shared" si="311"/>
        <v>42396.041666666672</v>
      </c>
      <c r="K3315">
        <v>1452664317</v>
      </c>
      <c r="L3315" s="11">
        <f t="shared" si="306"/>
        <v>42382.244409722218</v>
      </c>
      <c r="M3315" t="b">
        <v>0</v>
      </c>
      <c r="N3315">
        <v>29</v>
      </c>
      <c r="O3315" t="b">
        <v>1</v>
      </c>
      <c r="P3315" s="13">
        <f t="shared" si="307"/>
        <v>1.1605000000000001</v>
      </c>
      <c r="Q3315" s="14">
        <f t="shared" si="308"/>
        <v>80.034482758620683</v>
      </c>
      <c r="R3315" t="s">
        <v>8271</v>
      </c>
      <c r="S3315" s="6" t="s">
        <v>8315</v>
      </c>
      <c r="T3315" t="s">
        <v>8316</v>
      </c>
      <c r="U3315" s="11">
        <f t="shared" si="309"/>
        <v>42382.244409722218</v>
      </c>
      <c r="V3315" s="11">
        <f t="shared" si="310"/>
        <v>42396.041666666672</v>
      </c>
    </row>
    <row r="3316" spans="1:22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s="16" t="s">
        <v>8225</v>
      </c>
      <c r="H3316" t="s">
        <v>8247</v>
      </c>
      <c r="I3316">
        <v>1431115500</v>
      </c>
      <c r="J3316" s="10">
        <f t="shared" si="311"/>
        <v>42132.836805555555</v>
      </c>
      <c r="K3316">
        <v>1428733511</v>
      </c>
      <c r="L3316" s="11">
        <f t="shared" si="306"/>
        <v>42105.267488425925</v>
      </c>
      <c r="M3316" t="b">
        <v>0</v>
      </c>
      <c r="N3316">
        <v>58</v>
      </c>
      <c r="O3316" t="b">
        <v>1</v>
      </c>
      <c r="P3316" s="13">
        <f t="shared" si="307"/>
        <v>2.1074999999999999</v>
      </c>
      <c r="Q3316" s="14">
        <f t="shared" si="308"/>
        <v>29.068965517241381</v>
      </c>
      <c r="R3316" t="s">
        <v>8271</v>
      </c>
      <c r="S3316" s="6" t="s">
        <v>8315</v>
      </c>
      <c r="T3316" t="s">
        <v>8316</v>
      </c>
      <c r="U3316" s="11">
        <f t="shared" si="309"/>
        <v>42105.267488425925</v>
      </c>
      <c r="V3316" s="11">
        <f t="shared" si="310"/>
        <v>42132.836805555555</v>
      </c>
    </row>
    <row r="3317" spans="1:22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s="16" t="s">
        <v>8225</v>
      </c>
      <c r="H3317" t="s">
        <v>8247</v>
      </c>
      <c r="I3317">
        <v>1462519041</v>
      </c>
      <c r="J3317" s="10">
        <f t="shared" si="311"/>
        <v>42496.303715277783</v>
      </c>
      <c r="K3317">
        <v>1459927041</v>
      </c>
      <c r="L3317" s="11">
        <f t="shared" si="306"/>
        <v>42466.303715277783</v>
      </c>
      <c r="M3317" t="b">
        <v>0</v>
      </c>
      <c r="N3317">
        <v>89</v>
      </c>
      <c r="O3317" t="b">
        <v>1</v>
      </c>
      <c r="P3317" s="13">
        <f t="shared" si="307"/>
        <v>1.1000000000000001</v>
      </c>
      <c r="Q3317" s="14">
        <f t="shared" si="308"/>
        <v>49.438202247191015</v>
      </c>
      <c r="R3317" t="s">
        <v>8271</v>
      </c>
      <c r="S3317" s="6" t="s">
        <v>8315</v>
      </c>
      <c r="T3317" t="s">
        <v>8316</v>
      </c>
      <c r="U3317" s="11">
        <f t="shared" si="309"/>
        <v>42466.303715277783</v>
      </c>
      <c r="V3317" s="11">
        <f t="shared" si="310"/>
        <v>42496.303715277783</v>
      </c>
    </row>
    <row r="3318" spans="1:22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s="16" t="s">
        <v>8224</v>
      </c>
      <c r="H3318" t="s">
        <v>8246</v>
      </c>
      <c r="I3318">
        <v>1407506040</v>
      </c>
      <c r="J3318" s="10">
        <f t="shared" si="311"/>
        <v>41859.57916666667</v>
      </c>
      <c r="K3318">
        <v>1404680075</v>
      </c>
      <c r="L3318" s="11">
        <f t="shared" si="306"/>
        <v>41826.871238425927</v>
      </c>
      <c r="M3318" t="b">
        <v>0</v>
      </c>
      <c r="N3318">
        <v>125</v>
      </c>
      <c r="O3318" t="b">
        <v>1</v>
      </c>
      <c r="P3318" s="13">
        <f t="shared" si="307"/>
        <v>1.0008673425918038</v>
      </c>
      <c r="Q3318" s="14">
        <f t="shared" si="308"/>
        <v>93.977440000000001</v>
      </c>
      <c r="R3318" t="s">
        <v>8271</v>
      </c>
      <c r="S3318" s="6" t="s">
        <v>8315</v>
      </c>
      <c r="T3318" t="s">
        <v>8316</v>
      </c>
      <c r="U3318" s="11">
        <f t="shared" si="309"/>
        <v>41826.871238425927</v>
      </c>
      <c r="V3318" s="11">
        <f t="shared" si="310"/>
        <v>41859.57916666667</v>
      </c>
    </row>
    <row r="3319" spans="1:22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s="16" t="s">
        <v>8224</v>
      </c>
      <c r="H3319" t="s">
        <v>8246</v>
      </c>
      <c r="I3319">
        <v>1465347424</v>
      </c>
      <c r="J3319" s="10">
        <f t="shared" si="311"/>
        <v>42529.039629629624</v>
      </c>
      <c r="K3319">
        <v>1462755424</v>
      </c>
      <c r="L3319" s="11">
        <f t="shared" si="306"/>
        <v>42499.039629629624</v>
      </c>
      <c r="M3319" t="b">
        <v>0</v>
      </c>
      <c r="N3319">
        <v>18</v>
      </c>
      <c r="O3319" t="b">
        <v>1</v>
      </c>
      <c r="P3319" s="13">
        <f t="shared" si="307"/>
        <v>1.0619047619047619</v>
      </c>
      <c r="Q3319" s="14">
        <f t="shared" si="308"/>
        <v>61.944444444444443</v>
      </c>
      <c r="R3319" t="s">
        <v>8271</v>
      </c>
      <c r="S3319" s="6" t="s">
        <v>8315</v>
      </c>
      <c r="T3319" t="s">
        <v>8316</v>
      </c>
      <c r="U3319" s="11">
        <f t="shared" si="309"/>
        <v>42499.039629629624</v>
      </c>
      <c r="V3319" s="11">
        <f t="shared" si="310"/>
        <v>42529.039629629624</v>
      </c>
    </row>
    <row r="3320" spans="1:22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s="16" t="s">
        <v>8229</v>
      </c>
      <c r="H3320" t="s">
        <v>8251</v>
      </c>
      <c r="I3320">
        <v>1460341800</v>
      </c>
      <c r="J3320" s="10">
        <f t="shared" si="311"/>
        <v>42471.104166666672</v>
      </c>
      <c r="K3320">
        <v>1456902893</v>
      </c>
      <c r="L3320" s="11">
        <f t="shared" si="306"/>
        <v>42431.302002314813</v>
      </c>
      <c r="M3320" t="b">
        <v>0</v>
      </c>
      <c r="N3320">
        <v>32</v>
      </c>
      <c r="O3320" t="b">
        <v>1</v>
      </c>
      <c r="P3320" s="13">
        <f t="shared" si="307"/>
        <v>1.256</v>
      </c>
      <c r="Q3320" s="14">
        <f t="shared" si="308"/>
        <v>78.5</v>
      </c>
      <c r="R3320" t="s">
        <v>8271</v>
      </c>
      <c r="S3320" s="6" t="s">
        <v>8315</v>
      </c>
      <c r="T3320" t="s">
        <v>8316</v>
      </c>
      <c r="U3320" s="11">
        <f t="shared" si="309"/>
        <v>42431.302002314813</v>
      </c>
      <c r="V3320" s="11">
        <f t="shared" si="310"/>
        <v>42471.104166666672</v>
      </c>
    </row>
    <row r="3321" spans="1:22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s="16" t="s">
        <v>8225</v>
      </c>
      <c r="H3321" t="s">
        <v>8247</v>
      </c>
      <c r="I3321">
        <v>1422712986</v>
      </c>
      <c r="J3321" s="10">
        <f t="shared" si="311"/>
        <v>42035.585486111115</v>
      </c>
      <c r="K3321">
        <v>1418824986</v>
      </c>
      <c r="L3321" s="11">
        <f t="shared" si="306"/>
        <v>41990.585486111115</v>
      </c>
      <c r="M3321" t="b">
        <v>0</v>
      </c>
      <c r="N3321">
        <v>16</v>
      </c>
      <c r="O3321" t="b">
        <v>1</v>
      </c>
      <c r="P3321" s="13">
        <f t="shared" si="307"/>
        <v>1.08</v>
      </c>
      <c r="Q3321" s="14">
        <f t="shared" si="308"/>
        <v>33.75</v>
      </c>
      <c r="R3321" t="s">
        <v>8271</v>
      </c>
      <c r="S3321" s="6" t="s">
        <v>8315</v>
      </c>
      <c r="T3321" t="s">
        <v>8316</v>
      </c>
      <c r="U3321" s="11">
        <f t="shared" si="309"/>
        <v>41990.585486111115</v>
      </c>
      <c r="V3321" s="11">
        <f t="shared" si="310"/>
        <v>42035.585486111115</v>
      </c>
    </row>
    <row r="3322" spans="1:22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s="16" t="s">
        <v>8224</v>
      </c>
      <c r="H3322" t="s">
        <v>8246</v>
      </c>
      <c r="I3322">
        <v>1466557557</v>
      </c>
      <c r="J3322" s="10">
        <f t="shared" si="311"/>
        <v>42543.045798611114</v>
      </c>
      <c r="K3322">
        <v>1463965557</v>
      </c>
      <c r="L3322" s="11">
        <f t="shared" si="306"/>
        <v>42513.045798611114</v>
      </c>
      <c r="M3322" t="b">
        <v>0</v>
      </c>
      <c r="N3322">
        <v>38</v>
      </c>
      <c r="O3322" t="b">
        <v>1</v>
      </c>
      <c r="P3322" s="13">
        <f t="shared" si="307"/>
        <v>1.01</v>
      </c>
      <c r="Q3322" s="14">
        <f t="shared" si="308"/>
        <v>66.44736842105263</v>
      </c>
      <c r="R3322" t="s">
        <v>8271</v>
      </c>
      <c r="S3322" s="6" t="s">
        <v>8315</v>
      </c>
      <c r="T3322" t="s">
        <v>8316</v>
      </c>
      <c r="U3322" s="11">
        <f t="shared" si="309"/>
        <v>42513.045798611114</v>
      </c>
      <c r="V3322" s="11">
        <f t="shared" si="310"/>
        <v>42543.045798611114</v>
      </c>
    </row>
    <row r="3323" spans="1:22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s="16" t="s">
        <v>8224</v>
      </c>
      <c r="H3323" t="s">
        <v>8246</v>
      </c>
      <c r="I3323">
        <v>1413431940</v>
      </c>
      <c r="J3323" s="10">
        <f t="shared" si="311"/>
        <v>41928.165972222225</v>
      </c>
      <c r="K3323">
        <v>1412216665</v>
      </c>
      <c r="L3323" s="11">
        <f t="shared" si="306"/>
        <v>41914.100289351853</v>
      </c>
      <c r="M3323" t="b">
        <v>0</v>
      </c>
      <c r="N3323">
        <v>15</v>
      </c>
      <c r="O3323" t="b">
        <v>1</v>
      </c>
      <c r="P3323" s="13">
        <f t="shared" si="307"/>
        <v>1.0740000000000001</v>
      </c>
      <c r="Q3323" s="14">
        <f t="shared" si="308"/>
        <v>35.799999999999997</v>
      </c>
      <c r="R3323" t="s">
        <v>8271</v>
      </c>
      <c r="S3323" s="6" t="s">
        <v>8315</v>
      </c>
      <c r="T3323" t="s">
        <v>8316</v>
      </c>
      <c r="U3323" s="11">
        <f t="shared" si="309"/>
        <v>41914.100289351853</v>
      </c>
      <c r="V3323" s="11">
        <f t="shared" si="310"/>
        <v>41928.165972222225</v>
      </c>
    </row>
    <row r="3324" spans="1:22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s="16" t="s">
        <v>8224</v>
      </c>
      <c r="H3324" t="s">
        <v>8246</v>
      </c>
      <c r="I3324">
        <v>1466567700</v>
      </c>
      <c r="J3324" s="10">
        <f t="shared" si="311"/>
        <v>42543.163194444445</v>
      </c>
      <c r="K3324">
        <v>1464653696</v>
      </c>
      <c r="L3324" s="11">
        <f t="shared" si="306"/>
        <v>42521.010370370372</v>
      </c>
      <c r="M3324" t="b">
        <v>0</v>
      </c>
      <c r="N3324">
        <v>23</v>
      </c>
      <c r="O3324" t="b">
        <v>1</v>
      </c>
      <c r="P3324" s="13">
        <f t="shared" si="307"/>
        <v>1.0151515151515151</v>
      </c>
      <c r="Q3324" s="14">
        <f t="shared" si="308"/>
        <v>145.65217391304347</v>
      </c>
      <c r="R3324" t="s">
        <v>8271</v>
      </c>
      <c r="S3324" s="6" t="s">
        <v>8315</v>
      </c>
      <c r="T3324" t="s">
        <v>8316</v>
      </c>
      <c r="U3324" s="11">
        <f t="shared" si="309"/>
        <v>42521.010370370372</v>
      </c>
      <c r="V3324" s="11">
        <f t="shared" si="310"/>
        <v>42543.163194444445</v>
      </c>
    </row>
    <row r="3325" spans="1:22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s="16" t="s">
        <v>8225</v>
      </c>
      <c r="H3325" t="s">
        <v>8247</v>
      </c>
      <c r="I3325">
        <v>1474793208</v>
      </c>
      <c r="J3325" s="10">
        <f t="shared" si="311"/>
        <v>42638.36583333333</v>
      </c>
      <c r="K3325">
        <v>1472201208</v>
      </c>
      <c r="L3325" s="11">
        <f t="shared" si="306"/>
        <v>42608.36583333333</v>
      </c>
      <c r="M3325" t="b">
        <v>0</v>
      </c>
      <c r="N3325">
        <v>49</v>
      </c>
      <c r="O3325" t="b">
        <v>1</v>
      </c>
      <c r="P3325" s="13">
        <f t="shared" si="307"/>
        <v>1.2589999999999999</v>
      </c>
      <c r="Q3325" s="14">
        <f t="shared" si="308"/>
        <v>25.693877551020407</v>
      </c>
      <c r="R3325" t="s">
        <v>8271</v>
      </c>
      <c r="S3325" s="6" t="s">
        <v>8315</v>
      </c>
      <c r="T3325" t="s">
        <v>8316</v>
      </c>
      <c r="U3325" s="11">
        <f t="shared" si="309"/>
        <v>42608.36583333333</v>
      </c>
      <c r="V3325" s="11">
        <f t="shared" si="310"/>
        <v>42638.36583333333</v>
      </c>
    </row>
    <row r="3326" spans="1:22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s="16" t="s">
        <v>8241</v>
      </c>
      <c r="H3326" t="s">
        <v>8249</v>
      </c>
      <c r="I3326">
        <v>1465135190</v>
      </c>
      <c r="J3326" s="10">
        <f t="shared" si="311"/>
        <v>42526.58321759259</v>
      </c>
      <c r="K3326">
        <v>1463925590</v>
      </c>
      <c r="L3326" s="11">
        <f t="shared" si="306"/>
        <v>42512.58321759259</v>
      </c>
      <c r="M3326" t="b">
        <v>0</v>
      </c>
      <c r="N3326">
        <v>10</v>
      </c>
      <c r="O3326" t="b">
        <v>1</v>
      </c>
      <c r="P3326" s="13">
        <f t="shared" si="307"/>
        <v>1.0166666666666666</v>
      </c>
      <c r="Q3326" s="14">
        <f t="shared" si="308"/>
        <v>152.5</v>
      </c>
      <c r="R3326" t="s">
        <v>8271</v>
      </c>
      <c r="S3326" s="6" t="s">
        <v>8315</v>
      </c>
      <c r="T3326" t="s">
        <v>8316</v>
      </c>
      <c r="U3326" s="11">
        <f t="shared" si="309"/>
        <v>42512.58321759259</v>
      </c>
      <c r="V3326" s="11">
        <f t="shared" si="310"/>
        <v>42526.58321759259</v>
      </c>
    </row>
    <row r="3327" spans="1:22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s="16" t="s">
        <v>8225</v>
      </c>
      <c r="H3327" t="s">
        <v>8247</v>
      </c>
      <c r="I3327">
        <v>1428256277</v>
      </c>
      <c r="J3327" s="10">
        <f t="shared" si="311"/>
        <v>42099.743946759263</v>
      </c>
      <c r="K3327">
        <v>1425235877</v>
      </c>
      <c r="L3327" s="11">
        <f t="shared" si="306"/>
        <v>42064.785613425927</v>
      </c>
      <c r="M3327" t="b">
        <v>0</v>
      </c>
      <c r="N3327">
        <v>15</v>
      </c>
      <c r="O3327" t="b">
        <v>1</v>
      </c>
      <c r="P3327" s="13">
        <f t="shared" si="307"/>
        <v>1.125</v>
      </c>
      <c r="Q3327" s="14">
        <f t="shared" si="308"/>
        <v>30</v>
      </c>
      <c r="R3327" t="s">
        <v>8271</v>
      </c>
      <c r="S3327" s="6" t="s">
        <v>8315</v>
      </c>
      <c r="T3327" t="s">
        <v>8316</v>
      </c>
      <c r="U3327" s="11">
        <f t="shared" si="309"/>
        <v>42064.785613425927</v>
      </c>
      <c r="V3327" s="11">
        <f t="shared" si="310"/>
        <v>42099.743946759263</v>
      </c>
    </row>
    <row r="3328" spans="1:22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s="16" t="s">
        <v>8224</v>
      </c>
      <c r="H3328" t="s">
        <v>8246</v>
      </c>
      <c r="I3328">
        <v>1425830905</v>
      </c>
      <c r="J3328" s="10">
        <f t="shared" si="311"/>
        <v>42071.67251157407</v>
      </c>
      <c r="K3328">
        <v>1423242505</v>
      </c>
      <c r="L3328" s="11">
        <f t="shared" si="306"/>
        <v>42041.714178240742</v>
      </c>
      <c r="M3328" t="b">
        <v>0</v>
      </c>
      <c r="N3328">
        <v>57</v>
      </c>
      <c r="O3328" t="b">
        <v>1</v>
      </c>
      <c r="P3328" s="13">
        <f t="shared" si="307"/>
        <v>1.0137499999999999</v>
      </c>
      <c r="Q3328" s="14">
        <f t="shared" si="308"/>
        <v>142.28070175438597</v>
      </c>
      <c r="R3328" t="s">
        <v>8271</v>
      </c>
      <c r="S3328" s="6" t="s">
        <v>8315</v>
      </c>
      <c r="T3328" t="s">
        <v>8316</v>
      </c>
      <c r="U3328" s="11">
        <f t="shared" si="309"/>
        <v>42041.714178240742</v>
      </c>
      <c r="V3328" s="11">
        <f t="shared" si="310"/>
        <v>42071.67251157407</v>
      </c>
    </row>
    <row r="3329" spans="1:22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s="16" t="s">
        <v>8225</v>
      </c>
      <c r="H3329" t="s">
        <v>8247</v>
      </c>
      <c r="I3329">
        <v>1462697966</v>
      </c>
      <c r="J3329" s="10">
        <f t="shared" si="311"/>
        <v>42498.374606481477</v>
      </c>
      <c r="K3329">
        <v>1460105966</v>
      </c>
      <c r="L3329" s="11">
        <f t="shared" si="306"/>
        <v>42468.374606481477</v>
      </c>
      <c r="M3329" t="b">
        <v>0</v>
      </c>
      <c r="N3329">
        <v>33</v>
      </c>
      <c r="O3329" t="b">
        <v>1</v>
      </c>
      <c r="P3329" s="13">
        <f t="shared" si="307"/>
        <v>1.0125</v>
      </c>
      <c r="Q3329" s="14">
        <f t="shared" si="308"/>
        <v>24.545454545454547</v>
      </c>
      <c r="R3329" t="s">
        <v>8271</v>
      </c>
      <c r="S3329" s="6" t="s">
        <v>8315</v>
      </c>
      <c r="T3329" t="s">
        <v>8316</v>
      </c>
      <c r="U3329" s="11">
        <f t="shared" si="309"/>
        <v>42468.374606481477</v>
      </c>
      <c r="V3329" s="11">
        <f t="shared" si="310"/>
        <v>42498.374606481477</v>
      </c>
    </row>
    <row r="3330" spans="1:22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s="16" t="s">
        <v>8224</v>
      </c>
      <c r="H3330" t="s">
        <v>8246</v>
      </c>
      <c r="I3330">
        <v>1404522000</v>
      </c>
      <c r="J3330" s="10">
        <f t="shared" si="311"/>
        <v>41825.041666666664</v>
      </c>
      <c r="K3330">
        <v>1404308883</v>
      </c>
      <c r="L3330" s="11">
        <f t="shared" ref="L3330:L3393" si="312">(((K3330/60)/60)/24)+DATE(1970,1,1)</f>
        <v>41822.57503472222</v>
      </c>
      <c r="M3330" t="b">
        <v>0</v>
      </c>
      <c r="N3330">
        <v>9</v>
      </c>
      <c r="O3330" t="b">
        <v>1</v>
      </c>
      <c r="P3330" s="13">
        <f t="shared" ref="P3330:P3393" si="313">(E3330/D3330)</f>
        <v>1.4638888888888888</v>
      </c>
      <c r="Q3330" s="14">
        <f t="shared" ref="Q3330:Q3393" si="314">AVERAGE(E3330/N3330)</f>
        <v>292.77777777777777</v>
      </c>
      <c r="R3330" t="s">
        <v>8271</v>
      </c>
      <c r="S3330" s="6" t="s">
        <v>8315</v>
      </c>
      <c r="T3330" t="s">
        <v>8316</v>
      </c>
      <c r="U3330" s="11">
        <f t="shared" ref="U3330:U3393" si="315">(((K3330/60)/60)/24)+DATE(1970,1,1)</f>
        <v>41822.57503472222</v>
      </c>
      <c r="V3330" s="11">
        <f t="shared" ref="V3330:V3393" si="316">(((I3330/60)/60)/24)+DATE(1970,1,1)</f>
        <v>41825.041666666664</v>
      </c>
    </row>
    <row r="3331" spans="1:22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s="16" t="s">
        <v>8225</v>
      </c>
      <c r="H3331" t="s">
        <v>8247</v>
      </c>
      <c r="I3331">
        <v>1406502000</v>
      </c>
      <c r="J3331" s="10">
        <f t="shared" ref="J3331:J3394" si="317">(((I3331/60)/60)/24)+DATE(1970,1,1)</f>
        <v>41847.958333333336</v>
      </c>
      <c r="K3331">
        <v>1405583108</v>
      </c>
      <c r="L3331" s="11">
        <f t="shared" si="312"/>
        <v>41837.323009259257</v>
      </c>
      <c r="M3331" t="b">
        <v>0</v>
      </c>
      <c r="N3331">
        <v>26</v>
      </c>
      <c r="O3331" t="b">
        <v>1</v>
      </c>
      <c r="P3331" s="13">
        <f t="shared" si="313"/>
        <v>1.1679999999999999</v>
      </c>
      <c r="Q3331" s="14">
        <f t="shared" si="314"/>
        <v>44.92307692307692</v>
      </c>
      <c r="R3331" t="s">
        <v>8271</v>
      </c>
      <c r="S3331" s="6" t="s">
        <v>8315</v>
      </c>
      <c r="T3331" t="s">
        <v>8316</v>
      </c>
      <c r="U3331" s="11">
        <f t="shared" si="315"/>
        <v>41837.323009259257</v>
      </c>
      <c r="V3331" s="11">
        <f t="shared" si="316"/>
        <v>41847.958333333336</v>
      </c>
    </row>
    <row r="3332" spans="1:22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s="16" t="s">
        <v>8225</v>
      </c>
      <c r="H3332" t="s">
        <v>8247</v>
      </c>
      <c r="I3332">
        <v>1427919468</v>
      </c>
      <c r="J3332" s="10">
        <f t="shared" si="317"/>
        <v>42095.845694444448</v>
      </c>
      <c r="K3332">
        <v>1425331068</v>
      </c>
      <c r="L3332" s="11">
        <f t="shared" si="312"/>
        <v>42065.887361111112</v>
      </c>
      <c r="M3332" t="b">
        <v>0</v>
      </c>
      <c r="N3332">
        <v>69</v>
      </c>
      <c r="O3332" t="b">
        <v>1</v>
      </c>
      <c r="P3332" s="13">
        <f t="shared" si="313"/>
        <v>1.0626666666666666</v>
      </c>
      <c r="Q3332" s="14">
        <f t="shared" si="314"/>
        <v>23.10144927536232</v>
      </c>
      <c r="R3332" t="s">
        <v>8271</v>
      </c>
      <c r="S3332" s="6" t="s">
        <v>8315</v>
      </c>
      <c r="T3332" t="s">
        <v>8316</v>
      </c>
      <c r="U3332" s="11">
        <f t="shared" si="315"/>
        <v>42065.887361111112</v>
      </c>
      <c r="V3332" s="11">
        <f t="shared" si="316"/>
        <v>42095.845694444448</v>
      </c>
    </row>
    <row r="3333" spans="1:22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s="16" t="s">
        <v>8224</v>
      </c>
      <c r="H3333" t="s">
        <v>8246</v>
      </c>
      <c r="I3333">
        <v>1444149886</v>
      </c>
      <c r="J3333" s="10">
        <f t="shared" si="317"/>
        <v>42283.697754629626</v>
      </c>
      <c r="K3333">
        <v>1441125886</v>
      </c>
      <c r="L3333" s="11">
        <f t="shared" si="312"/>
        <v>42248.697754629626</v>
      </c>
      <c r="M3333" t="b">
        <v>0</v>
      </c>
      <c r="N3333">
        <v>65</v>
      </c>
      <c r="O3333" t="b">
        <v>1</v>
      </c>
      <c r="P3333" s="13">
        <f t="shared" si="313"/>
        <v>1.0451999999999999</v>
      </c>
      <c r="Q3333" s="14">
        <f t="shared" si="314"/>
        <v>80.400000000000006</v>
      </c>
      <c r="R3333" t="s">
        <v>8271</v>
      </c>
      <c r="S3333" s="6" t="s">
        <v>8315</v>
      </c>
      <c r="T3333" t="s">
        <v>8316</v>
      </c>
      <c r="U3333" s="11">
        <f t="shared" si="315"/>
        <v>42248.697754629626</v>
      </c>
      <c r="V3333" s="11">
        <f t="shared" si="316"/>
        <v>42283.697754629626</v>
      </c>
    </row>
    <row r="3334" spans="1:22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s="16" t="s">
        <v>8224</v>
      </c>
      <c r="H3334" t="s">
        <v>8246</v>
      </c>
      <c r="I3334">
        <v>1405802330</v>
      </c>
      <c r="J3334" s="10">
        <f t="shared" si="317"/>
        <v>41839.860300925924</v>
      </c>
      <c r="K3334">
        <v>1403210330</v>
      </c>
      <c r="L3334" s="11">
        <f t="shared" si="312"/>
        <v>41809.860300925924</v>
      </c>
      <c r="M3334" t="b">
        <v>0</v>
      </c>
      <c r="N3334">
        <v>83</v>
      </c>
      <c r="O3334" t="b">
        <v>1</v>
      </c>
      <c r="P3334" s="13">
        <f t="shared" si="313"/>
        <v>1</v>
      </c>
      <c r="Q3334" s="14">
        <f t="shared" si="314"/>
        <v>72.289156626506028</v>
      </c>
      <c r="R3334" t="s">
        <v>8271</v>
      </c>
      <c r="S3334" s="6" t="s">
        <v>8315</v>
      </c>
      <c r="T3334" t="s">
        <v>8316</v>
      </c>
      <c r="U3334" s="11">
        <f t="shared" si="315"/>
        <v>41809.860300925924</v>
      </c>
      <c r="V3334" s="11">
        <f t="shared" si="316"/>
        <v>41839.860300925924</v>
      </c>
    </row>
    <row r="3335" spans="1:22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s="16" t="s">
        <v>8224</v>
      </c>
      <c r="H3335" t="s">
        <v>8246</v>
      </c>
      <c r="I3335">
        <v>1434384880</v>
      </c>
      <c r="J3335" s="10">
        <f t="shared" si="317"/>
        <v>42170.676851851851</v>
      </c>
      <c r="K3335">
        <v>1432484080</v>
      </c>
      <c r="L3335" s="11">
        <f t="shared" si="312"/>
        <v>42148.676851851851</v>
      </c>
      <c r="M3335" t="b">
        <v>0</v>
      </c>
      <c r="N3335">
        <v>111</v>
      </c>
      <c r="O3335" t="b">
        <v>1</v>
      </c>
      <c r="P3335" s="13">
        <f t="shared" si="313"/>
        <v>1.0457142857142858</v>
      </c>
      <c r="Q3335" s="14">
        <f t="shared" si="314"/>
        <v>32.972972972972975</v>
      </c>
      <c r="R3335" t="s">
        <v>8271</v>
      </c>
      <c r="S3335" s="6" t="s">
        <v>8315</v>
      </c>
      <c r="T3335" t="s">
        <v>8316</v>
      </c>
      <c r="U3335" s="11">
        <f t="shared" si="315"/>
        <v>42148.676851851851</v>
      </c>
      <c r="V3335" s="11">
        <f t="shared" si="316"/>
        <v>42170.676851851851</v>
      </c>
    </row>
    <row r="3336" spans="1:22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s="16" t="s">
        <v>8224</v>
      </c>
      <c r="H3336" t="s">
        <v>8246</v>
      </c>
      <c r="I3336">
        <v>1438259422</v>
      </c>
      <c r="J3336" s="10">
        <f t="shared" si="317"/>
        <v>42215.521087962959</v>
      </c>
      <c r="K3336">
        <v>1435667422</v>
      </c>
      <c r="L3336" s="11">
        <f t="shared" si="312"/>
        <v>42185.521087962959</v>
      </c>
      <c r="M3336" t="b">
        <v>0</v>
      </c>
      <c r="N3336">
        <v>46</v>
      </c>
      <c r="O3336" t="b">
        <v>1</v>
      </c>
      <c r="P3336" s="13">
        <f t="shared" si="313"/>
        <v>1.3862051149573753</v>
      </c>
      <c r="Q3336" s="14">
        <f t="shared" si="314"/>
        <v>116.65217391304348</v>
      </c>
      <c r="R3336" t="s">
        <v>8271</v>
      </c>
      <c r="S3336" s="6" t="s">
        <v>8315</v>
      </c>
      <c r="T3336" t="s">
        <v>8316</v>
      </c>
      <c r="U3336" s="11">
        <f t="shared" si="315"/>
        <v>42185.521087962959</v>
      </c>
      <c r="V3336" s="11">
        <f t="shared" si="316"/>
        <v>42215.521087962959</v>
      </c>
    </row>
    <row r="3337" spans="1:22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s="16" t="s">
        <v>8225</v>
      </c>
      <c r="H3337" t="s">
        <v>8247</v>
      </c>
      <c r="I3337">
        <v>1407106800</v>
      </c>
      <c r="J3337" s="10">
        <f t="shared" si="317"/>
        <v>41854.958333333336</v>
      </c>
      <c r="K3337">
        <v>1404749446</v>
      </c>
      <c r="L3337" s="11">
        <f t="shared" si="312"/>
        <v>41827.674143518518</v>
      </c>
      <c r="M3337" t="b">
        <v>0</v>
      </c>
      <c r="N3337">
        <v>63</v>
      </c>
      <c r="O3337" t="b">
        <v>1</v>
      </c>
      <c r="P3337" s="13">
        <f t="shared" si="313"/>
        <v>1.0032000000000001</v>
      </c>
      <c r="Q3337" s="14">
        <f t="shared" si="314"/>
        <v>79.61904761904762</v>
      </c>
      <c r="R3337" t="s">
        <v>8271</v>
      </c>
      <c r="S3337" s="6" t="s">
        <v>8315</v>
      </c>
      <c r="T3337" t="s">
        <v>8316</v>
      </c>
      <c r="U3337" s="11">
        <f t="shared" si="315"/>
        <v>41827.674143518518</v>
      </c>
      <c r="V3337" s="11">
        <f t="shared" si="316"/>
        <v>41854.958333333336</v>
      </c>
    </row>
    <row r="3338" spans="1:22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s="16" t="s">
        <v>8225</v>
      </c>
      <c r="H3338" t="s">
        <v>8247</v>
      </c>
      <c r="I3338">
        <v>1459845246</v>
      </c>
      <c r="J3338" s="10">
        <f t="shared" si="317"/>
        <v>42465.35701388889</v>
      </c>
      <c r="K3338">
        <v>1457429646</v>
      </c>
      <c r="L3338" s="11">
        <f t="shared" si="312"/>
        <v>42437.398680555561</v>
      </c>
      <c r="M3338" t="b">
        <v>0</v>
      </c>
      <c r="N3338">
        <v>9</v>
      </c>
      <c r="O3338" t="b">
        <v>1</v>
      </c>
      <c r="P3338" s="13">
        <f t="shared" si="313"/>
        <v>1</v>
      </c>
      <c r="Q3338" s="14">
        <f t="shared" si="314"/>
        <v>27.777777777777779</v>
      </c>
      <c r="R3338" t="s">
        <v>8271</v>
      </c>
      <c r="S3338" s="6" t="s">
        <v>8315</v>
      </c>
      <c r="T3338" t="s">
        <v>8316</v>
      </c>
      <c r="U3338" s="11">
        <f t="shared" si="315"/>
        <v>42437.398680555561</v>
      </c>
      <c r="V3338" s="11">
        <f t="shared" si="316"/>
        <v>42465.35701388889</v>
      </c>
    </row>
    <row r="3339" spans="1:22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s="16" t="s">
        <v>8225</v>
      </c>
      <c r="H3339" t="s">
        <v>8247</v>
      </c>
      <c r="I3339">
        <v>1412974800</v>
      </c>
      <c r="J3339" s="10">
        <f t="shared" si="317"/>
        <v>41922.875</v>
      </c>
      <c r="K3339">
        <v>1411109167</v>
      </c>
      <c r="L3339" s="11">
        <f t="shared" si="312"/>
        <v>41901.282025462962</v>
      </c>
      <c r="M3339" t="b">
        <v>0</v>
      </c>
      <c r="N3339">
        <v>34</v>
      </c>
      <c r="O3339" t="b">
        <v>1</v>
      </c>
      <c r="P3339" s="13">
        <f t="shared" si="313"/>
        <v>1.1020000000000001</v>
      </c>
      <c r="Q3339" s="14">
        <f t="shared" si="314"/>
        <v>81.029411764705884</v>
      </c>
      <c r="R3339" t="s">
        <v>8271</v>
      </c>
      <c r="S3339" s="6" t="s">
        <v>8315</v>
      </c>
      <c r="T3339" t="s">
        <v>8316</v>
      </c>
      <c r="U3339" s="11">
        <f t="shared" si="315"/>
        <v>41901.282025462962</v>
      </c>
      <c r="V3339" s="11">
        <f t="shared" si="316"/>
        <v>41922.875</v>
      </c>
    </row>
    <row r="3340" spans="1:22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s="16" t="s">
        <v>8224</v>
      </c>
      <c r="H3340" t="s">
        <v>8246</v>
      </c>
      <c r="I3340">
        <v>1487944080</v>
      </c>
      <c r="J3340" s="10">
        <f t="shared" si="317"/>
        <v>42790.574999999997</v>
      </c>
      <c r="K3340">
        <v>1486129680</v>
      </c>
      <c r="L3340" s="11">
        <f t="shared" si="312"/>
        <v>42769.574999999997</v>
      </c>
      <c r="M3340" t="b">
        <v>0</v>
      </c>
      <c r="N3340">
        <v>112</v>
      </c>
      <c r="O3340" t="b">
        <v>1</v>
      </c>
      <c r="P3340" s="13">
        <f t="shared" si="313"/>
        <v>1.0218</v>
      </c>
      <c r="Q3340" s="14">
        <f t="shared" si="314"/>
        <v>136.84821428571428</v>
      </c>
      <c r="R3340" t="s">
        <v>8271</v>
      </c>
      <c r="S3340" s="6" t="s">
        <v>8315</v>
      </c>
      <c r="T3340" t="s">
        <v>8316</v>
      </c>
      <c r="U3340" s="11">
        <f t="shared" si="315"/>
        <v>42769.574999999997</v>
      </c>
      <c r="V3340" s="11">
        <f t="shared" si="316"/>
        <v>42790.574999999997</v>
      </c>
    </row>
    <row r="3341" spans="1:22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s="16" t="s">
        <v>8224</v>
      </c>
      <c r="H3341" t="s">
        <v>8246</v>
      </c>
      <c r="I3341">
        <v>1469721518</v>
      </c>
      <c r="J3341" s="10">
        <f t="shared" si="317"/>
        <v>42579.665717592594</v>
      </c>
      <c r="K3341">
        <v>1467129518</v>
      </c>
      <c r="L3341" s="11">
        <f t="shared" si="312"/>
        <v>42549.665717592594</v>
      </c>
      <c r="M3341" t="b">
        <v>0</v>
      </c>
      <c r="N3341">
        <v>47</v>
      </c>
      <c r="O3341" t="b">
        <v>1</v>
      </c>
      <c r="P3341" s="13">
        <f t="shared" si="313"/>
        <v>1.0435000000000001</v>
      </c>
      <c r="Q3341" s="14">
        <f t="shared" si="314"/>
        <v>177.61702127659575</v>
      </c>
      <c r="R3341" t="s">
        <v>8271</v>
      </c>
      <c r="S3341" s="6" t="s">
        <v>8315</v>
      </c>
      <c r="T3341" t="s">
        <v>8316</v>
      </c>
      <c r="U3341" s="11">
        <f t="shared" si="315"/>
        <v>42549.665717592594</v>
      </c>
      <c r="V3341" s="11">
        <f t="shared" si="316"/>
        <v>42579.665717592594</v>
      </c>
    </row>
    <row r="3342" spans="1:22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s="16" t="s">
        <v>8224</v>
      </c>
      <c r="H3342" t="s">
        <v>8246</v>
      </c>
      <c r="I3342">
        <v>1481066554</v>
      </c>
      <c r="J3342" s="10">
        <f t="shared" si="317"/>
        <v>42710.974004629628</v>
      </c>
      <c r="K3342">
        <v>1478906554</v>
      </c>
      <c r="L3342" s="11">
        <f t="shared" si="312"/>
        <v>42685.974004629628</v>
      </c>
      <c r="M3342" t="b">
        <v>0</v>
      </c>
      <c r="N3342">
        <v>38</v>
      </c>
      <c r="O3342" t="b">
        <v>1</v>
      </c>
      <c r="P3342" s="13">
        <f t="shared" si="313"/>
        <v>1.3816666666666666</v>
      </c>
      <c r="Q3342" s="14">
        <f t="shared" si="314"/>
        <v>109.07894736842105</v>
      </c>
      <c r="R3342" t="s">
        <v>8271</v>
      </c>
      <c r="S3342" s="6" t="s">
        <v>8315</v>
      </c>
      <c r="T3342" t="s">
        <v>8316</v>
      </c>
      <c r="U3342" s="11">
        <f t="shared" si="315"/>
        <v>42685.974004629628</v>
      </c>
      <c r="V3342" s="11">
        <f t="shared" si="316"/>
        <v>42710.974004629628</v>
      </c>
    </row>
    <row r="3343" spans="1:22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s="16" t="s">
        <v>8225</v>
      </c>
      <c r="H3343" t="s">
        <v>8247</v>
      </c>
      <c r="I3343">
        <v>1465750800</v>
      </c>
      <c r="J3343" s="10">
        <f t="shared" si="317"/>
        <v>42533.708333333328</v>
      </c>
      <c r="K3343">
        <v>1463771421</v>
      </c>
      <c r="L3343" s="11">
        <f t="shared" si="312"/>
        <v>42510.798854166671</v>
      </c>
      <c r="M3343" t="b">
        <v>0</v>
      </c>
      <c r="N3343">
        <v>28</v>
      </c>
      <c r="O3343" t="b">
        <v>1</v>
      </c>
      <c r="P3343" s="13">
        <f t="shared" si="313"/>
        <v>1</v>
      </c>
      <c r="Q3343" s="14">
        <f t="shared" si="314"/>
        <v>119.64285714285714</v>
      </c>
      <c r="R3343" t="s">
        <v>8271</v>
      </c>
      <c r="S3343" s="6" t="s">
        <v>8315</v>
      </c>
      <c r="T3343" t="s">
        <v>8316</v>
      </c>
      <c r="U3343" s="11">
        <f t="shared" si="315"/>
        <v>42510.798854166671</v>
      </c>
      <c r="V3343" s="11">
        <f t="shared" si="316"/>
        <v>42533.708333333328</v>
      </c>
    </row>
    <row r="3344" spans="1:22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s="16" t="s">
        <v>8224</v>
      </c>
      <c r="H3344" t="s">
        <v>8246</v>
      </c>
      <c r="I3344">
        <v>1427864340</v>
      </c>
      <c r="J3344" s="10">
        <f t="shared" si="317"/>
        <v>42095.207638888889</v>
      </c>
      <c r="K3344">
        <v>1425020810</v>
      </c>
      <c r="L3344" s="11">
        <f t="shared" si="312"/>
        <v>42062.296412037031</v>
      </c>
      <c r="M3344" t="b">
        <v>0</v>
      </c>
      <c r="N3344">
        <v>78</v>
      </c>
      <c r="O3344" t="b">
        <v>1</v>
      </c>
      <c r="P3344" s="13">
        <f t="shared" si="313"/>
        <v>1.0166666666666666</v>
      </c>
      <c r="Q3344" s="14">
        <f t="shared" si="314"/>
        <v>78.205128205128204</v>
      </c>
      <c r="R3344" t="s">
        <v>8271</v>
      </c>
      <c r="S3344" s="6" t="s">
        <v>8315</v>
      </c>
      <c r="T3344" t="s">
        <v>8316</v>
      </c>
      <c r="U3344" s="11">
        <f t="shared" si="315"/>
        <v>42062.296412037031</v>
      </c>
      <c r="V3344" s="11">
        <f t="shared" si="316"/>
        <v>42095.207638888889</v>
      </c>
    </row>
    <row r="3345" spans="1:22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s="16" t="s">
        <v>8225</v>
      </c>
      <c r="H3345" t="s">
        <v>8247</v>
      </c>
      <c r="I3345">
        <v>1460553480</v>
      </c>
      <c r="J3345" s="10">
        <f t="shared" si="317"/>
        <v>42473.554166666669</v>
      </c>
      <c r="K3345">
        <v>1458770384</v>
      </c>
      <c r="L3345" s="11">
        <f t="shared" si="312"/>
        <v>42452.916481481487</v>
      </c>
      <c r="M3345" t="b">
        <v>0</v>
      </c>
      <c r="N3345">
        <v>23</v>
      </c>
      <c r="O3345" t="b">
        <v>1</v>
      </c>
      <c r="P3345" s="13">
        <f t="shared" si="313"/>
        <v>1.7142857142857142</v>
      </c>
      <c r="Q3345" s="14">
        <f t="shared" si="314"/>
        <v>52.173913043478258</v>
      </c>
      <c r="R3345" t="s">
        <v>8271</v>
      </c>
      <c r="S3345" s="6" t="s">
        <v>8315</v>
      </c>
      <c r="T3345" t="s">
        <v>8316</v>
      </c>
      <c r="U3345" s="11">
        <f t="shared" si="315"/>
        <v>42452.916481481487</v>
      </c>
      <c r="V3345" s="11">
        <f t="shared" si="316"/>
        <v>42473.554166666669</v>
      </c>
    </row>
    <row r="3346" spans="1:22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s="16" t="s">
        <v>8224</v>
      </c>
      <c r="H3346" t="s">
        <v>8246</v>
      </c>
      <c r="I3346">
        <v>1409374093</v>
      </c>
      <c r="J3346" s="10">
        <f t="shared" si="317"/>
        <v>41881.200150462959</v>
      </c>
      <c r="K3346">
        <v>1406782093</v>
      </c>
      <c r="L3346" s="11">
        <f t="shared" si="312"/>
        <v>41851.200150462959</v>
      </c>
      <c r="M3346" t="b">
        <v>0</v>
      </c>
      <c r="N3346">
        <v>40</v>
      </c>
      <c r="O3346" t="b">
        <v>1</v>
      </c>
      <c r="P3346" s="13">
        <f t="shared" si="313"/>
        <v>1.0144444444444445</v>
      </c>
      <c r="Q3346" s="14">
        <f t="shared" si="314"/>
        <v>114.125</v>
      </c>
      <c r="R3346" t="s">
        <v>8271</v>
      </c>
      <c r="S3346" s="6" t="s">
        <v>8315</v>
      </c>
      <c r="T3346" t="s">
        <v>8316</v>
      </c>
      <c r="U3346" s="11">
        <f t="shared" si="315"/>
        <v>41851.200150462959</v>
      </c>
      <c r="V3346" s="11">
        <f t="shared" si="316"/>
        <v>41881.200150462959</v>
      </c>
    </row>
    <row r="3347" spans="1:22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s="16" t="s">
        <v>8224</v>
      </c>
      <c r="H3347" t="s">
        <v>8246</v>
      </c>
      <c r="I3347">
        <v>1429317420</v>
      </c>
      <c r="J3347" s="10">
        <f t="shared" si="317"/>
        <v>42112.025694444441</v>
      </c>
      <c r="K3347">
        <v>1424226768</v>
      </c>
      <c r="L3347" s="11">
        <f t="shared" si="312"/>
        <v>42053.106111111112</v>
      </c>
      <c r="M3347" t="b">
        <v>0</v>
      </c>
      <c r="N3347">
        <v>13</v>
      </c>
      <c r="O3347" t="b">
        <v>1</v>
      </c>
      <c r="P3347" s="13">
        <f t="shared" si="313"/>
        <v>1.3</v>
      </c>
      <c r="Q3347" s="14">
        <f t="shared" si="314"/>
        <v>50</v>
      </c>
      <c r="R3347" t="s">
        <v>8271</v>
      </c>
      <c r="S3347" s="6" t="s">
        <v>8315</v>
      </c>
      <c r="T3347" t="s">
        <v>8316</v>
      </c>
      <c r="U3347" s="11">
        <f t="shared" si="315"/>
        <v>42053.106111111112</v>
      </c>
      <c r="V3347" s="11">
        <f t="shared" si="316"/>
        <v>42112.025694444441</v>
      </c>
    </row>
    <row r="3348" spans="1:22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s="16" t="s">
        <v>8224</v>
      </c>
      <c r="H3348" t="s">
        <v>8246</v>
      </c>
      <c r="I3348">
        <v>1424910910</v>
      </c>
      <c r="J3348" s="10">
        <f t="shared" si="317"/>
        <v>42061.024421296301</v>
      </c>
      <c r="K3348">
        <v>1424306110</v>
      </c>
      <c r="L3348" s="11">
        <f t="shared" si="312"/>
        <v>42054.024421296301</v>
      </c>
      <c r="M3348" t="b">
        <v>0</v>
      </c>
      <c r="N3348">
        <v>18</v>
      </c>
      <c r="O3348" t="b">
        <v>1</v>
      </c>
      <c r="P3348" s="13">
        <f t="shared" si="313"/>
        <v>1.1000000000000001</v>
      </c>
      <c r="Q3348" s="14">
        <f t="shared" si="314"/>
        <v>91.666666666666671</v>
      </c>
      <c r="R3348" t="s">
        <v>8271</v>
      </c>
      <c r="S3348" s="6" t="s">
        <v>8315</v>
      </c>
      <c r="T3348" t="s">
        <v>8316</v>
      </c>
      <c r="U3348" s="11">
        <f t="shared" si="315"/>
        <v>42054.024421296301</v>
      </c>
      <c r="V3348" s="11">
        <f t="shared" si="316"/>
        <v>42061.024421296301</v>
      </c>
    </row>
    <row r="3349" spans="1:22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s="16" t="s">
        <v>8225</v>
      </c>
      <c r="H3349" t="s">
        <v>8247</v>
      </c>
      <c r="I3349">
        <v>1462741200</v>
      </c>
      <c r="J3349" s="10">
        <f t="shared" si="317"/>
        <v>42498.875</v>
      </c>
      <c r="K3349">
        <v>1461503654</v>
      </c>
      <c r="L3349" s="11">
        <f t="shared" si="312"/>
        <v>42484.551550925928</v>
      </c>
      <c r="M3349" t="b">
        <v>0</v>
      </c>
      <c r="N3349">
        <v>22</v>
      </c>
      <c r="O3349" t="b">
        <v>1</v>
      </c>
      <c r="P3349" s="13">
        <f t="shared" si="313"/>
        <v>1.1944999999999999</v>
      </c>
      <c r="Q3349" s="14">
        <f t="shared" si="314"/>
        <v>108.59090909090909</v>
      </c>
      <c r="R3349" t="s">
        <v>8271</v>
      </c>
      <c r="S3349" s="6" t="s">
        <v>8315</v>
      </c>
      <c r="T3349" t="s">
        <v>8316</v>
      </c>
      <c r="U3349" s="11">
        <f t="shared" si="315"/>
        <v>42484.551550925928</v>
      </c>
      <c r="V3349" s="11">
        <f t="shared" si="316"/>
        <v>42498.875</v>
      </c>
    </row>
    <row r="3350" spans="1:22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s="16" t="s">
        <v>8224</v>
      </c>
      <c r="H3350" t="s">
        <v>8246</v>
      </c>
      <c r="I3350">
        <v>1461988740</v>
      </c>
      <c r="J3350" s="10">
        <f t="shared" si="317"/>
        <v>42490.165972222225</v>
      </c>
      <c r="K3350">
        <v>1459949080</v>
      </c>
      <c r="L3350" s="11">
        <f t="shared" si="312"/>
        <v>42466.558796296296</v>
      </c>
      <c r="M3350" t="b">
        <v>0</v>
      </c>
      <c r="N3350">
        <v>79</v>
      </c>
      <c r="O3350" t="b">
        <v>1</v>
      </c>
      <c r="P3350" s="13">
        <f t="shared" si="313"/>
        <v>1.002909090909091</v>
      </c>
      <c r="Q3350" s="14">
        <f t="shared" si="314"/>
        <v>69.822784810126578</v>
      </c>
      <c r="R3350" t="s">
        <v>8271</v>
      </c>
      <c r="S3350" s="6" t="s">
        <v>8315</v>
      </c>
      <c r="T3350" t="s">
        <v>8316</v>
      </c>
      <c r="U3350" s="11">
        <f t="shared" si="315"/>
        <v>42466.558796296296</v>
      </c>
      <c r="V3350" s="11">
        <f t="shared" si="316"/>
        <v>42490.165972222225</v>
      </c>
    </row>
    <row r="3351" spans="1:22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s="16" t="s">
        <v>8224</v>
      </c>
      <c r="H3351" t="s">
        <v>8246</v>
      </c>
      <c r="I3351">
        <v>1465837200</v>
      </c>
      <c r="J3351" s="10">
        <f t="shared" si="317"/>
        <v>42534.708333333328</v>
      </c>
      <c r="K3351">
        <v>1463971172</v>
      </c>
      <c r="L3351" s="11">
        <f t="shared" si="312"/>
        <v>42513.110787037032</v>
      </c>
      <c r="M3351" t="b">
        <v>0</v>
      </c>
      <c r="N3351">
        <v>14</v>
      </c>
      <c r="O3351" t="b">
        <v>1</v>
      </c>
      <c r="P3351" s="13">
        <f t="shared" si="313"/>
        <v>1.534</v>
      </c>
      <c r="Q3351" s="14">
        <f t="shared" si="314"/>
        <v>109.57142857142857</v>
      </c>
      <c r="R3351" t="s">
        <v>8271</v>
      </c>
      <c r="S3351" s="6" t="s">
        <v>8315</v>
      </c>
      <c r="T3351" t="s">
        <v>8316</v>
      </c>
      <c r="U3351" s="11">
        <f t="shared" si="315"/>
        <v>42513.110787037032</v>
      </c>
      <c r="V3351" s="11">
        <f t="shared" si="316"/>
        <v>42534.708333333328</v>
      </c>
    </row>
    <row r="3352" spans="1:22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s="16" t="s">
        <v>8243</v>
      </c>
      <c r="H3352" t="s">
        <v>8249</v>
      </c>
      <c r="I3352">
        <v>1448838000</v>
      </c>
      <c r="J3352" s="10">
        <f t="shared" si="317"/>
        <v>42337.958333333328</v>
      </c>
      <c r="K3352">
        <v>1445791811</v>
      </c>
      <c r="L3352" s="11">
        <f t="shared" si="312"/>
        <v>42302.701516203699</v>
      </c>
      <c r="M3352" t="b">
        <v>0</v>
      </c>
      <c r="N3352">
        <v>51</v>
      </c>
      <c r="O3352" t="b">
        <v>1</v>
      </c>
      <c r="P3352" s="13">
        <f t="shared" si="313"/>
        <v>1.0442857142857143</v>
      </c>
      <c r="Q3352" s="14">
        <f t="shared" si="314"/>
        <v>71.666666666666671</v>
      </c>
      <c r="R3352" t="s">
        <v>8271</v>
      </c>
      <c r="S3352" s="6" t="s">
        <v>8315</v>
      </c>
      <c r="T3352" t="s">
        <v>8316</v>
      </c>
      <c r="U3352" s="11">
        <f t="shared" si="315"/>
        <v>42302.701516203699</v>
      </c>
      <c r="V3352" s="11">
        <f t="shared" si="316"/>
        <v>42337.958333333328</v>
      </c>
    </row>
    <row r="3353" spans="1:22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s="16" t="s">
        <v>8225</v>
      </c>
      <c r="H3353" t="s">
        <v>8247</v>
      </c>
      <c r="I3353">
        <v>1406113200</v>
      </c>
      <c r="J3353" s="10">
        <f t="shared" si="317"/>
        <v>41843.458333333336</v>
      </c>
      <c r="K3353">
        <v>1402910965</v>
      </c>
      <c r="L3353" s="11">
        <f t="shared" si="312"/>
        <v>41806.395428240743</v>
      </c>
      <c r="M3353" t="b">
        <v>0</v>
      </c>
      <c r="N3353">
        <v>54</v>
      </c>
      <c r="O3353" t="b">
        <v>1</v>
      </c>
      <c r="P3353" s="13">
        <f t="shared" si="313"/>
        <v>1.0109999999999999</v>
      </c>
      <c r="Q3353" s="14">
        <f t="shared" si="314"/>
        <v>93.611111111111114</v>
      </c>
      <c r="R3353" t="s">
        <v>8271</v>
      </c>
      <c r="S3353" s="6" t="s">
        <v>8315</v>
      </c>
      <c r="T3353" t="s">
        <v>8316</v>
      </c>
      <c r="U3353" s="11">
        <f t="shared" si="315"/>
        <v>41806.395428240743</v>
      </c>
      <c r="V3353" s="11">
        <f t="shared" si="316"/>
        <v>41843.458333333336</v>
      </c>
    </row>
    <row r="3354" spans="1:22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s="16" t="s">
        <v>8225</v>
      </c>
      <c r="H3354" t="s">
        <v>8247</v>
      </c>
      <c r="I3354">
        <v>1467414000</v>
      </c>
      <c r="J3354" s="10">
        <f t="shared" si="317"/>
        <v>42552.958333333328</v>
      </c>
      <c r="K3354">
        <v>1462492178</v>
      </c>
      <c r="L3354" s="11">
        <f t="shared" si="312"/>
        <v>42495.992800925931</v>
      </c>
      <c r="M3354" t="b">
        <v>0</v>
      </c>
      <c r="N3354">
        <v>70</v>
      </c>
      <c r="O3354" t="b">
        <v>1</v>
      </c>
      <c r="P3354" s="13">
        <f t="shared" si="313"/>
        <v>1.0751999999999999</v>
      </c>
      <c r="Q3354" s="14">
        <f t="shared" si="314"/>
        <v>76.8</v>
      </c>
      <c r="R3354" t="s">
        <v>8271</v>
      </c>
      <c r="S3354" s="6" t="s">
        <v>8315</v>
      </c>
      <c r="T3354" t="s">
        <v>8316</v>
      </c>
      <c r="U3354" s="11">
        <f t="shared" si="315"/>
        <v>42495.992800925931</v>
      </c>
      <c r="V3354" s="11">
        <f t="shared" si="316"/>
        <v>42552.958333333328</v>
      </c>
    </row>
    <row r="3355" spans="1:22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s="16" t="s">
        <v>8225</v>
      </c>
      <c r="H3355" t="s">
        <v>8247</v>
      </c>
      <c r="I3355">
        <v>1462230000</v>
      </c>
      <c r="J3355" s="10">
        <f t="shared" si="317"/>
        <v>42492.958333333328</v>
      </c>
      <c r="K3355">
        <v>1461061350</v>
      </c>
      <c r="L3355" s="11">
        <f t="shared" si="312"/>
        <v>42479.432291666672</v>
      </c>
      <c r="M3355" t="b">
        <v>0</v>
      </c>
      <c r="N3355">
        <v>44</v>
      </c>
      <c r="O3355" t="b">
        <v>1</v>
      </c>
      <c r="P3355" s="13">
        <f t="shared" si="313"/>
        <v>3.15</v>
      </c>
      <c r="Q3355" s="14">
        <f t="shared" si="314"/>
        <v>35.795454545454547</v>
      </c>
      <c r="R3355" t="s">
        <v>8271</v>
      </c>
      <c r="S3355" s="6" t="s">
        <v>8315</v>
      </c>
      <c r="T3355" t="s">
        <v>8316</v>
      </c>
      <c r="U3355" s="11">
        <f t="shared" si="315"/>
        <v>42479.432291666672</v>
      </c>
      <c r="V3355" s="11">
        <f t="shared" si="316"/>
        <v>42492.958333333328</v>
      </c>
    </row>
    <row r="3356" spans="1:22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s="16" t="s">
        <v>8224</v>
      </c>
      <c r="H3356" t="s">
        <v>8246</v>
      </c>
      <c r="I3356">
        <v>1446091260</v>
      </c>
      <c r="J3356" s="10">
        <f t="shared" si="317"/>
        <v>42306.167361111111</v>
      </c>
      <c r="K3356">
        <v>1443029206</v>
      </c>
      <c r="L3356" s="11">
        <f t="shared" si="312"/>
        <v>42270.7269212963</v>
      </c>
      <c r="M3356" t="b">
        <v>0</v>
      </c>
      <c r="N3356">
        <v>55</v>
      </c>
      <c r="O3356" t="b">
        <v>1</v>
      </c>
      <c r="P3356" s="13">
        <f t="shared" si="313"/>
        <v>1.0193333333333334</v>
      </c>
      <c r="Q3356" s="14">
        <f t="shared" si="314"/>
        <v>55.6</v>
      </c>
      <c r="R3356" t="s">
        <v>8271</v>
      </c>
      <c r="S3356" s="6" t="s">
        <v>8315</v>
      </c>
      <c r="T3356" t="s">
        <v>8316</v>
      </c>
      <c r="U3356" s="11">
        <f t="shared" si="315"/>
        <v>42270.7269212963</v>
      </c>
      <c r="V3356" s="11">
        <f t="shared" si="316"/>
        <v>42306.167361111111</v>
      </c>
    </row>
    <row r="3357" spans="1:22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s="16" t="s">
        <v>8225</v>
      </c>
      <c r="H3357" t="s">
        <v>8247</v>
      </c>
      <c r="I3357">
        <v>1462879020</v>
      </c>
      <c r="J3357" s="10">
        <f t="shared" si="317"/>
        <v>42500.470138888893</v>
      </c>
      <c r="K3357">
        <v>1461941527</v>
      </c>
      <c r="L3357" s="11">
        <f t="shared" si="312"/>
        <v>42489.619525462964</v>
      </c>
      <c r="M3357" t="b">
        <v>0</v>
      </c>
      <c r="N3357">
        <v>15</v>
      </c>
      <c r="O3357" t="b">
        <v>1</v>
      </c>
      <c r="P3357" s="13">
        <f t="shared" si="313"/>
        <v>1.2628571428571429</v>
      </c>
      <c r="Q3357" s="14">
        <f t="shared" si="314"/>
        <v>147.33333333333334</v>
      </c>
      <c r="R3357" t="s">
        <v>8271</v>
      </c>
      <c r="S3357" s="6" t="s">
        <v>8315</v>
      </c>
      <c r="T3357" t="s">
        <v>8316</v>
      </c>
      <c r="U3357" s="11">
        <f t="shared" si="315"/>
        <v>42489.619525462964</v>
      </c>
      <c r="V3357" s="11">
        <f t="shared" si="316"/>
        <v>42500.470138888893</v>
      </c>
    </row>
    <row r="3358" spans="1:22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s="16" t="s">
        <v>8225</v>
      </c>
      <c r="H3358" t="s">
        <v>8247</v>
      </c>
      <c r="I3358">
        <v>1468611272</v>
      </c>
      <c r="J3358" s="10">
        <f t="shared" si="317"/>
        <v>42566.815648148149</v>
      </c>
      <c r="K3358">
        <v>1466019272</v>
      </c>
      <c r="L3358" s="11">
        <f t="shared" si="312"/>
        <v>42536.815648148149</v>
      </c>
      <c r="M3358" t="b">
        <v>0</v>
      </c>
      <c r="N3358">
        <v>27</v>
      </c>
      <c r="O3358" t="b">
        <v>1</v>
      </c>
      <c r="P3358" s="13">
        <f t="shared" si="313"/>
        <v>1.014</v>
      </c>
      <c r="Q3358" s="14">
        <f t="shared" si="314"/>
        <v>56.333333333333336</v>
      </c>
      <c r="R3358" t="s">
        <v>8271</v>
      </c>
      <c r="S3358" s="6" t="s">
        <v>8315</v>
      </c>
      <c r="T3358" t="s">
        <v>8316</v>
      </c>
      <c r="U3358" s="11">
        <f t="shared" si="315"/>
        <v>42536.815648148149</v>
      </c>
      <c r="V3358" s="11">
        <f t="shared" si="316"/>
        <v>42566.815648148149</v>
      </c>
    </row>
    <row r="3359" spans="1:22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s="16" t="s">
        <v>8225</v>
      </c>
      <c r="H3359" t="s">
        <v>8247</v>
      </c>
      <c r="I3359">
        <v>1406887310</v>
      </c>
      <c r="J3359" s="10">
        <f t="shared" si="317"/>
        <v>41852.417939814812</v>
      </c>
      <c r="K3359">
        <v>1404295310</v>
      </c>
      <c r="L3359" s="11">
        <f t="shared" si="312"/>
        <v>41822.417939814812</v>
      </c>
      <c r="M3359" t="b">
        <v>0</v>
      </c>
      <c r="N3359">
        <v>21</v>
      </c>
      <c r="O3359" t="b">
        <v>1</v>
      </c>
      <c r="P3359" s="13">
        <f t="shared" si="313"/>
        <v>1.01</v>
      </c>
      <c r="Q3359" s="14">
        <f t="shared" si="314"/>
        <v>96.19047619047619</v>
      </c>
      <c r="R3359" t="s">
        <v>8271</v>
      </c>
      <c r="S3359" s="6" t="s">
        <v>8315</v>
      </c>
      <c r="T3359" t="s">
        <v>8316</v>
      </c>
      <c r="U3359" s="11">
        <f t="shared" si="315"/>
        <v>41822.417939814812</v>
      </c>
      <c r="V3359" s="11">
        <f t="shared" si="316"/>
        <v>41852.417939814812</v>
      </c>
    </row>
    <row r="3360" spans="1:22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s="16" t="s">
        <v>8224</v>
      </c>
      <c r="H3360" t="s">
        <v>8246</v>
      </c>
      <c r="I3360">
        <v>1416385679</v>
      </c>
      <c r="J3360" s="10">
        <f t="shared" si="317"/>
        <v>41962.352766203709</v>
      </c>
      <c r="K3360">
        <v>1413790079</v>
      </c>
      <c r="L3360" s="11">
        <f t="shared" si="312"/>
        <v>41932.311099537037</v>
      </c>
      <c r="M3360" t="b">
        <v>0</v>
      </c>
      <c r="N3360">
        <v>162</v>
      </c>
      <c r="O3360" t="b">
        <v>1</v>
      </c>
      <c r="P3360" s="13">
        <f t="shared" si="313"/>
        <v>1.0299</v>
      </c>
      <c r="Q3360" s="14">
        <f t="shared" si="314"/>
        <v>63.574074074074076</v>
      </c>
      <c r="R3360" t="s">
        <v>8271</v>
      </c>
      <c r="S3360" s="6" t="s">
        <v>8315</v>
      </c>
      <c r="T3360" t="s">
        <v>8316</v>
      </c>
      <c r="U3360" s="11">
        <f t="shared" si="315"/>
        <v>41932.311099537037</v>
      </c>
      <c r="V3360" s="11">
        <f t="shared" si="316"/>
        <v>41962.352766203709</v>
      </c>
    </row>
    <row r="3361" spans="1:22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s="16" t="s">
        <v>8224</v>
      </c>
      <c r="H3361" t="s">
        <v>8246</v>
      </c>
      <c r="I3361">
        <v>1487985734</v>
      </c>
      <c r="J3361" s="10">
        <f t="shared" si="317"/>
        <v>42791.057106481487</v>
      </c>
      <c r="K3361">
        <v>1484097734</v>
      </c>
      <c r="L3361" s="11">
        <f t="shared" si="312"/>
        <v>42746.057106481487</v>
      </c>
      <c r="M3361" t="b">
        <v>0</v>
      </c>
      <c r="N3361">
        <v>23</v>
      </c>
      <c r="O3361" t="b">
        <v>1</v>
      </c>
      <c r="P3361" s="13">
        <f t="shared" si="313"/>
        <v>1.0625</v>
      </c>
      <c r="Q3361" s="14">
        <f t="shared" si="314"/>
        <v>184.78260869565219</v>
      </c>
      <c r="R3361" t="s">
        <v>8271</v>
      </c>
      <c r="S3361" s="6" t="s">
        <v>8315</v>
      </c>
      <c r="T3361" t="s">
        <v>8316</v>
      </c>
      <c r="U3361" s="11">
        <f t="shared" si="315"/>
        <v>42746.057106481487</v>
      </c>
      <c r="V3361" s="11">
        <f t="shared" si="316"/>
        <v>42791.057106481487</v>
      </c>
    </row>
    <row r="3362" spans="1:22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s="16" t="s">
        <v>8244</v>
      </c>
      <c r="H3362" t="s">
        <v>8258</v>
      </c>
      <c r="I3362">
        <v>1481731140</v>
      </c>
      <c r="J3362" s="10">
        <f t="shared" si="317"/>
        <v>42718.665972222225</v>
      </c>
      <c r="K3362">
        <v>1479866343</v>
      </c>
      <c r="L3362" s="11">
        <f t="shared" si="312"/>
        <v>42697.082673611112</v>
      </c>
      <c r="M3362" t="b">
        <v>0</v>
      </c>
      <c r="N3362">
        <v>72</v>
      </c>
      <c r="O3362" t="b">
        <v>1</v>
      </c>
      <c r="P3362" s="13">
        <f t="shared" si="313"/>
        <v>1.0137777777777779</v>
      </c>
      <c r="Q3362" s="14">
        <f t="shared" si="314"/>
        <v>126.72222222222223</v>
      </c>
      <c r="R3362" t="s">
        <v>8271</v>
      </c>
      <c r="S3362" s="6" t="s">
        <v>8315</v>
      </c>
      <c r="T3362" t="s">
        <v>8316</v>
      </c>
      <c r="U3362" s="11">
        <f t="shared" si="315"/>
        <v>42697.082673611112</v>
      </c>
      <c r="V3362" s="11">
        <f t="shared" si="316"/>
        <v>42718.665972222225</v>
      </c>
    </row>
    <row r="3363" spans="1:22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s="16" t="s">
        <v>8224</v>
      </c>
      <c r="H3363" t="s">
        <v>8246</v>
      </c>
      <c r="I3363">
        <v>1409587140</v>
      </c>
      <c r="J3363" s="10">
        <f t="shared" si="317"/>
        <v>41883.665972222225</v>
      </c>
      <c r="K3363">
        <v>1408062990</v>
      </c>
      <c r="L3363" s="11">
        <f t="shared" si="312"/>
        <v>41866.025347222225</v>
      </c>
      <c r="M3363" t="b">
        <v>0</v>
      </c>
      <c r="N3363">
        <v>68</v>
      </c>
      <c r="O3363" t="b">
        <v>1</v>
      </c>
      <c r="P3363" s="13">
        <f t="shared" si="313"/>
        <v>1.1346000000000001</v>
      </c>
      <c r="Q3363" s="14">
        <f t="shared" si="314"/>
        <v>83.42647058823529</v>
      </c>
      <c r="R3363" t="s">
        <v>8271</v>
      </c>
      <c r="S3363" s="6" t="s">
        <v>8315</v>
      </c>
      <c r="T3363" t="s">
        <v>8316</v>
      </c>
      <c r="U3363" s="11">
        <f t="shared" si="315"/>
        <v>41866.025347222225</v>
      </c>
      <c r="V3363" s="11">
        <f t="shared" si="316"/>
        <v>41883.665972222225</v>
      </c>
    </row>
    <row r="3364" spans="1:22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s="16" t="s">
        <v>8224</v>
      </c>
      <c r="H3364" t="s">
        <v>8246</v>
      </c>
      <c r="I3364">
        <v>1425704100</v>
      </c>
      <c r="J3364" s="10">
        <f t="shared" si="317"/>
        <v>42070.204861111109</v>
      </c>
      <c r="K3364">
        <v>1424484717</v>
      </c>
      <c r="L3364" s="11">
        <f t="shared" si="312"/>
        <v>42056.091631944444</v>
      </c>
      <c r="M3364" t="b">
        <v>0</v>
      </c>
      <c r="N3364">
        <v>20</v>
      </c>
      <c r="O3364" t="b">
        <v>1</v>
      </c>
      <c r="P3364" s="13">
        <f t="shared" si="313"/>
        <v>2.1800000000000002</v>
      </c>
      <c r="Q3364" s="14">
        <f t="shared" si="314"/>
        <v>54.5</v>
      </c>
      <c r="R3364" t="s">
        <v>8271</v>
      </c>
      <c r="S3364" s="6" t="s">
        <v>8315</v>
      </c>
      <c r="T3364" t="s">
        <v>8316</v>
      </c>
      <c r="U3364" s="11">
        <f t="shared" si="315"/>
        <v>42056.091631944444</v>
      </c>
      <c r="V3364" s="11">
        <f t="shared" si="316"/>
        <v>42070.204861111109</v>
      </c>
    </row>
    <row r="3365" spans="1:22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s="16" t="s">
        <v>8224</v>
      </c>
      <c r="H3365" t="s">
        <v>8246</v>
      </c>
      <c r="I3365">
        <v>1408464000</v>
      </c>
      <c r="J3365" s="10">
        <f t="shared" si="317"/>
        <v>41870.666666666664</v>
      </c>
      <c r="K3365">
        <v>1406831445</v>
      </c>
      <c r="L3365" s="11">
        <f t="shared" si="312"/>
        <v>41851.771354166667</v>
      </c>
      <c r="M3365" t="b">
        <v>0</v>
      </c>
      <c r="N3365">
        <v>26</v>
      </c>
      <c r="O3365" t="b">
        <v>1</v>
      </c>
      <c r="P3365" s="13">
        <f t="shared" si="313"/>
        <v>1.0141935483870967</v>
      </c>
      <c r="Q3365" s="14">
        <f t="shared" si="314"/>
        <v>302.30769230769232</v>
      </c>
      <c r="R3365" t="s">
        <v>8271</v>
      </c>
      <c r="S3365" s="6" t="s">
        <v>8315</v>
      </c>
      <c r="T3365" t="s">
        <v>8316</v>
      </c>
      <c r="U3365" s="11">
        <f t="shared" si="315"/>
        <v>41851.771354166667</v>
      </c>
      <c r="V3365" s="11">
        <f t="shared" si="316"/>
        <v>41870.666666666664</v>
      </c>
    </row>
    <row r="3366" spans="1:22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s="16" t="s">
        <v>8225</v>
      </c>
      <c r="H3366" t="s">
        <v>8247</v>
      </c>
      <c r="I3366">
        <v>1458075600</v>
      </c>
      <c r="J3366" s="10">
        <f t="shared" si="317"/>
        <v>42444.875</v>
      </c>
      <c r="K3366">
        <v>1456183649</v>
      </c>
      <c r="L3366" s="11">
        <f t="shared" si="312"/>
        <v>42422.977418981478</v>
      </c>
      <c r="M3366" t="b">
        <v>0</v>
      </c>
      <c r="N3366">
        <v>72</v>
      </c>
      <c r="O3366" t="b">
        <v>1</v>
      </c>
      <c r="P3366" s="13">
        <f t="shared" si="313"/>
        <v>1.0593333333333332</v>
      </c>
      <c r="Q3366" s="14">
        <f t="shared" si="314"/>
        <v>44.138888888888886</v>
      </c>
      <c r="R3366" t="s">
        <v>8271</v>
      </c>
      <c r="S3366" s="6" t="s">
        <v>8315</v>
      </c>
      <c r="T3366" t="s">
        <v>8316</v>
      </c>
      <c r="U3366" s="11">
        <f t="shared" si="315"/>
        <v>42422.977418981478</v>
      </c>
      <c r="V3366" s="11">
        <f t="shared" si="316"/>
        <v>42444.875</v>
      </c>
    </row>
    <row r="3367" spans="1:22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s="16" t="s">
        <v>8224</v>
      </c>
      <c r="H3367" t="s">
        <v>8246</v>
      </c>
      <c r="I3367">
        <v>1449973592</v>
      </c>
      <c r="J3367" s="10">
        <f t="shared" si="317"/>
        <v>42351.101759259262</v>
      </c>
      <c r="K3367">
        <v>1447381592</v>
      </c>
      <c r="L3367" s="11">
        <f t="shared" si="312"/>
        <v>42321.101759259262</v>
      </c>
      <c r="M3367" t="b">
        <v>0</v>
      </c>
      <c r="N3367">
        <v>3</v>
      </c>
      <c r="O3367" t="b">
        <v>1</v>
      </c>
      <c r="P3367" s="13">
        <f t="shared" si="313"/>
        <v>1.04</v>
      </c>
      <c r="Q3367" s="14">
        <f t="shared" si="314"/>
        <v>866.66666666666663</v>
      </c>
      <c r="R3367" t="s">
        <v>8271</v>
      </c>
      <c r="S3367" s="6" t="s">
        <v>8315</v>
      </c>
      <c r="T3367" t="s">
        <v>8316</v>
      </c>
      <c r="U3367" s="11">
        <f t="shared" si="315"/>
        <v>42321.101759259262</v>
      </c>
      <c r="V3367" s="11">
        <f t="shared" si="316"/>
        <v>42351.101759259262</v>
      </c>
    </row>
    <row r="3368" spans="1:22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s="16" t="s">
        <v>8224</v>
      </c>
      <c r="H3368" t="s">
        <v>8246</v>
      </c>
      <c r="I3368">
        <v>1431481037</v>
      </c>
      <c r="J3368" s="10">
        <f t="shared" si="317"/>
        <v>42137.067557870367</v>
      </c>
      <c r="K3368">
        <v>1428889037</v>
      </c>
      <c r="L3368" s="11">
        <f t="shared" si="312"/>
        <v>42107.067557870367</v>
      </c>
      <c r="M3368" t="b">
        <v>0</v>
      </c>
      <c r="N3368">
        <v>18</v>
      </c>
      <c r="O3368" t="b">
        <v>1</v>
      </c>
      <c r="P3368" s="13">
        <f t="shared" si="313"/>
        <v>2.21</v>
      </c>
      <c r="Q3368" s="14">
        <f t="shared" si="314"/>
        <v>61.388888888888886</v>
      </c>
      <c r="R3368" t="s">
        <v>8271</v>
      </c>
      <c r="S3368" s="6" t="s">
        <v>8315</v>
      </c>
      <c r="T3368" t="s">
        <v>8316</v>
      </c>
      <c r="U3368" s="11">
        <f t="shared" si="315"/>
        <v>42107.067557870367</v>
      </c>
      <c r="V3368" s="11">
        <f t="shared" si="316"/>
        <v>42137.067557870367</v>
      </c>
    </row>
    <row r="3369" spans="1:22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s="16" t="s">
        <v>8225</v>
      </c>
      <c r="H3369" t="s">
        <v>8247</v>
      </c>
      <c r="I3369">
        <v>1438467894</v>
      </c>
      <c r="J3369" s="10">
        <f t="shared" si="317"/>
        <v>42217.933958333335</v>
      </c>
      <c r="K3369">
        <v>1436307894</v>
      </c>
      <c r="L3369" s="11">
        <f t="shared" si="312"/>
        <v>42192.933958333335</v>
      </c>
      <c r="M3369" t="b">
        <v>0</v>
      </c>
      <c r="N3369">
        <v>30</v>
      </c>
      <c r="O3369" t="b">
        <v>1</v>
      </c>
      <c r="P3369" s="13">
        <f t="shared" si="313"/>
        <v>1.1866666666666668</v>
      </c>
      <c r="Q3369" s="14">
        <f t="shared" si="314"/>
        <v>29.666666666666668</v>
      </c>
      <c r="R3369" t="s">
        <v>8271</v>
      </c>
      <c r="S3369" s="6" t="s">
        <v>8315</v>
      </c>
      <c r="T3369" t="s">
        <v>8316</v>
      </c>
      <c r="U3369" s="11">
        <f t="shared" si="315"/>
        <v>42192.933958333335</v>
      </c>
      <c r="V3369" s="11">
        <f t="shared" si="316"/>
        <v>42217.933958333335</v>
      </c>
    </row>
    <row r="3370" spans="1:22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s="16" t="s">
        <v>8224</v>
      </c>
      <c r="H3370" t="s">
        <v>8246</v>
      </c>
      <c r="I3370">
        <v>1420088400</v>
      </c>
      <c r="J3370" s="10">
        <f t="shared" si="317"/>
        <v>42005.208333333328</v>
      </c>
      <c r="K3370">
        <v>1416977259</v>
      </c>
      <c r="L3370" s="11">
        <f t="shared" si="312"/>
        <v>41969.199756944443</v>
      </c>
      <c r="M3370" t="b">
        <v>0</v>
      </c>
      <c r="N3370">
        <v>23</v>
      </c>
      <c r="O3370" t="b">
        <v>1</v>
      </c>
      <c r="P3370" s="13">
        <f t="shared" si="313"/>
        <v>1.046</v>
      </c>
      <c r="Q3370" s="14">
        <f t="shared" si="314"/>
        <v>45.478260869565219</v>
      </c>
      <c r="R3370" t="s">
        <v>8271</v>
      </c>
      <c r="S3370" s="6" t="s">
        <v>8315</v>
      </c>
      <c r="T3370" t="s">
        <v>8316</v>
      </c>
      <c r="U3370" s="11">
        <f t="shared" si="315"/>
        <v>41969.199756944443</v>
      </c>
      <c r="V3370" s="11">
        <f t="shared" si="316"/>
        <v>42005.208333333328</v>
      </c>
    </row>
    <row r="3371" spans="1:22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s="16" t="s">
        <v>8241</v>
      </c>
      <c r="H3371" t="s">
        <v>8249</v>
      </c>
      <c r="I3371">
        <v>1484441980</v>
      </c>
      <c r="J3371" s="10">
        <f t="shared" si="317"/>
        <v>42750.041435185187</v>
      </c>
      <c r="K3371">
        <v>1479257980</v>
      </c>
      <c r="L3371" s="11">
        <f t="shared" si="312"/>
        <v>42690.041435185187</v>
      </c>
      <c r="M3371" t="b">
        <v>0</v>
      </c>
      <c r="N3371">
        <v>54</v>
      </c>
      <c r="O3371" t="b">
        <v>1</v>
      </c>
      <c r="P3371" s="13">
        <f t="shared" si="313"/>
        <v>1.0389999999999999</v>
      </c>
      <c r="Q3371" s="14">
        <f t="shared" si="314"/>
        <v>96.203703703703709</v>
      </c>
      <c r="R3371" t="s">
        <v>8271</v>
      </c>
      <c r="S3371" s="6" t="s">
        <v>8315</v>
      </c>
      <c r="T3371" t="s">
        <v>8316</v>
      </c>
      <c r="U3371" s="11">
        <f t="shared" si="315"/>
        <v>42690.041435185187</v>
      </c>
      <c r="V3371" s="11">
        <f t="shared" si="316"/>
        <v>42750.041435185187</v>
      </c>
    </row>
    <row r="3372" spans="1:22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s="16" t="s">
        <v>8224</v>
      </c>
      <c r="H3372" t="s">
        <v>8246</v>
      </c>
      <c r="I3372">
        <v>1481961600</v>
      </c>
      <c r="J3372" s="10">
        <f t="shared" si="317"/>
        <v>42721.333333333328</v>
      </c>
      <c r="K3372">
        <v>1479283285</v>
      </c>
      <c r="L3372" s="11">
        <f t="shared" si="312"/>
        <v>42690.334317129629</v>
      </c>
      <c r="M3372" t="b">
        <v>0</v>
      </c>
      <c r="N3372">
        <v>26</v>
      </c>
      <c r="O3372" t="b">
        <v>1</v>
      </c>
      <c r="P3372" s="13">
        <f t="shared" si="313"/>
        <v>1.1773333333333333</v>
      </c>
      <c r="Q3372" s="14">
        <f t="shared" si="314"/>
        <v>67.92307692307692</v>
      </c>
      <c r="R3372" t="s">
        <v>8271</v>
      </c>
      <c r="S3372" s="6" t="s">
        <v>8315</v>
      </c>
      <c r="T3372" t="s">
        <v>8316</v>
      </c>
      <c r="U3372" s="11">
        <f t="shared" si="315"/>
        <v>42690.334317129629</v>
      </c>
      <c r="V3372" s="11">
        <f t="shared" si="316"/>
        <v>42721.333333333328</v>
      </c>
    </row>
    <row r="3373" spans="1:22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s="16" t="s">
        <v>8224</v>
      </c>
      <c r="H3373" t="s">
        <v>8246</v>
      </c>
      <c r="I3373">
        <v>1449089965</v>
      </c>
      <c r="J3373" s="10">
        <f t="shared" si="317"/>
        <v>42340.874594907407</v>
      </c>
      <c r="K3373">
        <v>1446670765</v>
      </c>
      <c r="L3373" s="11">
        <f t="shared" si="312"/>
        <v>42312.874594907407</v>
      </c>
      <c r="M3373" t="b">
        <v>0</v>
      </c>
      <c r="N3373">
        <v>9</v>
      </c>
      <c r="O3373" t="b">
        <v>1</v>
      </c>
      <c r="P3373" s="13">
        <f t="shared" si="313"/>
        <v>1.385</v>
      </c>
      <c r="Q3373" s="14">
        <f t="shared" si="314"/>
        <v>30.777777777777779</v>
      </c>
      <c r="R3373" t="s">
        <v>8271</v>
      </c>
      <c r="S3373" s="6" t="s">
        <v>8315</v>
      </c>
      <c r="T3373" t="s">
        <v>8316</v>
      </c>
      <c r="U3373" s="11">
        <f t="shared" si="315"/>
        <v>42312.874594907407</v>
      </c>
      <c r="V3373" s="11">
        <f t="shared" si="316"/>
        <v>42340.874594907407</v>
      </c>
    </row>
    <row r="3374" spans="1:22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s="16" t="s">
        <v>8224</v>
      </c>
      <c r="H3374" t="s">
        <v>8246</v>
      </c>
      <c r="I3374">
        <v>1408942740</v>
      </c>
      <c r="J3374" s="10">
        <f t="shared" si="317"/>
        <v>41876.207638888889</v>
      </c>
      <c r="K3374">
        <v>1407157756</v>
      </c>
      <c r="L3374" s="11">
        <f t="shared" si="312"/>
        <v>41855.548101851848</v>
      </c>
      <c r="M3374" t="b">
        <v>0</v>
      </c>
      <c r="N3374">
        <v>27</v>
      </c>
      <c r="O3374" t="b">
        <v>1</v>
      </c>
      <c r="P3374" s="13">
        <f t="shared" si="313"/>
        <v>1.0349999999999999</v>
      </c>
      <c r="Q3374" s="14">
        <f t="shared" si="314"/>
        <v>38.333333333333336</v>
      </c>
      <c r="R3374" t="s">
        <v>8271</v>
      </c>
      <c r="S3374" s="6" t="s">
        <v>8315</v>
      </c>
      <c r="T3374" t="s">
        <v>8316</v>
      </c>
      <c r="U3374" s="11">
        <f t="shared" si="315"/>
        <v>41855.548101851848</v>
      </c>
      <c r="V3374" s="11">
        <f t="shared" si="316"/>
        <v>41876.207638888889</v>
      </c>
    </row>
    <row r="3375" spans="1:22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s="16" t="s">
        <v>8225</v>
      </c>
      <c r="H3375" t="s">
        <v>8247</v>
      </c>
      <c r="I3375">
        <v>1437235200</v>
      </c>
      <c r="J3375" s="10">
        <f t="shared" si="317"/>
        <v>42203.666666666672</v>
      </c>
      <c r="K3375">
        <v>1435177840</v>
      </c>
      <c r="L3375" s="11">
        <f t="shared" si="312"/>
        <v>42179.854629629626</v>
      </c>
      <c r="M3375" t="b">
        <v>0</v>
      </c>
      <c r="N3375">
        <v>30</v>
      </c>
      <c r="O3375" t="b">
        <v>1</v>
      </c>
      <c r="P3375" s="13">
        <f t="shared" si="313"/>
        <v>1.0024999999999999</v>
      </c>
      <c r="Q3375" s="14">
        <f t="shared" si="314"/>
        <v>66.833333333333329</v>
      </c>
      <c r="R3375" t="s">
        <v>8271</v>
      </c>
      <c r="S3375" s="6" t="s">
        <v>8315</v>
      </c>
      <c r="T3375" t="s">
        <v>8316</v>
      </c>
      <c r="U3375" s="11">
        <f t="shared" si="315"/>
        <v>42179.854629629626</v>
      </c>
      <c r="V3375" s="11">
        <f t="shared" si="316"/>
        <v>42203.666666666672</v>
      </c>
    </row>
    <row r="3376" spans="1:22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s="16" t="s">
        <v>8229</v>
      </c>
      <c r="H3376" t="s">
        <v>8251</v>
      </c>
      <c r="I3376">
        <v>1446053616</v>
      </c>
      <c r="J3376" s="10">
        <f t="shared" si="317"/>
        <v>42305.731666666667</v>
      </c>
      <c r="K3376">
        <v>1443461616</v>
      </c>
      <c r="L3376" s="11">
        <f t="shared" si="312"/>
        <v>42275.731666666667</v>
      </c>
      <c r="M3376" t="b">
        <v>0</v>
      </c>
      <c r="N3376">
        <v>52</v>
      </c>
      <c r="O3376" t="b">
        <v>1</v>
      </c>
      <c r="P3376" s="13">
        <f t="shared" si="313"/>
        <v>1.0657142857142856</v>
      </c>
      <c r="Q3376" s="14">
        <f t="shared" si="314"/>
        <v>71.730769230769226</v>
      </c>
      <c r="R3376" t="s">
        <v>8271</v>
      </c>
      <c r="S3376" s="6" t="s">
        <v>8315</v>
      </c>
      <c r="T3376" t="s">
        <v>8316</v>
      </c>
      <c r="U3376" s="11">
        <f t="shared" si="315"/>
        <v>42275.731666666667</v>
      </c>
      <c r="V3376" s="11">
        <f t="shared" si="316"/>
        <v>42305.731666666667</v>
      </c>
    </row>
    <row r="3377" spans="1:22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s="16" t="s">
        <v>8225</v>
      </c>
      <c r="H3377" t="s">
        <v>8247</v>
      </c>
      <c r="I3377">
        <v>1400423973</v>
      </c>
      <c r="J3377" s="10">
        <f t="shared" si="317"/>
        <v>41777.610798611109</v>
      </c>
      <c r="K3377">
        <v>1399387173</v>
      </c>
      <c r="L3377" s="11">
        <f t="shared" si="312"/>
        <v>41765.610798611109</v>
      </c>
      <c r="M3377" t="b">
        <v>0</v>
      </c>
      <c r="N3377">
        <v>17</v>
      </c>
      <c r="O3377" t="b">
        <v>1</v>
      </c>
      <c r="P3377" s="13">
        <f t="shared" si="313"/>
        <v>1</v>
      </c>
      <c r="Q3377" s="14">
        <f t="shared" si="314"/>
        <v>176.47058823529412</v>
      </c>
      <c r="R3377" t="s">
        <v>8271</v>
      </c>
      <c r="S3377" s="6" t="s">
        <v>8315</v>
      </c>
      <c r="T3377" t="s">
        <v>8316</v>
      </c>
      <c r="U3377" s="11">
        <f t="shared" si="315"/>
        <v>41765.610798611109</v>
      </c>
      <c r="V3377" s="11">
        <f t="shared" si="316"/>
        <v>41777.610798611109</v>
      </c>
    </row>
    <row r="3378" spans="1:22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s="16" t="s">
        <v>8224</v>
      </c>
      <c r="H3378" t="s">
        <v>8246</v>
      </c>
      <c r="I3378">
        <v>1429976994</v>
      </c>
      <c r="J3378" s="10">
        <f t="shared" si="317"/>
        <v>42119.659652777773</v>
      </c>
      <c r="K3378">
        <v>1424796594</v>
      </c>
      <c r="L3378" s="11">
        <f t="shared" si="312"/>
        <v>42059.701319444444</v>
      </c>
      <c r="M3378" t="b">
        <v>0</v>
      </c>
      <c r="N3378">
        <v>19</v>
      </c>
      <c r="O3378" t="b">
        <v>1</v>
      </c>
      <c r="P3378" s="13">
        <f t="shared" si="313"/>
        <v>1.0001249999999999</v>
      </c>
      <c r="Q3378" s="14">
        <f t="shared" si="314"/>
        <v>421.10526315789474</v>
      </c>
      <c r="R3378" t="s">
        <v>8271</v>
      </c>
      <c r="S3378" s="6" t="s">
        <v>8315</v>
      </c>
      <c r="T3378" t="s">
        <v>8316</v>
      </c>
      <c r="U3378" s="11">
        <f t="shared" si="315"/>
        <v>42059.701319444444</v>
      </c>
      <c r="V3378" s="11">
        <f t="shared" si="316"/>
        <v>42119.659652777773</v>
      </c>
    </row>
    <row r="3379" spans="1:22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s="16" t="s">
        <v>8225</v>
      </c>
      <c r="H3379" t="s">
        <v>8247</v>
      </c>
      <c r="I3379">
        <v>1426870560</v>
      </c>
      <c r="J3379" s="10">
        <f t="shared" si="317"/>
        <v>42083.705555555556</v>
      </c>
      <c r="K3379">
        <v>1424280899</v>
      </c>
      <c r="L3379" s="11">
        <f t="shared" si="312"/>
        <v>42053.732627314821</v>
      </c>
      <c r="M3379" t="b">
        <v>0</v>
      </c>
      <c r="N3379">
        <v>77</v>
      </c>
      <c r="O3379" t="b">
        <v>1</v>
      </c>
      <c r="P3379" s="13">
        <f t="shared" si="313"/>
        <v>1.0105</v>
      </c>
      <c r="Q3379" s="14">
        <f t="shared" si="314"/>
        <v>104.98701298701299</v>
      </c>
      <c r="R3379" t="s">
        <v>8271</v>
      </c>
      <c r="S3379" s="6" t="s">
        <v>8315</v>
      </c>
      <c r="T3379" t="s">
        <v>8316</v>
      </c>
      <c r="U3379" s="11">
        <f t="shared" si="315"/>
        <v>42053.732627314821</v>
      </c>
      <c r="V3379" s="11">
        <f t="shared" si="316"/>
        <v>42083.705555555556</v>
      </c>
    </row>
    <row r="3380" spans="1:22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s="16" t="s">
        <v>8225</v>
      </c>
      <c r="H3380" t="s">
        <v>8247</v>
      </c>
      <c r="I3380">
        <v>1409490480</v>
      </c>
      <c r="J3380" s="10">
        <f t="shared" si="317"/>
        <v>41882.547222222223</v>
      </c>
      <c r="K3380">
        <v>1407400306</v>
      </c>
      <c r="L3380" s="11">
        <f t="shared" si="312"/>
        <v>41858.355393518519</v>
      </c>
      <c r="M3380" t="b">
        <v>0</v>
      </c>
      <c r="N3380">
        <v>21</v>
      </c>
      <c r="O3380" t="b">
        <v>1</v>
      </c>
      <c r="P3380" s="13">
        <f t="shared" si="313"/>
        <v>1.0763636363636364</v>
      </c>
      <c r="Q3380" s="14">
        <f t="shared" si="314"/>
        <v>28.19047619047619</v>
      </c>
      <c r="R3380" t="s">
        <v>8271</v>
      </c>
      <c r="S3380" s="6" t="s">
        <v>8315</v>
      </c>
      <c r="T3380" t="s">
        <v>8316</v>
      </c>
      <c r="U3380" s="11">
        <f t="shared" si="315"/>
        <v>41858.355393518519</v>
      </c>
      <c r="V3380" s="11">
        <f t="shared" si="316"/>
        <v>41882.547222222223</v>
      </c>
    </row>
    <row r="3381" spans="1:22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s="16" t="s">
        <v>8225</v>
      </c>
      <c r="H3381" t="s">
        <v>8247</v>
      </c>
      <c r="I3381">
        <v>1440630000</v>
      </c>
      <c r="J3381" s="10">
        <f t="shared" si="317"/>
        <v>42242.958333333328</v>
      </c>
      <c r="K3381">
        <v>1439122800</v>
      </c>
      <c r="L3381" s="11">
        <f t="shared" si="312"/>
        <v>42225.513888888891</v>
      </c>
      <c r="M3381" t="b">
        <v>0</v>
      </c>
      <c r="N3381">
        <v>38</v>
      </c>
      <c r="O3381" t="b">
        <v>1</v>
      </c>
      <c r="P3381" s="13">
        <f t="shared" si="313"/>
        <v>1.0365</v>
      </c>
      <c r="Q3381" s="14">
        <f t="shared" si="314"/>
        <v>54.55263157894737</v>
      </c>
      <c r="R3381" t="s">
        <v>8271</v>
      </c>
      <c r="S3381" s="6" t="s">
        <v>8315</v>
      </c>
      <c r="T3381" t="s">
        <v>8316</v>
      </c>
      <c r="U3381" s="11">
        <f t="shared" si="315"/>
        <v>42225.513888888891</v>
      </c>
      <c r="V3381" s="11">
        <f t="shared" si="316"/>
        <v>42242.958333333328</v>
      </c>
    </row>
    <row r="3382" spans="1:22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s="16" t="s">
        <v>8224</v>
      </c>
      <c r="H3382" t="s">
        <v>8246</v>
      </c>
      <c r="I3382">
        <v>1417305178</v>
      </c>
      <c r="J3382" s="10">
        <f t="shared" si="317"/>
        <v>41972.995115740734</v>
      </c>
      <c r="K3382">
        <v>1414277578</v>
      </c>
      <c r="L3382" s="11">
        <f t="shared" si="312"/>
        <v>41937.95344907407</v>
      </c>
      <c r="M3382" t="b">
        <v>0</v>
      </c>
      <c r="N3382">
        <v>28</v>
      </c>
      <c r="O3382" t="b">
        <v>1</v>
      </c>
      <c r="P3382" s="13">
        <f t="shared" si="313"/>
        <v>1.0443333333333333</v>
      </c>
      <c r="Q3382" s="14">
        <f t="shared" si="314"/>
        <v>111.89285714285714</v>
      </c>
      <c r="R3382" t="s">
        <v>8271</v>
      </c>
      <c r="S3382" s="6" t="s">
        <v>8315</v>
      </c>
      <c r="T3382" t="s">
        <v>8316</v>
      </c>
      <c r="U3382" s="11">
        <f t="shared" si="315"/>
        <v>41937.95344907407</v>
      </c>
      <c r="V3382" s="11">
        <f t="shared" si="316"/>
        <v>41972.995115740734</v>
      </c>
    </row>
    <row r="3383" spans="1:22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s="16" t="s">
        <v>8224</v>
      </c>
      <c r="H3383" t="s">
        <v>8246</v>
      </c>
      <c r="I3383">
        <v>1426044383</v>
      </c>
      <c r="J3383" s="10">
        <f t="shared" si="317"/>
        <v>42074.143321759257</v>
      </c>
      <c r="K3383">
        <v>1423455983</v>
      </c>
      <c r="L3383" s="11">
        <f t="shared" si="312"/>
        <v>42044.184988425928</v>
      </c>
      <c r="M3383" t="b">
        <v>0</v>
      </c>
      <c r="N3383">
        <v>48</v>
      </c>
      <c r="O3383" t="b">
        <v>1</v>
      </c>
      <c r="P3383" s="13">
        <f t="shared" si="313"/>
        <v>1.0225</v>
      </c>
      <c r="Q3383" s="14">
        <f t="shared" si="314"/>
        <v>85.208333333333329</v>
      </c>
      <c r="R3383" t="s">
        <v>8271</v>
      </c>
      <c r="S3383" s="6" t="s">
        <v>8315</v>
      </c>
      <c r="T3383" t="s">
        <v>8316</v>
      </c>
      <c r="U3383" s="11">
        <f t="shared" si="315"/>
        <v>42044.184988425928</v>
      </c>
      <c r="V3383" s="11">
        <f t="shared" si="316"/>
        <v>42074.143321759257</v>
      </c>
    </row>
    <row r="3384" spans="1:22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s="16" t="s">
        <v>8225</v>
      </c>
      <c r="H3384" t="s">
        <v>8247</v>
      </c>
      <c r="I3384">
        <v>1470092340</v>
      </c>
      <c r="J3384" s="10">
        <f t="shared" si="317"/>
        <v>42583.957638888889</v>
      </c>
      <c r="K3384">
        <v>1467973256</v>
      </c>
      <c r="L3384" s="11">
        <f t="shared" si="312"/>
        <v>42559.431203703702</v>
      </c>
      <c r="M3384" t="b">
        <v>0</v>
      </c>
      <c r="N3384">
        <v>46</v>
      </c>
      <c r="O3384" t="b">
        <v>1</v>
      </c>
      <c r="P3384" s="13">
        <f t="shared" si="313"/>
        <v>1.0074285714285713</v>
      </c>
      <c r="Q3384" s="14">
        <f t="shared" si="314"/>
        <v>76.652173913043484</v>
      </c>
      <c r="R3384" t="s">
        <v>8271</v>
      </c>
      <c r="S3384" s="6" t="s">
        <v>8315</v>
      </c>
      <c r="T3384" t="s">
        <v>8316</v>
      </c>
      <c r="U3384" s="11">
        <f t="shared" si="315"/>
        <v>42559.431203703702</v>
      </c>
      <c r="V3384" s="11">
        <f t="shared" si="316"/>
        <v>42583.957638888889</v>
      </c>
    </row>
    <row r="3385" spans="1:22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s="16" t="s">
        <v>8224</v>
      </c>
      <c r="H3385" t="s">
        <v>8246</v>
      </c>
      <c r="I3385">
        <v>1466707620</v>
      </c>
      <c r="J3385" s="10">
        <f t="shared" si="317"/>
        <v>42544.782638888893</v>
      </c>
      <c r="K3385">
        <v>1464979620</v>
      </c>
      <c r="L3385" s="11">
        <f t="shared" si="312"/>
        <v>42524.782638888893</v>
      </c>
      <c r="M3385" t="b">
        <v>0</v>
      </c>
      <c r="N3385">
        <v>30</v>
      </c>
      <c r="O3385" t="b">
        <v>1</v>
      </c>
      <c r="P3385" s="13">
        <f t="shared" si="313"/>
        <v>1.1171428571428572</v>
      </c>
      <c r="Q3385" s="14">
        <f t="shared" si="314"/>
        <v>65.166666666666671</v>
      </c>
      <c r="R3385" t="s">
        <v>8271</v>
      </c>
      <c r="S3385" s="6" t="s">
        <v>8315</v>
      </c>
      <c r="T3385" t="s">
        <v>8316</v>
      </c>
      <c r="U3385" s="11">
        <f t="shared" si="315"/>
        <v>42524.782638888893</v>
      </c>
      <c r="V3385" s="11">
        <f t="shared" si="316"/>
        <v>42544.782638888893</v>
      </c>
    </row>
    <row r="3386" spans="1:22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s="16" t="s">
        <v>8224</v>
      </c>
      <c r="H3386" t="s">
        <v>8246</v>
      </c>
      <c r="I3386">
        <v>1448074800</v>
      </c>
      <c r="J3386" s="10">
        <f t="shared" si="317"/>
        <v>42329.125</v>
      </c>
      <c r="K3386">
        <v>1444874768</v>
      </c>
      <c r="L3386" s="11">
        <f t="shared" si="312"/>
        <v>42292.087592592594</v>
      </c>
      <c r="M3386" t="b">
        <v>0</v>
      </c>
      <c r="N3386">
        <v>64</v>
      </c>
      <c r="O3386" t="b">
        <v>1</v>
      </c>
      <c r="P3386" s="13">
        <f t="shared" si="313"/>
        <v>1.0001100000000001</v>
      </c>
      <c r="Q3386" s="14">
        <f t="shared" si="314"/>
        <v>93.760312499999998</v>
      </c>
      <c r="R3386" t="s">
        <v>8271</v>
      </c>
      <c r="S3386" s="6" t="s">
        <v>8315</v>
      </c>
      <c r="T3386" t="s">
        <v>8316</v>
      </c>
      <c r="U3386" s="11">
        <f t="shared" si="315"/>
        <v>42292.087592592594</v>
      </c>
      <c r="V3386" s="11">
        <f t="shared" si="316"/>
        <v>42329.125</v>
      </c>
    </row>
    <row r="3387" spans="1:22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s="16" t="s">
        <v>8224</v>
      </c>
      <c r="H3387" t="s">
        <v>8246</v>
      </c>
      <c r="I3387">
        <v>1418244552</v>
      </c>
      <c r="J3387" s="10">
        <f t="shared" si="317"/>
        <v>41983.8675</v>
      </c>
      <c r="K3387">
        <v>1415652552</v>
      </c>
      <c r="L3387" s="11">
        <f t="shared" si="312"/>
        <v>41953.8675</v>
      </c>
      <c r="M3387" t="b">
        <v>0</v>
      </c>
      <c r="N3387">
        <v>15</v>
      </c>
      <c r="O3387" t="b">
        <v>1</v>
      </c>
      <c r="P3387" s="13">
        <f t="shared" si="313"/>
        <v>1</v>
      </c>
      <c r="Q3387" s="14">
        <f t="shared" si="314"/>
        <v>133.33333333333334</v>
      </c>
      <c r="R3387" t="s">
        <v>8271</v>
      </c>
      <c r="S3387" s="6" t="s">
        <v>8315</v>
      </c>
      <c r="T3387" t="s">
        <v>8316</v>
      </c>
      <c r="U3387" s="11">
        <f t="shared" si="315"/>
        <v>41953.8675</v>
      </c>
      <c r="V3387" s="11">
        <f t="shared" si="316"/>
        <v>41983.8675</v>
      </c>
    </row>
    <row r="3388" spans="1:22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s="16" t="s">
        <v>8224</v>
      </c>
      <c r="H3388" t="s">
        <v>8246</v>
      </c>
      <c r="I3388">
        <v>1417620506</v>
      </c>
      <c r="J3388" s="10">
        <f t="shared" si="317"/>
        <v>41976.644745370373</v>
      </c>
      <c r="K3388">
        <v>1415028506</v>
      </c>
      <c r="L3388" s="11">
        <f t="shared" si="312"/>
        <v>41946.644745370373</v>
      </c>
      <c r="M3388" t="b">
        <v>0</v>
      </c>
      <c r="N3388">
        <v>41</v>
      </c>
      <c r="O3388" t="b">
        <v>1</v>
      </c>
      <c r="P3388" s="13">
        <f t="shared" si="313"/>
        <v>1.05</v>
      </c>
      <c r="Q3388" s="14">
        <f t="shared" si="314"/>
        <v>51.219512195121951</v>
      </c>
      <c r="R3388" t="s">
        <v>8271</v>
      </c>
      <c r="S3388" s="6" t="s">
        <v>8315</v>
      </c>
      <c r="T3388" t="s">
        <v>8316</v>
      </c>
      <c r="U3388" s="11">
        <f t="shared" si="315"/>
        <v>41946.644745370373</v>
      </c>
      <c r="V3388" s="11">
        <f t="shared" si="316"/>
        <v>41976.644745370373</v>
      </c>
    </row>
    <row r="3389" spans="1:22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s="16" t="s">
        <v>8224</v>
      </c>
      <c r="H3389" t="s">
        <v>8246</v>
      </c>
      <c r="I3389">
        <v>1418581088</v>
      </c>
      <c r="J3389" s="10">
        <f t="shared" si="317"/>
        <v>41987.762592592597</v>
      </c>
      <c r="K3389">
        <v>1415125088</v>
      </c>
      <c r="L3389" s="11">
        <f t="shared" si="312"/>
        <v>41947.762592592589</v>
      </c>
      <c r="M3389" t="b">
        <v>0</v>
      </c>
      <c r="N3389">
        <v>35</v>
      </c>
      <c r="O3389" t="b">
        <v>1</v>
      </c>
      <c r="P3389" s="13">
        <f t="shared" si="313"/>
        <v>1.1686666666666667</v>
      </c>
      <c r="Q3389" s="14">
        <f t="shared" si="314"/>
        <v>100.17142857142858</v>
      </c>
      <c r="R3389" t="s">
        <v>8271</v>
      </c>
      <c r="S3389" s="6" t="s">
        <v>8315</v>
      </c>
      <c r="T3389" t="s">
        <v>8316</v>
      </c>
      <c r="U3389" s="11">
        <f t="shared" si="315"/>
        <v>41947.762592592589</v>
      </c>
      <c r="V3389" s="11">
        <f t="shared" si="316"/>
        <v>41987.762592592597</v>
      </c>
    </row>
    <row r="3390" spans="1:22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s="16" t="s">
        <v>8225</v>
      </c>
      <c r="H3390" t="s">
        <v>8247</v>
      </c>
      <c r="I3390">
        <v>1434625441</v>
      </c>
      <c r="J3390" s="10">
        <f t="shared" si="317"/>
        <v>42173.461122685185</v>
      </c>
      <c r="K3390">
        <v>1432033441</v>
      </c>
      <c r="L3390" s="11">
        <f t="shared" si="312"/>
        <v>42143.461122685185</v>
      </c>
      <c r="M3390" t="b">
        <v>0</v>
      </c>
      <c r="N3390">
        <v>45</v>
      </c>
      <c r="O3390" t="b">
        <v>1</v>
      </c>
      <c r="P3390" s="13">
        <f t="shared" si="313"/>
        <v>1.038</v>
      </c>
      <c r="Q3390" s="14">
        <f t="shared" si="314"/>
        <v>34.6</v>
      </c>
      <c r="R3390" t="s">
        <v>8271</v>
      </c>
      <c r="S3390" s="6" t="s">
        <v>8315</v>
      </c>
      <c r="T3390" t="s">
        <v>8316</v>
      </c>
      <c r="U3390" s="11">
        <f t="shared" si="315"/>
        <v>42143.461122685185</v>
      </c>
      <c r="V3390" s="11">
        <f t="shared" si="316"/>
        <v>42173.461122685185</v>
      </c>
    </row>
    <row r="3391" spans="1:22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s="16" t="s">
        <v>8224</v>
      </c>
      <c r="H3391" t="s">
        <v>8246</v>
      </c>
      <c r="I3391">
        <v>1464960682</v>
      </c>
      <c r="J3391" s="10">
        <f t="shared" si="317"/>
        <v>42524.563449074078</v>
      </c>
      <c r="K3391">
        <v>1462368682</v>
      </c>
      <c r="L3391" s="11">
        <f t="shared" si="312"/>
        <v>42494.563449074078</v>
      </c>
      <c r="M3391" t="b">
        <v>0</v>
      </c>
      <c r="N3391">
        <v>62</v>
      </c>
      <c r="O3391" t="b">
        <v>1</v>
      </c>
      <c r="P3391" s="13">
        <f t="shared" si="313"/>
        <v>1.145</v>
      </c>
      <c r="Q3391" s="14">
        <f t="shared" si="314"/>
        <v>184.67741935483872</v>
      </c>
      <c r="R3391" t="s">
        <v>8271</v>
      </c>
      <c r="S3391" s="6" t="s">
        <v>8315</v>
      </c>
      <c r="T3391" t="s">
        <v>8316</v>
      </c>
      <c r="U3391" s="11">
        <f t="shared" si="315"/>
        <v>42494.563449074078</v>
      </c>
      <c r="V3391" s="11">
        <f t="shared" si="316"/>
        <v>42524.563449074078</v>
      </c>
    </row>
    <row r="3392" spans="1:22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s="16" t="s">
        <v>8224</v>
      </c>
      <c r="H3392" t="s">
        <v>8246</v>
      </c>
      <c r="I3392">
        <v>1405017345</v>
      </c>
      <c r="J3392" s="10">
        <f t="shared" si="317"/>
        <v>41830.774826388886</v>
      </c>
      <c r="K3392">
        <v>1403721345</v>
      </c>
      <c r="L3392" s="11">
        <f t="shared" si="312"/>
        <v>41815.774826388886</v>
      </c>
      <c r="M3392" t="b">
        <v>0</v>
      </c>
      <c r="N3392">
        <v>22</v>
      </c>
      <c r="O3392" t="b">
        <v>1</v>
      </c>
      <c r="P3392" s="13">
        <f t="shared" si="313"/>
        <v>1.024</v>
      </c>
      <c r="Q3392" s="14">
        <f t="shared" si="314"/>
        <v>69.818181818181813</v>
      </c>
      <c r="R3392" t="s">
        <v>8271</v>
      </c>
      <c r="S3392" s="6" t="s">
        <v>8315</v>
      </c>
      <c r="T3392" t="s">
        <v>8316</v>
      </c>
      <c r="U3392" s="11">
        <f t="shared" si="315"/>
        <v>41815.774826388886</v>
      </c>
      <c r="V3392" s="11">
        <f t="shared" si="316"/>
        <v>41830.774826388886</v>
      </c>
    </row>
    <row r="3393" spans="1:22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s="16" t="s">
        <v>8224</v>
      </c>
      <c r="H3393" t="s">
        <v>8246</v>
      </c>
      <c r="I3393">
        <v>1407536880</v>
      </c>
      <c r="J3393" s="10">
        <f t="shared" si="317"/>
        <v>41859.936111111114</v>
      </c>
      <c r="K3393">
        <v>1404997548</v>
      </c>
      <c r="L3393" s="11">
        <f t="shared" si="312"/>
        <v>41830.545694444445</v>
      </c>
      <c r="M3393" t="b">
        <v>0</v>
      </c>
      <c r="N3393">
        <v>18</v>
      </c>
      <c r="O3393" t="b">
        <v>1</v>
      </c>
      <c r="P3393" s="13">
        <f t="shared" si="313"/>
        <v>2.23</v>
      </c>
      <c r="Q3393" s="14">
        <f t="shared" si="314"/>
        <v>61.944444444444443</v>
      </c>
      <c r="R3393" t="s">
        <v>8271</v>
      </c>
      <c r="S3393" s="6" t="s">
        <v>8315</v>
      </c>
      <c r="T3393" t="s">
        <v>8316</v>
      </c>
      <c r="U3393" s="11">
        <f t="shared" si="315"/>
        <v>41830.545694444445</v>
      </c>
      <c r="V3393" s="11">
        <f t="shared" si="316"/>
        <v>41859.936111111114</v>
      </c>
    </row>
    <row r="3394" spans="1:22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s="16" t="s">
        <v>8225</v>
      </c>
      <c r="H3394" t="s">
        <v>8247</v>
      </c>
      <c r="I3394">
        <v>1462565855</v>
      </c>
      <c r="J3394" s="10">
        <f t="shared" si="317"/>
        <v>42496.845543981486</v>
      </c>
      <c r="K3394">
        <v>1458245855</v>
      </c>
      <c r="L3394" s="11">
        <f t="shared" ref="L3394:L3419" si="318">(((K3394/60)/60)/24)+DATE(1970,1,1)</f>
        <v>42446.845543981486</v>
      </c>
      <c r="M3394" t="b">
        <v>0</v>
      </c>
      <c r="N3394">
        <v>12</v>
      </c>
      <c r="O3394" t="b">
        <v>1</v>
      </c>
      <c r="P3394" s="13">
        <f t="shared" ref="P3394:P3457" si="319">(E3394/D3394)</f>
        <v>1</v>
      </c>
      <c r="Q3394" s="14">
        <f t="shared" ref="Q3394:Q3457" si="320">AVERAGE(E3394/N3394)</f>
        <v>41.666666666666664</v>
      </c>
      <c r="R3394" t="s">
        <v>8271</v>
      </c>
      <c r="S3394" s="6" t="s">
        <v>8315</v>
      </c>
      <c r="T3394" t="s">
        <v>8316</v>
      </c>
      <c r="U3394" s="11">
        <f t="shared" ref="U3394:U3457" si="321">(((K3394/60)/60)/24)+DATE(1970,1,1)</f>
        <v>42446.845543981486</v>
      </c>
      <c r="V3394" s="11">
        <f t="shared" ref="V3394:V3457" si="322">(((I3394/60)/60)/24)+DATE(1970,1,1)</f>
        <v>42496.845543981486</v>
      </c>
    </row>
    <row r="3395" spans="1:22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s="16" t="s">
        <v>8224</v>
      </c>
      <c r="H3395" t="s">
        <v>8246</v>
      </c>
      <c r="I3395">
        <v>1415234760</v>
      </c>
      <c r="J3395" s="10">
        <f t="shared" ref="J3395:J3458" si="323">(((I3395/60)/60)/24)+DATE(1970,1,1)</f>
        <v>41949.031944444447</v>
      </c>
      <c r="K3395">
        <v>1413065230</v>
      </c>
      <c r="L3395" s="11">
        <f t="shared" si="318"/>
        <v>41923.921643518523</v>
      </c>
      <c r="M3395" t="b">
        <v>0</v>
      </c>
      <c r="N3395">
        <v>44</v>
      </c>
      <c r="O3395" t="b">
        <v>1</v>
      </c>
      <c r="P3395" s="13">
        <f t="shared" si="319"/>
        <v>1.0580000000000001</v>
      </c>
      <c r="Q3395" s="14">
        <f t="shared" si="320"/>
        <v>36.06818181818182</v>
      </c>
      <c r="R3395" t="s">
        <v>8271</v>
      </c>
      <c r="S3395" s="6" t="s">
        <v>8315</v>
      </c>
      <c r="T3395" t="s">
        <v>8316</v>
      </c>
      <c r="U3395" s="11">
        <f t="shared" si="321"/>
        <v>41923.921643518523</v>
      </c>
      <c r="V3395" s="11">
        <f t="shared" si="322"/>
        <v>41949.031944444447</v>
      </c>
    </row>
    <row r="3396" spans="1:22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s="16" t="s">
        <v>8225</v>
      </c>
      <c r="H3396" t="s">
        <v>8247</v>
      </c>
      <c r="I3396">
        <v>1406470645</v>
      </c>
      <c r="J3396" s="10">
        <f t="shared" si="323"/>
        <v>41847.59542824074</v>
      </c>
      <c r="K3396">
        <v>1403878645</v>
      </c>
      <c r="L3396" s="11">
        <f t="shared" si="318"/>
        <v>41817.59542824074</v>
      </c>
      <c r="M3396" t="b">
        <v>0</v>
      </c>
      <c r="N3396">
        <v>27</v>
      </c>
      <c r="O3396" t="b">
        <v>1</v>
      </c>
      <c r="P3396" s="13">
        <f t="shared" si="319"/>
        <v>1.4236363636363636</v>
      </c>
      <c r="Q3396" s="14">
        <f t="shared" si="320"/>
        <v>29</v>
      </c>
      <c r="R3396" t="s">
        <v>8271</v>
      </c>
      <c r="S3396" s="6" t="s">
        <v>8315</v>
      </c>
      <c r="T3396" t="s">
        <v>8316</v>
      </c>
      <c r="U3396" s="11">
        <f t="shared" si="321"/>
        <v>41817.59542824074</v>
      </c>
      <c r="V3396" s="11">
        <f t="shared" si="322"/>
        <v>41847.59542824074</v>
      </c>
    </row>
    <row r="3397" spans="1:22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s="16" t="s">
        <v>8225</v>
      </c>
      <c r="H3397" t="s">
        <v>8247</v>
      </c>
      <c r="I3397">
        <v>1433009400</v>
      </c>
      <c r="J3397" s="10">
        <f t="shared" si="323"/>
        <v>42154.756944444445</v>
      </c>
      <c r="K3397">
        <v>1431795944</v>
      </c>
      <c r="L3397" s="11">
        <f t="shared" si="318"/>
        <v>42140.712314814817</v>
      </c>
      <c r="M3397" t="b">
        <v>0</v>
      </c>
      <c r="N3397">
        <v>38</v>
      </c>
      <c r="O3397" t="b">
        <v>1</v>
      </c>
      <c r="P3397" s="13">
        <f t="shared" si="319"/>
        <v>1.84</v>
      </c>
      <c r="Q3397" s="14">
        <f t="shared" si="320"/>
        <v>24.210526315789473</v>
      </c>
      <c r="R3397" t="s">
        <v>8271</v>
      </c>
      <c r="S3397" s="6" t="s">
        <v>8315</v>
      </c>
      <c r="T3397" t="s">
        <v>8316</v>
      </c>
      <c r="U3397" s="11">
        <f t="shared" si="321"/>
        <v>42140.712314814817</v>
      </c>
      <c r="V3397" s="11">
        <f t="shared" si="322"/>
        <v>42154.756944444445</v>
      </c>
    </row>
    <row r="3398" spans="1:22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s="16" t="s">
        <v>8224</v>
      </c>
      <c r="H3398" t="s">
        <v>8246</v>
      </c>
      <c r="I3398">
        <v>1401595140</v>
      </c>
      <c r="J3398" s="10">
        <f t="shared" si="323"/>
        <v>41791.165972222225</v>
      </c>
      <c r="K3398">
        <v>1399286589</v>
      </c>
      <c r="L3398" s="11">
        <f t="shared" si="318"/>
        <v>41764.44663194444</v>
      </c>
      <c r="M3398" t="b">
        <v>0</v>
      </c>
      <c r="N3398">
        <v>28</v>
      </c>
      <c r="O3398" t="b">
        <v>1</v>
      </c>
      <c r="P3398" s="13">
        <f t="shared" si="319"/>
        <v>1.0433333333333332</v>
      </c>
      <c r="Q3398" s="14">
        <f t="shared" si="320"/>
        <v>55.892857142857146</v>
      </c>
      <c r="R3398" t="s">
        <v>8271</v>
      </c>
      <c r="S3398" s="6" t="s">
        <v>8315</v>
      </c>
      <c r="T3398" t="s">
        <v>8316</v>
      </c>
      <c r="U3398" s="11">
        <f t="shared" si="321"/>
        <v>41764.44663194444</v>
      </c>
      <c r="V3398" s="11">
        <f t="shared" si="322"/>
        <v>41791.165972222225</v>
      </c>
    </row>
    <row r="3399" spans="1:22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s="16" t="s">
        <v>8225</v>
      </c>
      <c r="H3399" t="s">
        <v>8247</v>
      </c>
      <c r="I3399">
        <v>1455832800</v>
      </c>
      <c r="J3399" s="10">
        <f t="shared" si="323"/>
        <v>42418.916666666672</v>
      </c>
      <c r="K3399">
        <v>1452338929</v>
      </c>
      <c r="L3399" s="11">
        <f t="shared" si="318"/>
        <v>42378.478344907402</v>
      </c>
      <c r="M3399" t="b">
        <v>0</v>
      </c>
      <c r="N3399">
        <v>24</v>
      </c>
      <c r="O3399" t="b">
        <v>1</v>
      </c>
      <c r="P3399" s="13">
        <f t="shared" si="319"/>
        <v>1.1200000000000001</v>
      </c>
      <c r="Q3399" s="14">
        <f t="shared" si="320"/>
        <v>11.666666666666666</v>
      </c>
      <c r="R3399" t="s">
        <v>8271</v>
      </c>
      <c r="S3399" s="6" t="s">
        <v>8315</v>
      </c>
      <c r="T3399" t="s">
        <v>8316</v>
      </c>
      <c r="U3399" s="11">
        <f t="shared" si="321"/>
        <v>42378.478344907402</v>
      </c>
      <c r="V3399" s="11">
        <f t="shared" si="322"/>
        <v>42418.916666666672</v>
      </c>
    </row>
    <row r="3400" spans="1:22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s="16" t="s">
        <v>8224</v>
      </c>
      <c r="H3400" t="s">
        <v>8246</v>
      </c>
      <c r="I3400">
        <v>1416589200</v>
      </c>
      <c r="J3400" s="10">
        <f t="shared" si="323"/>
        <v>41964.708333333328</v>
      </c>
      <c r="K3400">
        <v>1414605776</v>
      </c>
      <c r="L3400" s="11">
        <f t="shared" si="318"/>
        <v>41941.75203703704</v>
      </c>
      <c r="M3400" t="b">
        <v>0</v>
      </c>
      <c r="N3400">
        <v>65</v>
      </c>
      <c r="O3400" t="b">
        <v>1</v>
      </c>
      <c r="P3400" s="13">
        <f t="shared" si="319"/>
        <v>1.1107499999999999</v>
      </c>
      <c r="Q3400" s="14">
        <f t="shared" si="320"/>
        <v>68.353846153846149</v>
      </c>
      <c r="R3400" t="s">
        <v>8271</v>
      </c>
      <c r="S3400" s="6" t="s">
        <v>8315</v>
      </c>
      <c r="T3400" t="s">
        <v>8316</v>
      </c>
      <c r="U3400" s="11">
        <f t="shared" si="321"/>
        <v>41941.75203703704</v>
      </c>
      <c r="V3400" s="11">
        <f t="shared" si="322"/>
        <v>41964.708333333328</v>
      </c>
    </row>
    <row r="3401" spans="1:22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s="16" t="s">
        <v>8225</v>
      </c>
      <c r="H3401" t="s">
        <v>8247</v>
      </c>
      <c r="I3401">
        <v>1424556325</v>
      </c>
      <c r="J3401" s="10">
        <f t="shared" si="323"/>
        <v>42056.920428240745</v>
      </c>
      <c r="K3401">
        <v>1421964325</v>
      </c>
      <c r="L3401" s="11">
        <f t="shared" si="318"/>
        <v>42026.920428240745</v>
      </c>
      <c r="M3401" t="b">
        <v>0</v>
      </c>
      <c r="N3401">
        <v>46</v>
      </c>
      <c r="O3401" t="b">
        <v>1</v>
      </c>
      <c r="P3401" s="13">
        <f t="shared" si="319"/>
        <v>1.0375000000000001</v>
      </c>
      <c r="Q3401" s="14">
        <f t="shared" si="320"/>
        <v>27.065217391304348</v>
      </c>
      <c r="R3401" t="s">
        <v>8271</v>
      </c>
      <c r="S3401" s="6" t="s">
        <v>8315</v>
      </c>
      <c r="T3401" t="s">
        <v>8316</v>
      </c>
      <c r="U3401" s="11">
        <f t="shared" si="321"/>
        <v>42026.920428240745</v>
      </c>
      <c r="V3401" s="11">
        <f t="shared" si="322"/>
        <v>42056.920428240745</v>
      </c>
    </row>
    <row r="3402" spans="1:22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s="16" t="s">
        <v>8224</v>
      </c>
      <c r="H3402" t="s">
        <v>8246</v>
      </c>
      <c r="I3402">
        <v>1409266414</v>
      </c>
      <c r="J3402" s="10">
        <f t="shared" si="323"/>
        <v>41879.953865740739</v>
      </c>
      <c r="K3402">
        <v>1405378414</v>
      </c>
      <c r="L3402" s="11">
        <f t="shared" si="318"/>
        <v>41834.953865740739</v>
      </c>
      <c r="M3402" t="b">
        <v>0</v>
      </c>
      <c r="N3402">
        <v>85</v>
      </c>
      <c r="O3402" t="b">
        <v>1</v>
      </c>
      <c r="P3402" s="13">
        <f t="shared" si="319"/>
        <v>1.0041</v>
      </c>
      <c r="Q3402" s="14">
        <f t="shared" si="320"/>
        <v>118.12941176470588</v>
      </c>
      <c r="R3402" t="s">
        <v>8271</v>
      </c>
      <c r="S3402" s="6" t="s">
        <v>8315</v>
      </c>
      <c r="T3402" t="s">
        <v>8316</v>
      </c>
      <c r="U3402" s="11">
        <f t="shared" si="321"/>
        <v>41834.953865740739</v>
      </c>
      <c r="V3402" s="11">
        <f t="shared" si="322"/>
        <v>41879.953865740739</v>
      </c>
    </row>
    <row r="3403" spans="1:22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s="16" t="s">
        <v>8225</v>
      </c>
      <c r="H3403" t="s">
        <v>8247</v>
      </c>
      <c r="I3403">
        <v>1438968146</v>
      </c>
      <c r="J3403" s="10">
        <f t="shared" si="323"/>
        <v>42223.723912037036</v>
      </c>
      <c r="K3403">
        <v>1436376146</v>
      </c>
      <c r="L3403" s="11">
        <f t="shared" si="318"/>
        <v>42193.723912037036</v>
      </c>
      <c r="M3403" t="b">
        <v>0</v>
      </c>
      <c r="N3403">
        <v>66</v>
      </c>
      <c r="O3403" t="b">
        <v>1</v>
      </c>
      <c r="P3403" s="13">
        <f t="shared" si="319"/>
        <v>1.0186206896551724</v>
      </c>
      <c r="Q3403" s="14">
        <f t="shared" si="320"/>
        <v>44.757575757575758</v>
      </c>
      <c r="R3403" t="s">
        <v>8271</v>
      </c>
      <c r="S3403" s="6" t="s">
        <v>8315</v>
      </c>
      <c r="T3403" t="s">
        <v>8316</v>
      </c>
      <c r="U3403" s="11">
        <f t="shared" si="321"/>
        <v>42193.723912037036</v>
      </c>
      <c r="V3403" s="11">
        <f t="shared" si="322"/>
        <v>42223.723912037036</v>
      </c>
    </row>
    <row r="3404" spans="1:22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s="16" t="s">
        <v>8224</v>
      </c>
      <c r="H3404" t="s">
        <v>8246</v>
      </c>
      <c r="I3404">
        <v>1447295460</v>
      </c>
      <c r="J3404" s="10">
        <f t="shared" si="323"/>
        <v>42320.104861111111</v>
      </c>
      <c r="K3404">
        <v>1444747843</v>
      </c>
      <c r="L3404" s="11">
        <f t="shared" si="318"/>
        <v>42290.61855324074</v>
      </c>
      <c r="M3404" t="b">
        <v>0</v>
      </c>
      <c r="N3404">
        <v>165</v>
      </c>
      <c r="O3404" t="b">
        <v>1</v>
      </c>
      <c r="P3404" s="13">
        <f t="shared" si="319"/>
        <v>1.0976666666666666</v>
      </c>
      <c r="Q3404" s="14">
        <f t="shared" si="320"/>
        <v>99.787878787878782</v>
      </c>
      <c r="R3404" t="s">
        <v>8271</v>
      </c>
      <c r="S3404" s="6" t="s">
        <v>8315</v>
      </c>
      <c r="T3404" t="s">
        <v>8316</v>
      </c>
      <c r="U3404" s="11">
        <f t="shared" si="321"/>
        <v>42290.61855324074</v>
      </c>
      <c r="V3404" s="11">
        <f t="shared" si="322"/>
        <v>42320.104861111111</v>
      </c>
    </row>
    <row r="3405" spans="1:22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s="16" t="s">
        <v>8225</v>
      </c>
      <c r="H3405" t="s">
        <v>8247</v>
      </c>
      <c r="I3405">
        <v>1435230324</v>
      </c>
      <c r="J3405" s="10">
        <f t="shared" si="323"/>
        <v>42180.462083333332</v>
      </c>
      <c r="K3405">
        <v>1432638324</v>
      </c>
      <c r="L3405" s="11">
        <f t="shared" si="318"/>
        <v>42150.462083333332</v>
      </c>
      <c r="M3405" t="b">
        <v>0</v>
      </c>
      <c r="N3405">
        <v>17</v>
      </c>
      <c r="O3405" t="b">
        <v>1</v>
      </c>
      <c r="P3405" s="13">
        <f t="shared" si="319"/>
        <v>1</v>
      </c>
      <c r="Q3405" s="14">
        <f t="shared" si="320"/>
        <v>117.64705882352941</v>
      </c>
      <c r="R3405" t="s">
        <v>8271</v>
      </c>
      <c r="S3405" s="6" t="s">
        <v>8315</v>
      </c>
      <c r="T3405" t="s">
        <v>8316</v>
      </c>
      <c r="U3405" s="11">
        <f t="shared" si="321"/>
        <v>42150.462083333332</v>
      </c>
      <c r="V3405" s="11">
        <f t="shared" si="322"/>
        <v>42180.462083333332</v>
      </c>
    </row>
    <row r="3406" spans="1:22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s="16" t="s">
        <v>8224</v>
      </c>
      <c r="H3406" t="s">
        <v>8246</v>
      </c>
      <c r="I3406">
        <v>1434542702</v>
      </c>
      <c r="J3406" s="10">
        <f t="shared" si="323"/>
        <v>42172.503495370373</v>
      </c>
      <c r="K3406">
        <v>1432814702</v>
      </c>
      <c r="L3406" s="11">
        <f t="shared" si="318"/>
        <v>42152.503495370373</v>
      </c>
      <c r="M3406" t="b">
        <v>0</v>
      </c>
      <c r="N3406">
        <v>3</v>
      </c>
      <c r="O3406" t="b">
        <v>1</v>
      </c>
      <c r="P3406" s="13">
        <f t="shared" si="319"/>
        <v>1.22</v>
      </c>
      <c r="Q3406" s="14">
        <f t="shared" si="320"/>
        <v>203.33333333333334</v>
      </c>
      <c r="R3406" t="s">
        <v>8271</v>
      </c>
      <c r="S3406" s="6" t="s">
        <v>8315</v>
      </c>
      <c r="T3406" t="s">
        <v>8316</v>
      </c>
      <c r="U3406" s="11">
        <f t="shared" si="321"/>
        <v>42152.503495370373</v>
      </c>
      <c r="V3406" s="11">
        <f t="shared" si="322"/>
        <v>42172.503495370373</v>
      </c>
    </row>
    <row r="3407" spans="1:22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s="16" t="s">
        <v>8225</v>
      </c>
      <c r="H3407" t="s">
        <v>8247</v>
      </c>
      <c r="I3407">
        <v>1456876740</v>
      </c>
      <c r="J3407" s="10">
        <f t="shared" si="323"/>
        <v>42430.999305555553</v>
      </c>
      <c r="K3407">
        <v>1455063886</v>
      </c>
      <c r="L3407" s="11">
        <f t="shared" si="318"/>
        <v>42410.017199074078</v>
      </c>
      <c r="M3407" t="b">
        <v>0</v>
      </c>
      <c r="N3407">
        <v>17</v>
      </c>
      <c r="O3407" t="b">
        <v>1</v>
      </c>
      <c r="P3407" s="13">
        <f t="shared" si="319"/>
        <v>1.3757142857142857</v>
      </c>
      <c r="Q3407" s="14">
        <f t="shared" si="320"/>
        <v>28.323529411764707</v>
      </c>
      <c r="R3407" t="s">
        <v>8271</v>
      </c>
      <c r="S3407" s="6" t="s">
        <v>8315</v>
      </c>
      <c r="T3407" t="s">
        <v>8316</v>
      </c>
      <c r="U3407" s="11">
        <f t="shared" si="321"/>
        <v>42410.017199074078</v>
      </c>
      <c r="V3407" s="11">
        <f t="shared" si="322"/>
        <v>42430.999305555553</v>
      </c>
    </row>
    <row r="3408" spans="1:22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s="16" t="s">
        <v>8224</v>
      </c>
      <c r="H3408" t="s">
        <v>8246</v>
      </c>
      <c r="I3408">
        <v>1405511376</v>
      </c>
      <c r="J3408" s="10">
        <f t="shared" si="323"/>
        <v>41836.492777777778</v>
      </c>
      <c r="K3408">
        <v>1401623376</v>
      </c>
      <c r="L3408" s="11">
        <f t="shared" si="318"/>
        <v>41791.492777777778</v>
      </c>
      <c r="M3408" t="b">
        <v>0</v>
      </c>
      <c r="N3408">
        <v>91</v>
      </c>
      <c r="O3408" t="b">
        <v>1</v>
      </c>
      <c r="P3408" s="13">
        <f t="shared" si="319"/>
        <v>1.0031000000000001</v>
      </c>
      <c r="Q3408" s="14">
        <f t="shared" si="320"/>
        <v>110.23076923076923</v>
      </c>
      <c r="R3408" t="s">
        <v>8271</v>
      </c>
      <c r="S3408" s="6" t="s">
        <v>8315</v>
      </c>
      <c r="T3408" t="s">
        <v>8316</v>
      </c>
      <c r="U3408" s="11">
        <f t="shared" si="321"/>
        <v>41791.492777777778</v>
      </c>
      <c r="V3408" s="11">
        <f t="shared" si="322"/>
        <v>41836.492777777778</v>
      </c>
    </row>
    <row r="3409" spans="1:22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s="16" t="s">
        <v>8225</v>
      </c>
      <c r="H3409" t="s">
        <v>8247</v>
      </c>
      <c r="I3409">
        <v>1404641289</v>
      </c>
      <c r="J3409" s="10">
        <f t="shared" si="323"/>
        <v>41826.422326388885</v>
      </c>
      <c r="K3409">
        <v>1402049289</v>
      </c>
      <c r="L3409" s="11">
        <f t="shared" si="318"/>
        <v>41796.422326388885</v>
      </c>
      <c r="M3409" t="b">
        <v>0</v>
      </c>
      <c r="N3409">
        <v>67</v>
      </c>
      <c r="O3409" t="b">
        <v>1</v>
      </c>
      <c r="P3409" s="13">
        <f t="shared" si="319"/>
        <v>1.071</v>
      </c>
      <c r="Q3409" s="14">
        <f t="shared" si="320"/>
        <v>31.970149253731343</v>
      </c>
      <c r="R3409" t="s">
        <v>8271</v>
      </c>
      <c r="S3409" s="6" t="s">
        <v>8315</v>
      </c>
      <c r="T3409" t="s">
        <v>8316</v>
      </c>
      <c r="U3409" s="11">
        <f t="shared" si="321"/>
        <v>41796.422326388885</v>
      </c>
      <c r="V3409" s="11">
        <f t="shared" si="322"/>
        <v>41826.422326388885</v>
      </c>
    </row>
    <row r="3410" spans="1:22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s="16" t="s">
        <v>8224</v>
      </c>
      <c r="H3410" t="s">
        <v>8246</v>
      </c>
      <c r="I3410">
        <v>1405727304</v>
      </c>
      <c r="J3410" s="10">
        <f t="shared" si="323"/>
        <v>41838.991944444446</v>
      </c>
      <c r="K3410">
        <v>1403135304</v>
      </c>
      <c r="L3410" s="11">
        <f t="shared" si="318"/>
        <v>41808.991944444446</v>
      </c>
      <c r="M3410" t="b">
        <v>0</v>
      </c>
      <c r="N3410">
        <v>18</v>
      </c>
      <c r="O3410" t="b">
        <v>1</v>
      </c>
      <c r="P3410" s="13">
        <f t="shared" si="319"/>
        <v>2.11</v>
      </c>
      <c r="Q3410" s="14">
        <f t="shared" si="320"/>
        <v>58.611111111111114</v>
      </c>
      <c r="R3410" t="s">
        <v>8271</v>
      </c>
      <c r="S3410" s="6" t="s">
        <v>8315</v>
      </c>
      <c r="T3410" t="s">
        <v>8316</v>
      </c>
      <c r="U3410" s="11">
        <f t="shared" si="321"/>
        <v>41808.991944444446</v>
      </c>
      <c r="V3410" s="11">
        <f t="shared" si="322"/>
        <v>41838.991944444446</v>
      </c>
    </row>
    <row r="3411" spans="1:22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s="16" t="s">
        <v>8225</v>
      </c>
      <c r="H3411" t="s">
        <v>8247</v>
      </c>
      <c r="I3411">
        <v>1469998680</v>
      </c>
      <c r="J3411" s="10">
        <f t="shared" si="323"/>
        <v>42582.873611111107</v>
      </c>
      <c r="K3411">
        <v>1466710358</v>
      </c>
      <c r="L3411" s="11">
        <f t="shared" si="318"/>
        <v>42544.814328703709</v>
      </c>
      <c r="M3411" t="b">
        <v>0</v>
      </c>
      <c r="N3411">
        <v>21</v>
      </c>
      <c r="O3411" t="b">
        <v>1</v>
      </c>
      <c r="P3411" s="13">
        <f t="shared" si="319"/>
        <v>1.236</v>
      </c>
      <c r="Q3411" s="14">
        <f t="shared" si="320"/>
        <v>29.428571428571427</v>
      </c>
      <c r="R3411" t="s">
        <v>8271</v>
      </c>
      <c r="S3411" s="6" t="s">
        <v>8315</v>
      </c>
      <c r="T3411" t="s">
        <v>8316</v>
      </c>
      <c r="U3411" s="11">
        <f t="shared" si="321"/>
        <v>42544.814328703709</v>
      </c>
      <c r="V3411" s="11">
        <f t="shared" si="322"/>
        <v>42582.873611111107</v>
      </c>
    </row>
    <row r="3412" spans="1:22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s="16" t="s">
        <v>8224</v>
      </c>
      <c r="H3412" t="s">
        <v>8246</v>
      </c>
      <c r="I3412">
        <v>1465196400</v>
      </c>
      <c r="J3412" s="10">
        <f t="shared" si="323"/>
        <v>42527.291666666672</v>
      </c>
      <c r="K3412">
        <v>1462841990</v>
      </c>
      <c r="L3412" s="11">
        <f t="shared" si="318"/>
        <v>42500.041550925926</v>
      </c>
      <c r="M3412" t="b">
        <v>0</v>
      </c>
      <c r="N3412">
        <v>40</v>
      </c>
      <c r="O3412" t="b">
        <v>1</v>
      </c>
      <c r="P3412" s="13">
        <f t="shared" si="319"/>
        <v>1.085</v>
      </c>
      <c r="Q3412" s="14">
        <f t="shared" si="320"/>
        <v>81.375</v>
      </c>
      <c r="R3412" t="s">
        <v>8271</v>
      </c>
      <c r="S3412" s="6" t="s">
        <v>8315</v>
      </c>
      <c r="T3412" t="s">
        <v>8316</v>
      </c>
      <c r="U3412" s="11">
        <f t="shared" si="321"/>
        <v>42500.041550925926</v>
      </c>
      <c r="V3412" s="11">
        <f t="shared" si="322"/>
        <v>42527.291666666672</v>
      </c>
    </row>
    <row r="3413" spans="1:22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s="16" t="s">
        <v>8224</v>
      </c>
      <c r="H3413" t="s">
        <v>8246</v>
      </c>
      <c r="I3413">
        <v>1444264372</v>
      </c>
      <c r="J3413" s="10">
        <f t="shared" si="323"/>
        <v>42285.022824074069</v>
      </c>
      <c r="K3413">
        <v>1442536372</v>
      </c>
      <c r="L3413" s="11">
        <f t="shared" si="318"/>
        <v>42265.022824074069</v>
      </c>
      <c r="M3413" t="b">
        <v>0</v>
      </c>
      <c r="N3413">
        <v>78</v>
      </c>
      <c r="O3413" t="b">
        <v>1</v>
      </c>
      <c r="P3413" s="13">
        <f t="shared" si="319"/>
        <v>1.0356666666666667</v>
      </c>
      <c r="Q3413" s="14">
        <f t="shared" si="320"/>
        <v>199.16666666666666</v>
      </c>
      <c r="R3413" t="s">
        <v>8271</v>
      </c>
      <c r="S3413" s="6" t="s">
        <v>8315</v>
      </c>
      <c r="T3413" t="s">
        <v>8316</v>
      </c>
      <c r="U3413" s="11">
        <f t="shared" si="321"/>
        <v>42265.022824074069</v>
      </c>
      <c r="V3413" s="11">
        <f t="shared" si="322"/>
        <v>42285.022824074069</v>
      </c>
    </row>
    <row r="3414" spans="1:22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s="16" t="s">
        <v>8225</v>
      </c>
      <c r="H3414" t="s">
        <v>8247</v>
      </c>
      <c r="I3414">
        <v>1411858862</v>
      </c>
      <c r="J3414" s="10">
        <f t="shared" si="323"/>
        <v>41909.959050925929</v>
      </c>
      <c r="K3414">
        <v>1409266862</v>
      </c>
      <c r="L3414" s="11">
        <f t="shared" si="318"/>
        <v>41879.959050925929</v>
      </c>
      <c r="M3414" t="b">
        <v>0</v>
      </c>
      <c r="N3414">
        <v>26</v>
      </c>
      <c r="O3414" t="b">
        <v>1</v>
      </c>
      <c r="P3414" s="13">
        <f t="shared" si="319"/>
        <v>1</v>
      </c>
      <c r="Q3414" s="14">
        <f t="shared" si="320"/>
        <v>115.38461538461539</v>
      </c>
      <c r="R3414" t="s">
        <v>8271</v>
      </c>
      <c r="S3414" s="6" t="s">
        <v>8315</v>
      </c>
      <c r="T3414" t="s">
        <v>8316</v>
      </c>
      <c r="U3414" s="11">
        <f t="shared" si="321"/>
        <v>41879.959050925929</v>
      </c>
      <c r="V3414" s="11">
        <f t="shared" si="322"/>
        <v>41909.959050925929</v>
      </c>
    </row>
    <row r="3415" spans="1:22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s="16" t="s">
        <v>8224</v>
      </c>
      <c r="H3415" t="s">
        <v>8246</v>
      </c>
      <c r="I3415">
        <v>1425099540</v>
      </c>
      <c r="J3415" s="10">
        <f t="shared" si="323"/>
        <v>42063.207638888889</v>
      </c>
      <c r="K3415">
        <v>1424280938</v>
      </c>
      <c r="L3415" s="11">
        <f t="shared" si="318"/>
        <v>42053.733078703706</v>
      </c>
      <c r="M3415" t="b">
        <v>0</v>
      </c>
      <c r="N3415">
        <v>14</v>
      </c>
      <c r="O3415" t="b">
        <v>1</v>
      </c>
      <c r="P3415" s="13">
        <f t="shared" si="319"/>
        <v>1.3</v>
      </c>
      <c r="Q3415" s="14">
        <f t="shared" si="320"/>
        <v>46.428571428571431</v>
      </c>
      <c r="R3415" t="s">
        <v>8271</v>
      </c>
      <c r="S3415" s="6" t="s">
        <v>8315</v>
      </c>
      <c r="T3415" t="s">
        <v>8316</v>
      </c>
      <c r="U3415" s="11">
        <f t="shared" si="321"/>
        <v>42053.733078703706</v>
      </c>
      <c r="V3415" s="11">
        <f t="shared" si="322"/>
        <v>42063.207638888889</v>
      </c>
    </row>
    <row r="3416" spans="1:22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s="16" t="s">
        <v>8224</v>
      </c>
      <c r="H3416" t="s">
        <v>8246</v>
      </c>
      <c r="I3416">
        <v>1480579140</v>
      </c>
      <c r="J3416" s="10">
        <f t="shared" si="323"/>
        <v>42705.332638888889</v>
      </c>
      <c r="K3416">
        <v>1478030325</v>
      </c>
      <c r="L3416" s="11">
        <f t="shared" si="318"/>
        <v>42675.832465277781</v>
      </c>
      <c r="M3416" t="b">
        <v>0</v>
      </c>
      <c r="N3416">
        <v>44</v>
      </c>
      <c r="O3416" t="b">
        <v>1</v>
      </c>
      <c r="P3416" s="13">
        <f t="shared" si="319"/>
        <v>1.0349999999999999</v>
      </c>
      <c r="Q3416" s="14">
        <f t="shared" si="320"/>
        <v>70.568181818181813</v>
      </c>
      <c r="R3416" t="s">
        <v>8271</v>
      </c>
      <c r="S3416" s="6" t="s">
        <v>8315</v>
      </c>
      <c r="T3416" t="s">
        <v>8316</v>
      </c>
      <c r="U3416" s="11">
        <f t="shared" si="321"/>
        <v>42675.832465277781</v>
      </c>
      <c r="V3416" s="11">
        <f t="shared" si="322"/>
        <v>42705.332638888889</v>
      </c>
    </row>
    <row r="3417" spans="1:22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s="16" t="s">
        <v>8224</v>
      </c>
      <c r="H3417" t="s">
        <v>8246</v>
      </c>
      <c r="I3417">
        <v>1460935800</v>
      </c>
      <c r="J3417" s="10">
        <f t="shared" si="323"/>
        <v>42477.979166666672</v>
      </c>
      <c r="K3417">
        <v>1459999656</v>
      </c>
      <c r="L3417" s="11">
        <f t="shared" si="318"/>
        <v>42467.144166666665</v>
      </c>
      <c r="M3417" t="b">
        <v>0</v>
      </c>
      <c r="N3417">
        <v>9</v>
      </c>
      <c r="O3417" t="b">
        <v>1</v>
      </c>
      <c r="P3417" s="13">
        <f t="shared" si="319"/>
        <v>1</v>
      </c>
      <c r="Q3417" s="14">
        <f t="shared" si="320"/>
        <v>22.222222222222221</v>
      </c>
      <c r="R3417" t="s">
        <v>8271</v>
      </c>
      <c r="S3417" s="6" t="s">
        <v>8315</v>
      </c>
      <c r="T3417" t="s">
        <v>8316</v>
      </c>
      <c r="U3417" s="11">
        <f t="shared" si="321"/>
        <v>42467.144166666665</v>
      </c>
      <c r="V3417" s="11">
        <f t="shared" si="322"/>
        <v>42477.979166666672</v>
      </c>
    </row>
    <row r="3418" spans="1:22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s="16" t="s">
        <v>8225</v>
      </c>
      <c r="H3418" t="s">
        <v>8247</v>
      </c>
      <c r="I3418">
        <v>1429813800</v>
      </c>
      <c r="J3418" s="10">
        <f t="shared" si="323"/>
        <v>42117.770833333328</v>
      </c>
      <c r="K3418">
        <v>1427363645</v>
      </c>
      <c r="L3418" s="11">
        <f t="shared" si="318"/>
        <v>42089.412557870368</v>
      </c>
      <c r="M3418" t="b">
        <v>0</v>
      </c>
      <c r="N3418">
        <v>30</v>
      </c>
      <c r="O3418" t="b">
        <v>1</v>
      </c>
      <c r="P3418" s="13">
        <f t="shared" si="319"/>
        <v>1.196</v>
      </c>
      <c r="Q3418" s="14">
        <f t="shared" si="320"/>
        <v>159.46666666666667</v>
      </c>
      <c r="R3418" t="s">
        <v>8271</v>
      </c>
      <c r="S3418" s="6" t="s">
        <v>8315</v>
      </c>
      <c r="T3418" t="s">
        <v>8316</v>
      </c>
      <c r="U3418" s="11">
        <f t="shared" si="321"/>
        <v>42089.412557870368</v>
      </c>
      <c r="V3418" s="11">
        <f t="shared" si="322"/>
        <v>42117.770833333328</v>
      </c>
    </row>
    <row r="3419" spans="1:22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s="16" t="s">
        <v>8224</v>
      </c>
      <c r="H3419" t="s">
        <v>8246</v>
      </c>
      <c r="I3419">
        <v>1414284180</v>
      </c>
      <c r="J3419" s="10">
        <f t="shared" si="323"/>
        <v>41938.029861111114</v>
      </c>
      <c r="K3419">
        <v>1410558948</v>
      </c>
      <c r="L3419" s="11">
        <f t="shared" si="318"/>
        <v>41894.91375</v>
      </c>
      <c r="M3419" t="b">
        <v>0</v>
      </c>
      <c r="N3419">
        <v>45</v>
      </c>
      <c r="O3419" t="b">
        <v>1</v>
      </c>
      <c r="P3419" s="13">
        <f t="shared" si="319"/>
        <v>1.0000058823529412</v>
      </c>
      <c r="Q3419" s="14">
        <f t="shared" si="320"/>
        <v>37.777999999999999</v>
      </c>
      <c r="R3419" t="s">
        <v>8271</v>
      </c>
      <c r="S3419" s="6" t="s">
        <v>8315</v>
      </c>
      <c r="T3419" t="s">
        <v>8316</v>
      </c>
      <c r="U3419" s="11">
        <f t="shared" si="321"/>
        <v>41894.91375</v>
      </c>
      <c r="V3419" s="11">
        <f t="shared" si="322"/>
        <v>41938.029861111114</v>
      </c>
    </row>
    <row r="3420" spans="1:22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s="16" t="s">
        <v>8224</v>
      </c>
      <c r="H3420" t="s">
        <v>8246</v>
      </c>
      <c r="I3420">
        <v>1400875307</v>
      </c>
      <c r="J3420" s="10">
        <f t="shared" si="323"/>
        <v>41782.83457175926</v>
      </c>
      <c r="K3420">
        <v>1398283307</v>
      </c>
      <c r="M3420" t="b">
        <v>0</v>
      </c>
      <c r="N3420">
        <v>56</v>
      </c>
      <c r="O3420" t="b">
        <v>1</v>
      </c>
      <c r="P3420" s="13">
        <f t="shared" si="319"/>
        <v>1.00875</v>
      </c>
      <c r="Q3420" s="14">
        <f t="shared" si="320"/>
        <v>72.053571428571431</v>
      </c>
      <c r="R3420" t="s">
        <v>8271</v>
      </c>
      <c r="S3420" s="6" t="s">
        <v>8315</v>
      </c>
      <c r="T3420" t="s">
        <v>8316</v>
      </c>
      <c r="U3420" s="11">
        <f t="shared" si="321"/>
        <v>41752.83457175926</v>
      </c>
      <c r="V3420" s="11">
        <f t="shared" si="322"/>
        <v>41782.83457175926</v>
      </c>
    </row>
    <row r="3421" spans="1:22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s="16" t="s">
        <v>8241</v>
      </c>
      <c r="H3421" t="s">
        <v>8249</v>
      </c>
      <c r="I3421">
        <v>1459978200</v>
      </c>
      <c r="J3421" s="10">
        <f t="shared" si="323"/>
        <v>42466.895833333328</v>
      </c>
      <c r="K3421">
        <v>1458416585</v>
      </c>
      <c r="M3421" t="b">
        <v>0</v>
      </c>
      <c r="N3421">
        <v>46</v>
      </c>
      <c r="O3421" t="b">
        <v>1</v>
      </c>
      <c r="P3421" s="13">
        <f t="shared" si="319"/>
        <v>1.0654545454545454</v>
      </c>
      <c r="Q3421" s="14">
        <f t="shared" si="320"/>
        <v>63.695652173913047</v>
      </c>
      <c r="R3421" t="s">
        <v>8271</v>
      </c>
      <c r="S3421" s="6" t="s">
        <v>8315</v>
      </c>
      <c r="T3421" t="s">
        <v>8316</v>
      </c>
      <c r="U3421" s="11">
        <f t="shared" si="321"/>
        <v>42448.821585648147</v>
      </c>
      <c r="V3421" s="11">
        <f t="shared" si="322"/>
        <v>42466.895833333328</v>
      </c>
    </row>
    <row r="3422" spans="1:22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s="16" t="s">
        <v>8225</v>
      </c>
      <c r="H3422" t="s">
        <v>8247</v>
      </c>
      <c r="I3422">
        <v>1455408000</v>
      </c>
      <c r="J3422" s="10">
        <f t="shared" si="323"/>
        <v>42414</v>
      </c>
      <c r="K3422">
        <v>1454638202</v>
      </c>
      <c r="M3422" t="b">
        <v>0</v>
      </c>
      <c r="N3422">
        <v>34</v>
      </c>
      <c r="O3422" t="b">
        <v>1</v>
      </c>
      <c r="P3422" s="13">
        <f t="shared" si="319"/>
        <v>1.38</v>
      </c>
      <c r="Q3422" s="14">
        <f t="shared" si="320"/>
        <v>28.411764705882351</v>
      </c>
      <c r="R3422" t="s">
        <v>8271</v>
      </c>
      <c r="S3422" s="6" t="s">
        <v>8315</v>
      </c>
      <c r="T3422" t="s">
        <v>8316</v>
      </c>
      <c r="U3422" s="11">
        <f t="shared" si="321"/>
        <v>42405.090300925927</v>
      </c>
      <c r="V3422" s="11">
        <f t="shared" si="322"/>
        <v>42414</v>
      </c>
    </row>
    <row r="3423" spans="1:22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s="16" t="s">
        <v>8224</v>
      </c>
      <c r="H3423" t="s">
        <v>8246</v>
      </c>
      <c r="I3423">
        <v>1425495563</v>
      </c>
      <c r="J3423" s="10">
        <f t="shared" si="323"/>
        <v>42067.791238425925</v>
      </c>
      <c r="K3423">
        <v>1422903563</v>
      </c>
      <c r="M3423" t="b">
        <v>0</v>
      </c>
      <c r="N3423">
        <v>98</v>
      </c>
      <c r="O3423" t="b">
        <v>1</v>
      </c>
      <c r="P3423" s="13">
        <f t="shared" si="319"/>
        <v>1.0115000000000001</v>
      </c>
      <c r="Q3423" s="14">
        <f t="shared" si="320"/>
        <v>103.21428571428571</v>
      </c>
      <c r="R3423" t="s">
        <v>8271</v>
      </c>
      <c r="S3423" s="6" t="s">
        <v>8315</v>
      </c>
      <c r="T3423" t="s">
        <v>8316</v>
      </c>
      <c r="U3423" s="11">
        <f t="shared" si="321"/>
        <v>42037.791238425925</v>
      </c>
      <c r="V3423" s="11">
        <f t="shared" si="322"/>
        <v>42067.791238425925</v>
      </c>
    </row>
    <row r="3424" spans="1:22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s="16" t="s">
        <v>8225</v>
      </c>
      <c r="H3424" t="s">
        <v>8247</v>
      </c>
      <c r="I3424">
        <v>1450051200</v>
      </c>
      <c r="J3424" s="10">
        <f t="shared" si="323"/>
        <v>42352</v>
      </c>
      <c r="K3424">
        <v>1447594176</v>
      </c>
      <c r="M3424" t="b">
        <v>0</v>
      </c>
      <c r="N3424">
        <v>46</v>
      </c>
      <c r="O3424" t="b">
        <v>1</v>
      </c>
      <c r="P3424" s="13">
        <f t="shared" si="319"/>
        <v>1.091</v>
      </c>
      <c r="Q3424" s="14">
        <f t="shared" si="320"/>
        <v>71.152173913043484</v>
      </c>
      <c r="R3424" t="s">
        <v>8271</v>
      </c>
      <c r="S3424" s="6" t="s">
        <v>8315</v>
      </c>
      <c r="T3424" t="s">
        <v>8316</v>
      </c>
      <c r="U3424" s="11">
        <f t="shared" si="321"/>
        <v>42323.562222222223</v>
      </c>
      <c r="V3424" s="11">
        <f t="shared" si="322"/>
        <v>42352</v>
      </c>
    </row>
    <row r="3425" spans="1:22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s="16" t="s">
        <v>8224</v>
      </c>
      <c r="H3425" t="s">
        <v>8246</v>
      </c>
      <c r="I3425">
        <v>1429912341</v>
      </c>
      <c r="J3425" s="10">
        <f t="shared" si="323"/>
        <v>42118.911354166667</v>
      </c>
      <c r="K3425">
        <v>1427320341</v>
      </c>
      <c r="M3425" t="b">
        <v>0</v>
      </c>
      <c r="N3425">
        <v>10</v>
      </c>
      <c r="O3425" t="b">
        <v>1</v>
      </c>
      <c r="P3425" s="13">
        <f t="shared" si="319"/>
        <v>1.4</v>
      </c>
      <c r="Q3425" s="14">
        <f t="shared" si="320"/>
        <v>35</v>
      </c>
      <c r="R3425" t="s">
        <v>8271</v>
      </c>
      <c r="S3425" s="6" t="s">
        <v>8315</v>
      </c>
      <c r="T3425" t="s">
        <v>8316</v>
      </c>
      <c r="U3425" s="11">
        <f t="shared" si="321"/>
        <v>42088.911354166667</v>
      </c>
      <c r="V3425" s="11">
        <f t="shared" si="322"/>
        <v>42118.911354166667</v>
      </c>
    </row>
    <row r="3426" spans="1:22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s="16" t="s">
        <v>8224</v>
      </c>
      <c r="H3426" t="s">
        <v>8246</v>
      </c>
      <c r="I3426">
        <v>1423119540</v>
      </c>
      <c r="J3426" s="10">
        <f t="shared" si="323"/>
        <v>42040.290972222225</v>
      </c>
      <c r="K3426">
        <v>1421252084</v>
      </c>
      <c r="M3426" t="b">
        <v>0</v>
      </c>
      <c r="N3426">
        <v>76</v>
      </c>
      <c r="O3426" t="b">
        <v>1</v>
      </c>
      <c r="P3426" s="13">
        <f t="shared" si="319"/>
        <v>1.0358333333333334</v>
      </c>
      <c r="Q3426" s="14">
        <f t="shared" si="320"/>
        <v>81.776315789473685</v>
      </c>
      <c r="R3426" t="s">
        <v>8271</v>
      </c>
      <c r="S3426" s="6" t="s">
        <v>8315</v>
      </c>
      <c r="T3426" t="s">
        <v>8316</v>
      </c>
      <c r="U3426" s="11">
        <f t="shared" si="321"/>
        <v>42018.676898148144</v>
      </c>
      <c r="V3426" s="11">
        <f t="shared" si="322"/>
        <v>42040.290972222225</v>
      </c>
    </row>
    <row r="3427" spans="1:22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s="16" t="s">
        <v>8224</v>
      </c>
      <c r="H3427" t="s">
        <v>8246</v>
      </c>
      <c r="I3427">
        <v>1412434136</v>
      </c>
      <c r="J3427" s="10">
        <f t="shared" si="323"/>
        <v>41916.617314814815</v>
      </c>
      <c r="K3427">
        <v>1409669336</v>
      </c>
      <c r="M3427" t="b">
        <v>0</v>
      </c>
      <c r="N3427">
        <v>104</v>
      </c>
      <c r="O3427" t="b">
        <v>1</v>
      </c>
      <c r="P3427" s="13">
        <f t="shared" si="319"/>
        <v>1.0297033333333332</v>
      </c>
      <c r="Q3427" s="14">
        <f t="shared" si="320"/>
        <v>297.02980769230766</v>
      </c>
      <c r="R3427" t="s">
        <v>8271</v>
      </c>
      <c r="S3427" s="6" t="s">
        <v>8315</v>
      </c>
      <c r="T3427" t="s">
        <v>8316</v>
      </c>
      <c r="U3427" s="11">
        <f t="shared" si="321"/>
        <v>41884.617314814815</v>
      </c>
      <c r="V3427" s="11">
        <f t="shared" si="322"/>
        <v>41916.617314814815</v>
      </c>
    </row>
    <row r="3428" spans="1:22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s="16" t="s">
        <v>8224</v>
      </c>
      <c r="H3428" t="s">
        <v>8246</v>
      </c>
      <c r="I3428">
        <v>1411264800</v>
      </c>
      <c r="J3428" s="10">
        <f t="shared" si="323"/>
        <v>41903.083333333336</v>
      </c>
      <c r="K3428">
        <v>1409620903</v>
      </c>
      <c r="M3428" t="b">
        <v>0</v>
      </c>
      <c r="N3428">
        <v>87</v>
      </c>
      <c r="O3428" t="b">
        <v>1</v>
      </c>
      <c r="P3428" s="13">
        <f t="shared" si="319"/>
        <v>1.0813333333333333</v>
      </c>
      <c r="Q3428" s="14">
        <f t="shared" si="320"/>
        <v>46.609195402298852</v>
      </c>
      <c r="R3428" t="s">
        <v>8271</v>
      </c>
      <c r="S3428" s="6" t="s">
        <v>8315</v>
      </c>
      <c r="T3428" t="s">
        <v>8316</v>
      </c>
      <c r="U3428" s="11">
        <f t="shared" si="321"/>
        <v>41884.056747685187</v>
      </c>
      <c r="V3428" s="11">
        <f t="shared" si="322"/>
        <v>41903.083333333336</v>
      </c>
    </row>
    <row r="3429" spans="1:22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s="16" t="s">
        <v>8225</v>
      </c>
      <c r="H3429" t="s">
        <v>8247</v>
      </c>
      <c r="I3429">
        <v>1404314952</v>
      </c>
      <c r="J3429" s="10">
        <f t="shared" si="323"/>
        <v>41822.645277777774</v>
      </c>
      <c r="K3429">
        <v>1401722952</v>
      </c>
      <c r="M3429" t="b">
        <v>0</v>
      </c>
      <c r="N3429">
        <v>29</v>
      </c>
      <c r="O3429" t="b">
        <v>1</v>
      </c>
      <c r="P3429" s="13">
        <f t="shared" si="319"/>
        <v>1</v>
      </c>
      <c r="Q3429" s="14">
        <f t="shared" si="320"/>
        <v>51.724137931034484</v>
      </c>
      <c r="R3429" t="s">
        <v>8271</v>
      </c>
      <c r="S3429" s="6" t="s">
        <v>8315</v>
      </c>
      <c r="T3429" t="s">
        <v>8316</v>
      </c>
      <c r="U3429" s="11">
        <f t="shared" si="321"/>
        <v>41792.645277777774</v>
      </c>
      <c r="V3429" s="11">
        <f t="shared" si="322"/>
        <v>41822.645277777774</v>
      </c>
    </row>
    <row r="3430" spans="1:22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s="16" t="s">
        <v>8225</v>
      </c>
      <c r="H3430" t="s">
        <v>8247</v>
      </c>
      <c r="I3430">
        <v>1425142800</v>
      </c>
      <c r="J3430" s="10">
        <f t="shared" si="323"/>
        <v>42063.708333333328</v>
      </c>
      <c r="K3430">
        <v>1422983847</v>
      </c>
      <c r="M3430" t="b">
        <v>0</v>
      </c>
      <c r="N3430">
        <v>51</v>
      </c>
      <c r="O3430" t="b">
        <v>1</v>
      </c>
      <c r="P3430" s="13">
        <f t="shared" si="319"/>
        <v>1.0275000000000001</v>
      </c>
      <c r="Q3430" s="14">
        <f t="shared" si="320"/>
        <v>40.294117647058826</v>
      </c>
      <c r="R3430" t="s">
        <v>8271</v>
      </c>
      <c r="S3430" s="6" t="s">
        <v>8315</v>
      </c>
      <c r="T3430" t="s">
        <v>8316</v>
      </c>
      <c r="U3430" s="11">
        <f t="shared" si="321"/>
        <v>42038.720451388886</v>
      </c>
      <c r="V3430" s="11">
        <f t="shared" si="322"/>
        <v>42063.708333333328</v>
      </c>
    </row>
    <row r="3431" spans="1:22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s="16" t="s">
        <v>8225</v>
      </c>
      <c r="H3431" t="s">
        <v>8247</v>
      </c>
      <c r="I3431">
        <v>1478046661</v>
      </c>
      <c r="J3431" s="10">
        <f t="shared" si="323"/>
        <v>42676.021539351852</v>
      </c>
      <c r="K3431">
        <v>1476837061</v>
      </c>
      <c r="M3431" t="b">
        <v>0</v>
      </c>
      <c r="N3431">
        <v>12</v>
      </c>
      <c r="O3431" t="b">
        <v>1</v>
      </c>
      <c r="P3431" s="13">
        <f t="shared" si="319"/>
        <v>1.3</v>
      </c>
      <c r="Q3431" s="14">
        <f t="shared" si="320"/>
        <v>16.25</v>
      </c>
      <c r="R3431" t="s">
        <v>8271</v>
      </c>
      <c r="S3431" s="6" t="s">
        <v>8315</v>
      </c>
      <c r="T3431" t="s">
        <v>8316</v>
      </c>
      <c r="U3431" s="11">
        <f t="shared" si="321"/>
        <v>42662.021539351852</v>
      </c>
      <c r="V3431" s="11">
        <f t="shared" si="322"/>
        <v>42676.021539351852</v>
      </c>
    </row>
    <row r="3432" spans="1:22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s="16" t="s">
        <v>8225</v>
      </c>
      <c r="H3432" t="s">
        <v>8247</v>
      </c>
      <c r="I3432">
        <v>1406760101</v>
      </c>
      <c r="J3432" s="10">
        <f t="shared" si="323"/>
        <v>41850.945613425924</v>
      </c>
      <c r="K3432">
        <v>1404168101</v>
      </c>
      <c r="M3432" t="b">
        <v>0</v>
      </c>
      <c r="N3432">
        <v>72</v>
      </c>
      <c r="O3432" t="b">
        <v>1</v>
      </c>
      <c r="P3432" s="13">
        <f t="shared" si="319"/>
        <v>1.0854949999999999</v>
      </c>
      <c r="Q3432" s="14">
        <f t="shared" si="320"/>
        <v>30.152638888888887</v>
      </c>
      <c r="R3432" t="s">
        <v>8271</v>
      </c>
      <c r="S3432" s="6" t="s">
        <v>8315</v>
      </c>
      <c r="T3432" t="s">
        <v>8316</v>
      </c>
      <c r="U3432" s="11">
        <f t="shared" si="321"/>
        <v>41820.945613425924</v>
      </c>
      <c r="V3432" s="11">
        <f t="shared" si="322"/>
        <v>41850.945613425924</v>
      </c>
    </row>
    <row r="3433" spans="1:22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s="16" t="s">
        <v>8224</v>
      </c>
      <c r="H3433" t="s">
        <v>8246</v>
      </c>
      <c r="I3433">
        <v>1408383153</v>
      </c>
      <c r="J3433" s="10">
        <f t="shared" si="323"/>
        <v>41869.730937500004</v>
      </c>
      <c r="K3433">
        <v>1405791153</v>
      </c>
      <c r="M3433" t="b">
        <v>0</v>
      </c>
      <c r="N3433">
        <v>21</v>
      </c>
      <c r="O3433" t="b">
        <v>1</v>
      </c>
      <c r="P3433" s="13">
        <f t="shared" si="319"/>
        <v>1</v>
      </c>
      <c r="Q3433" s="14">
        <f t="shared" si="320"/>
        <v>95.238095238095241</v>
      </c>
      <c r="R3433" t="s">
        <v>8271</v>
      </c>
      <c r="S3433" s="6" t="s">
        <v>8315</v>
      </c>
      <c r="T3433" t="s">
        <v>8316</v>
      </c>
      <c r="U3433" s="11">
        <f t="shared" si="321"/>
        <v>41839.730937500004</v>
      </c>
      <c r="V3433" s="11">
        <f t="shared" si="322"/>
        <v>41869.730937500004</v>
      </c>
    </row>
    <row r="3434" spans="1:22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s="16" t="s">
        <v>8224</v>
      </c>
      <c r="H3434" t="s">
        <v>8246</v>
      </c>
      <c r="I3434">
        <v>1454709600</v>
      </c>
      <c r="J3434" s="10">
        <f t="shared" si="323"/>
        <v>42405.916666666672</v>
      </c>
      <c r="K3434">
        <v>1452520614</v>
      </c>
      <c r="M3434" t="b">
        <v>0</v>
      </c>
      <c r="N3434">
        <v>42</v>
      </c>
      <c r="O3434" t="b">
        <v>1</v>
      </c>
      <c r="P3434" s="13">
        <f t="shared" si="319"/>
        <v>1.0965</v>
      </c>
      <c r="Q3434" s="14">
        <f t="shared" si="320"/>
        <v>52.214285714285715</v>
      </c>
      <c r="R3434" t="s">
        <v>8271</v>
      </c>
      <c r="S3434" s="6" t="s">
        <v>8315</v>
      </c>
      <c r="T3434" t="s">
        <v>8316</v>
      </c>
      <c r="U3434" s="11">
        <f t="shared" si="321"/>
        <v>42380.581180555557</v>
      </c>
      <c r="V3434" s="11">
        <f t="shared" si="322"/>
        <v>42405.916666666672</v>
      </c>
    </row>
    <row r="3435" spans="1:22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s="16" t="s">
        <v>8224</v>
      </c>
      <c r="H3435" t="s">
        <v>8246</v>
      </c>
      <c r="I3435">
        <v>1402974000</v>
      </c>
      <c r="J3435" s="10">
        <f t="shared" si="323"/>
        <v>41807.125</v>
      </c>
      <c r="K3435">
        <v>1400290255</v>
      </c>
      <c r="M3435" t="b">
        <v>0</v>
      </c>
      <c r="N3435">
        <v>71</v>
      </c>
      <c r="O3435" t="b">
        <v>1</v>
      </c>
      <c r="P3435" s="13">
        <f t="shared" si="319"/>
        <v>1.0026315789473683</v>
      </c>
      <c r="Q3435" s="14">
        <f t="shared" si="320"/>
        <v>134.1549295774648</v>
      </c>
      <c r="R3435" t="s">
        <v>8271</v>
      </c>
      <c r="S3435" s="6" t="s">
        <v>8315</v>
      </c>
      <c r="T3435" t="s">
        <v>8316</v>
      </c>
      <c r="U3435" s="11">
        <f t="shared" si="321"/>
        <v>41776.063136574077</v>
      </c>
      <c r="V3435" s="11">
        <f t="shared" si="322"/>
        <v>41807.125</v>
      </c>
    </row>
    <row r="3436" spans="1:22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s="16" t="s">
        <v>8224</v>
      </c>
      <c r="H3436" t="s">
        <v>8246</v>
      </c>
      <c r="I3436">
        <v>1404983269</v>
      </c>
      <c r="J3436" s="10">
        <f t="shared" si="323"/>
        <v>41830.380428240744</v>
      </c>
      <c r="K3436">
        <v>1402391269</v>
      </c>
      <c r="M3436" t="b">
        <v>0</v>
      </c>
      <c r="N3436">
        <v>168</v>
      </c>
      <c r="O3436" t="b">
        <v>1</v>
      </c>
      <c r="P3436" s="13">
        <f t="shared" si="319"/>
        <v>1.0555000000000001</v>
      </c>
      <c r="Q3436" s="14">
        <f t="shared" si="320"/>
        <v>62.827380952380949</v>
      </c>
      <c r="R3436" t="s">
        <v>8271</v>
      </c>
      <c r="S3436" s="6" t="s">
        <v>8315</v>
      </c>
      <c r="T3436" t="s">
        <v>8316</v>
      </c>
      <c r="U3436" s="11">
        <f t="shared" si="321"/>
        <v>41800.380428240744</v>
      </c>
      <c r="V3436" s="11">
        <f t="shared" si="322"/>
        <v>41830.380428240744</v>
      </c>
    </row>
    <row r="3437" spans="1:22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s="16" t="s">
        <v>8224</v>
      </c>
      <c r="H3437" t="s">
        <v>8246</v>
      </c>
      <c r="I3437">
        <v>1470538800</v>
      </c>
      <c r="J3437" s="10">
        <f t="shared" si="323"/>
        <v>42589.125</v>
      </c>
      <c r="K3437">
        <v>1469112493</v>
      </c>
      <c r="M3437" t="b">
        <v>0</v>
      </c>
      <c r="N3437">
        <v>19</v>
      </c>
      <c r="O3437" t="b">
        <v>1</v>
      </c>
      <c r="P3437" s="13">
        <f t="shared" si="319"/>
        <v>1.1200000000000001</v>
      </c>
      <c r="Q3437" s="14">
        <f t="shared" si="320"/>
        <v>58.94736842105263</v>
      </c>
      <c r="R3437" t="s">
        <v>8271</v>
      </c>
      <c r="S3437" s="6" t="s">
        <v>8315</v>
      </c>
      <c r="T3437" t="s">
        <v>8316</v>
      </c>
      <c r="U3437" s="11">
        <f t="shared" si="321"/>
        <v>42572.61681712963</v>
      </c>
      <c r="V3437" s="11">
        <f t="shared" si="322"/>
        <v>42589.125</v>
      </c>
    </row>
    <row r="3438" spans="1:22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s="16" t="s">
        <v>8224</v>
      </c>
      <c r="H3438" t="s">
        <v>8246</v>
      </c>
      <c r="I3438">
        <v>1408638480</v>
      </c>
      <c r="J3438" s="10">
        <f t="shared" si="323"/>
        <v>41872.686111111114</v>
      </c>
      <c r="K3438">
        <v>1406811593</v>
      </c>
      <c r="M3438" t="b">
        <v>0</v>
      </c>
      <c r="N3438">
        <v>37</v>
      </c>
      <c r="O3438" t="b">
        <v>1</v>
      </c>
      <c r="P3438" s="13">
        <f t="shared" si="319"/>
        <v>1.0589999999999999</v>
      </c>
      <c r="Q3438" s="14">
        <f t="shared" si="320"/>
        <v>143.1081081081081</v>
      </c>
      <c r="R3438" t="s">
        <v>8271</v>
      </c>
      <c r="S3438" s="6" t="s">
        <v>8315</v>
      </c>
      <c r="T3438" t="s">
        <v>8316</v>
      </c>
      <c r="U3438" s="11">
        <f t="shared" si="321"/>
        <v>41851.541585648149</v>
      </c>
      <c r="V3438" s="11">
        <f t="shared" si="322"/>
        <v>41872.686111111114</v>
      </c>
    </row>
    <row r="3439" spans="1:22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s="16" t="s">
        <v>8224</v>
      </c>
      <c r="H3439" t="s">
        <v>8246</v>
      </c>
      <c r="I3439">
        <v>1440003820</v>
      </c>
      <c r="J3439" s="10">
        <f t="shared" si="323"/>
        <v>42235.710879629631</v>
      </c>
      <c r="K3439">
        <v>1437411820</v>
      </c>
      <c r="M3439" t="b">
        <v>0</v>
      </c>
      <c r="N3439">
        <v>36</v>
      </c>
      <c r="O3439" t="b">
        <v>1</v>
      </c>
      <c r="P3439" s="13">
        <f t="shared" si="319"/>
        <v>1.01</v>
      </c>
      <c r="Q3439" s="14">
        <f t="shared" si="320"/>
        <v>84.166666666666671</v>
      </c>
      <c r="R3439" t="s">
        <v>8271</v>
      </c>
      <c r="S3439" s="6" t="s">
        <v>8315</v>
      </c>
      <c r="T3439" t="s">
        <v>8316</v>
      </c>
      <c r="U3439" s="11">
        <f t="shared" si="321"/>
        <v>42205.710879629631</v>
      </c>
      <c r="V3439" s="11">
        <f t="shared" si="322"/>
        <v>42235.710879629631</v>
      </c>
    </row>
    <row r="3440" spans="1:22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s="16" t="s">
        <v>8225</v>
      </c>
      <c r="H3440" t="s">
        <v>8247</v>
      </c>
      <c r="I3440">
        <v>1430600400</v>
      </c>
      <c r="J3440" s="10">
        <f t="shared" si="323"/>
        <v>42126.875</v>
      </c>
      <c r="K3440">
        <v>1428358567</v>
      </c>
      <c r="M3440" t="b">
        <v>0</v>
      </c>
      <c r="N3440">
        <v>14</v>
      </c>
      <c r="O3440" t="b">
        <v>1</v>
      </c>
      <c r="P3440" s="13">
        <f t="shared" si="319"/>
        <v>1.042</v>
      </c>
      <c r="Q3440" s="14">
        <f t="shared" si="320"/>
        <v>186.07142857142858</v>
      </c>
      <c r="R3440" t="s">
        <v>8271</v>
      </c>
      <c r="S3440" s="6" t="s">
        <v>8315</v>
      </c>
      <c r="T3440" t="s">
        <v>8316</v>
      </c>
      <c r="U3440" s="11">
        <f t="shared" si="321"/>
        <v>42100.927858796291</v>
      </c>
      <c r="V3440" s="11">
        <f t="shared" si="322"/>
        <v>42126.875</v>
      </c>
    </row>
    <row r="3441" spans="1:22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s="16" t="s">
        <v>8224</v>
      </c>
      <c r="H3441" t="s">
        <v>8246</v>
      </c>
      <c r="I3441">
        <v>1453179540</v>
      </c>
      <c r="J3441" s="10">
        <f t="shared" si="323"/>
        <v>42388.207638888889</v>
      </c>
      <c r="K3441">
        <v>1452030730</v>
      </c>
      <c r="M3441" t="b">
        <v>0</v>
      </c>
      <c r="N3441">
        <v>18</v>
      </c>
      <c r="O3441" t="b">
        <v>1</v>
      </c>
      <c r="P3441" s="13">
        <f t="shared" si="319"/>
        <v>1.3467833333333334</v>
      </c>
      <c r="Q3441" s="14">
        <f t="shared" si="320"/>
        <v>89.785555555555561</v>
      </c>
      <c r="R3441" t="s">
        <v>8271</v>
      </c>
      <c r="S3441" s="6" t="s">
        <v>8315</v>
      </c>
      <c r="T3441" t="s">
        <v>8316</v>
      </c>
      <c r="U3441" s="11">
        <f t="shared" si="321"/>
        <v>42374.911226851851</v>
      </c>
      <c r="V3441" s="11">
        <f t="shared" si="322"/>
        <v>42388.207638888889</v>
      </c>
    </row>
    <row r="3442" spans="1:22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s="16" t="s">
        <v>8224</v>
      </c>
      <c r="H3442" t="s">
        <v>8246</v>
      </c>
      <c r="I3442">
        <v>1405095300</v>
      </c>
      <c r="J3442" s="10">
        <f t="shared" si="323"/>
        <v>41831.677083333336</v>
      </c>
      <c r="K3442">
        <v>1403146628</v>
      </c>
      <c r="M3442" t="b">
        <v>0</v>
      </c>
      <c r="N3442">
        <v>82</v>
      </c>
      <c r="O3442" t="b">
        <v>1</v>
      </c>
      <c r="P3442" s="13">
        <f t="shared" si="319"/>
        <v>1.052184</v>
      </c>
      <c r="Q3442" s="14">
        <f t="shared" si="320"/>
        <v>64.157560975609755</v>
      </c>
      <c r="R3442" t="s">
        <v>8271</v>
      </c>
      <c r="S3442" s="6" t="s">
        <v>8315</v>
      </c>
      <c r="T3442" t="s">
        <v>8316</v>
      </c>
      <c r="U3442" s="11">
        <f t="shared" si="321"/>
        <v>41809.12300925926</v>
      </c>
      <c r="V3442" s="11">
        <f t="shared" si="322"/>
        <v>41831.677083333336</v>
      </c>
    </row>
    <row r="3443" spans="1:22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s="16" t="s">
        <v>8224</v>
      </c>
      <c r="H3443" t="s">
        <v>8246</v>
      </c>
      <c r="I3443">
        <v>1447445820</v>
      </c>
      <c r="J3443" s="10">
        <f t="shared" si="323"/>
        <v>42321.845138888893</v>
      </c>
      <c r="K3443">
        <v>1445077121</v>
      </c>
      <c r="M3443" t="b">
        <v>0</v>
      </c>
      <c r="N3443">
        <v>43</v>
      </c>
      <c r="O3443" t="b">
        <v>1</v>
      </c>
      <c r="P3443" s="13">
        <f t="shared" si="319"/>
        <v>1.026</v>
      </c>
      <c r="Q3443" s="14">
        <f t="shared" si="320"/>
        <v>59.651162790697676</v>
      </c>
      <c r="R3443" t="s">
        <v>8271</v>
      </c>
      <c r="S3443" s="6" t="s">
        <v>8315</v>
      </c>
      <c r="T3443" t="s">
        <v>8316</v>
      </c>
      <c r="U3443" s="11">
        <f t="shared" si="321"/>
        <v>42294.429641203707</v>
      </c>
      <c r="V3443" s="11">
        <f t="shared" si="322"/>
        <v>42321.845138888893</v>
      </c>
    </row>
    <row r="3444" spans="1:22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s="16" t="s">
        <v>8224</v>
      </c>
      <c r="H3444" t="s">
        <v>8246</v>
      </c>
      <c r="I3444">
        <v>1433016672</v>
      </c>
      <c r="J3444" s="10">
        <f t="shared" si="323"/>
        <v>42154.841111111105</v>
      </c>
      <c r="K3444">
        <v>1430424672</v>
      </c>
      <c r="M3444" t="b">
        <v>0</v>
      </c>
      <c r="N3444">
        <v>8</v>
      </c>
      <c r="O3444" t="b">
        <v>1</v>
      </c>
      <c r="P3444" s="13">
        <f t="shared" si="319"/>
        <v>1</v>
      </c>
      <c r="Q3444" s="14">
        <f t="shared" si="320"/>
        <v>31.25</v>
      </c>
      <c r="R3444" t="s">
        <v>8271</v>
      </c>
      <c r="S3444" s="6" t="s">
        <v>8315</v>
      </c>
      <c r="T3444" t="s">
        <v>8316</v>
      </c>
      <c r="U3444" s="11">
        <f t="shared" si="321"/>
        <v>42124.841111111105</v>
      </c>
      <c r="V3444" s="11">
        <f t="shared" si="322"/>
        <v>42154.841111111105</v>
      </c>
    </row>
    <row r="3445" spans="1:22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s="16" t="s">
        <v>8224</v>
      </c>
      <c r="H3445" t="s">
        <v>8246</v>
      </c>
      <c r="I3445">
        <v>1410266146</v>
      </c>
      <c r="J3445" s="10">
        <f t="shared" si="323"/>
        <v>41891.524837962963</v>
      </c>
      <c r="K3445">
        <v>1407674146</v>
      </c>
      <c r="M3445" t="b">
        <v>0</v>
      </c>
      <c r="N3445">
        <v>45</v>
      </c>
      <c r="O3445" t="b">
        <v>1</v>
      </c>
      <c r="P3445" s="13">
        <f t="shared" si="319"/>
        <v>1.855</v>
      </c>
      <c r="Q3445" s="14">
        <f t="shared" si="320"/>
        <v>41.222222222222221</v>
      </c>
      <c r="R3445" t="s">
        <v>8271</v>
      </c>
      <c r="S3445" s="6" t="s">
        <v>8315</v>
      </c>
      <c r="T3445" t="s">
        <v>8316</v>
      </c>
      <c r="U3445" s="11">
        <f t="shared" si="321"/>
        <v>41861.524837962963</v>
      </c>
      <c r="V3445" s="11">
        <f t="shared" si="322"/>
        <v>41891.524837962963</v>
      </c>
    </row>
    <row r="3446" spans="1:22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s="16" t="s">
        <v>8226</v>
      </c>
      <c r="H3446" t="s">
        <v>8248</v>
      </c>
      <c r="I3446">
        <v>1465394340</v>
      </c>
      <c r="J3446" s="10">
        <f t="shared" si="323"/>
        <v>42529.582638888889</v>
      </c>
      <c r="K3446">
        <v>1464677986</v>
      </c>
      <c r="M3446" t="b">
        <v>0</v>
      </c>
      <c r="N3446">
        <v>20</v>
      </c>
      <c r="O3446" t="b">
        <v>1</v>
      </c>
      <c r="P3446" s="13">
        <f t="shared" si="319"/>
        <v>2.89</v>
      </c>
      <c r="Q3446" s="14">
        <f t="shared" si="320"/>
        <v>43.35</v>
      </c>
      <c r="R3446" t="s">
        <v>8271</v>
      </c>
      <c r="S3446" s="6" t="s">
        <v>8315</v>
      </c>
      <c r="T3446" t="s">
        <v>8316</v>
      </c>
      <c r="U3446" s="11">
        <f t="shared" si="321"/>
        <v>42521.291504629626</v>
      </c>
      <c r="V3446" s="11">
        <f t="shared" si="322"/>
        <v>42529.582638888889</v>
      </c>
    </row>
    <row r="3447" spans="1:22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s="16" t="s">
        <v>8225</v>
      </c>
      <c r="H3447" t="s">
        <v>8247</v>
      </c>
      <c r="I3447">
        <v>1445604236</v>
      </c>
      <c r="J3447" s="10">
        <f t="shared" si="323"/>
        <v>42300.530509259261</v>
      </c>
      <c r="K3447">
        <v>1443185036</v>
      </c>
      <c r="M3447" t="b">
        <v>0</v>
      </c>
      <c r="N3447">
        <v>31</v>
      </c>
      <c r="O3447" t="b">
        <v>1</v>
      </c>
      <c r="P3447" s="13">
        <f t="shared" si="319"/>
        <v>1</v>
      </c>
      <c r="Q3447" s="14">
        <f t="shared" si="320"/>
        <v>64.516129032258064</v>
      </c>
      <c r="R3447" t="s">
        <v>8271</v>
      </c>
      <c r="S3447" s="6" t="s">
        <v>8315</v>
      </c>
      <c r="T3447" t="s">
        <v>8316</v>
      </c>
      <c r="U3447" s="11">
        <f t="shared" si="321"/>
        <v>42272.530509259261</v>
      </c>
      <c r="V3447" s="11">
        <f t="shared" si="322"/>
        <v>42300.530509259261</v>
      </c>
    </row>
    <row r="3448" spans="1:22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s="16" t="s">
        <v>8225</v>
      </c>
      <c r="H3448" t="s">
        <v>8247</v>
      </c>
      <c r="I3448">
        <v>1423138800</v>
      </c>
      <c r="J3448" s="10">
        <f t="shared" si="323"/>
        <v>42040.513888888891</v>
      </c>
      <c r="K3448">
        <v>1421092725</v>
      </c>
      <c r="M3448" t="b">
        <v>0</v>
      </c>
      <c r="N3448">
        <v>25</v>
      </c>
      <c r="O3448" t="b">
        <v>1</v>
      </c>
      <c r="P3448" s="13">
        <f t="shared" si="319"/>
        <v>1.0820000000000001</v>
      </c>
      <c r="Q3448" s="14">
        <f t="shared" si="320"/>
        <v>43.28</v>
      </c>
      <c r="R3448" t="s">
        <v>8271</v>
      </c>
      <c r="S3448" s="6" t="s">
        <v>8315</v>
      </c>
      <c r="T3448" t="s">
        <v>8316</v>
      </c>
      <c r="U3448" s="11">
        <f t="shared" si="321"/>
        <v>42016.832465277781</v>
      </c>
      <c r="V3448" s="11">
        <f t="shared" si="322"/>
        <v>42040.513888888891</v>
      </c>
    </row>
    <row r="3449" spans="1:22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s="16" t="s">
        <v>8224</v>
      </c>
      <c r="H3449" t="s">
        <v>8246</v>
      </c>
      <c r="I3449">
        <v>1458332412</v>
      </c>
      <c r="J3449" s="10">
        <f t="shared" si="323"/>
        <v>42447.847361111111</v>
      </c>
      <c r="K3449">
        <v>1454448012</v>
      </c>
      <c r="M3449" t="b">
        <v>0</v>
      </c>
      <c r="N3449">
        <v>14</v>
      </c>
      <c r="O3449" t="b">
        <v>1</v>
      </c>
      <c r="P3449" s="13">
        <f t="shared" si="319"/>
        <v>1.0780000000000001</v>
      </c>
      <c r="Q3449" s="14">
        <f t="shared" si="320"/>
        <v>77</v>
      </c>
      <c r="R3449" t="s">
        <v>8271</v>
      </c>
      <c r="S3449" s="6" t="s">
        <v>8315</v>
      </c>
      <c r="T3449" t="s">
        <v>8316</v>
      </c>
      <c r="U3449" s="11">
        <f t="shared" si="321"/>
        <v>42402.889027777783</v>
      </c>
      <c r="V3449" s="11">
        <f t="shared" si="322"/>
        <v>42447.847361111111</v>
      </c>
    </row>
    <row r="3450" spans="1:22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s="16" t="s">
        <v>8224</v>
      </c>
      <c r="H3450" t="s">
        <v>8246</v>
      </c>
      <c r="I3450">
        <v>1418784689</v>
      </c>
      <c r="J3450" s="10">
        <f t="shared" si="323"/>
        <v>41990.119085648148</v>
      </c>
      <c r="K3450">
        <v>1416192689</v>
      </c>
      <c r="M3450" t="b">
        <v>0</v>
      </c>
      <c r="N3450">
        <v>45</v>
      </c>
      <c r="O3450" t="b">
        <v>1</v>
      </c>
      <c r="P3450" s="13">
        <f t="shared" si="319"/>
        <v>1.0976190476190477</v>
      </c>
      <c r="Q3450" s="14">
        <f t="shared" si="320"/>
        <v>51.222222222222221</v>
      </c>
      <c r="R3450" t="s">
        <v>8271</v>
      </c>
      <c r="S3450" s="6" t="s">
        <v>8315</v>
      </c>
      <c r="T3450" t="s">
        <v>8316</v>
      </c>
      <c r="U3450" s="11">
        <f t="shared" si="321"/>
        <v>41960.119085648148</v>
      </c>
      <c r="V3450" s="11">
        <f t="shared" si="322"/>
        <v>41990.119085648148</v>
      </c>
    </row>
    <row r="3451" spans="1:22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s="16" t="s">
        <v>8224</v>
      </c>
      <c r="H3451" t="s">
        <v>8246</v>
      </c>
      <c r="I3451">
        <v>1468036800</v>
      </c>
      <c r="J3451" s="10">
        <f t="shared" si="323"/>
        <v>42560.166666666672</v>
      </c>
      <c r="K3451">
        <v>1465607738</v>
      </c>
      <c r="M3451" t="b">
        <v>0</v>
      </c>
      <c r="N3451">
        <v>20</v>
      </c>
      <c r="O3451" t="b">
        <v>1</v>
      </c>
      <c r="P3451" s="13">
        <f t="shared" si="319"/>
        <v>1.70625</v>
      </c>
      <c r="Q3451" s="14">
        <f t="shared" si="320"/>
        <v>68.25</v>
      </c>
      <c r="R3451" t="s">
        <v>8271</v>
      </c>
      <c r="S3451" s="6" t="s">
        <v>8315</v>
      </c>
      <c r="T3451" t="s">
        <v>8316</v>
      </c>
      <c r="U3451" s="11">
        <f t="shared" si="321"/>
        <v>42532.052523148144</v>
      </c>
      <c r="V3451" s="11">
        <f t="shared" si="322"/>
        <v>42560.166666666672</v>
      </c>
    </row>
    <row r="3452" spans="1:22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s="16" t="s">
        <v>8225</v>
      </c>
      <c r="H3452" t="s">
        <v>8247</v>
      </c>
      <c r="I3452">
        <v>1427990071</v>
      </c>
      <c r="J3452" s="10">
        <f t="shared" si="323"/>
        <v>42096.662858796291</v>
      </c>
      <c r="K3452">
        <v>1422809671</v>
      </c>
      <c r="M3452" t="b">
        <v>0</v>
      </c>
      <c r="N3452">
        <v>39</v>
      </c>
      <c r="O3452" t="b">
        <v>1</v>
      </c>
      <c r="P3452" s="13">
        <f t="shared" si="319"/>
        <v>1.52</v>
      </c>
      <c r="Q3452" s="14">
        <f t="shared" si="320"/>
        <v>19.487179487179485</v>
      </c>
      <c r="R3452" t="s">
        <v>8271</v>
      </c>
      <c r="S3452" s="6" t="s">
        <v>8315</v>
      </c>
      <c r="T3452" t="s">
        <v>8316</v>
      </c>
      <c r="U3452" s="11">
        <f t="shared" si="321"/>
        <v>42036.704525462963</v>
      </c>
      <c r="V3452" s="11">
        <f t="shared" si="322"/>
        <v>42096.662858796291</v>
      </c>
    </row>
    <row r="3453" spans="1:22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s="16" t="s">
        <v>8224</v>
      </c>
      <c r="H3453" t="s">
        <v>8246</v>
      </c>
      <c r="I3453">
        <v>1429636927</v>
      </c>
      <c r="J3453" s="10">
        <f t="shared" si="323"/>
        <v>42115.723692129628</v>
      </c>
      <c r="K3453">
        <v>1427304127</v>
      </c>
      <c r="M3453" t="b">
        <v>0</v>
      </c>
      <c r="N3453">
        <v>16</v>
      </c>
      <c r="O3453" t="b">
        <v>1</v>
      </c>
      <c r="P3453" s="13">
        <f t="shared" si="319"/>
        <v>1.0123076923076924</v>
      </c>
      <c r="Q3453" s="14">
        <f t="shared" si="320"/>
        <v>41.125</v>
      </c>
      <c r="R3453" t="s">
        <v>8271</v>
      </c>
      <c r="S3453" s="6" t="s">
        <v>8315</v>
      </c>
      <c r="T3453" t="s">
        <v>8316</v>
      </c>
      <c r="U3453" s="11">
        <f t="shared" si="321"/>
        <v>42088.723692129628</v>
      </c>
      <c r="V3453" s="11">
        <f t="shared" si="322"/>
        <v>42115.723692129628</v>
      </c>
    </row>
    <row r="3454" spans="1:22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s="16" t="s">
        <v>8224</v>
      </c>
      <c r="H3454" t="s">
        <v>8246</v>
      </c>
      <c r="I3454">
        <v>1406087940</v>
      </c>
      <c r="J3454" s="10">
        <f t="shared" si="323"/>
        <v>41843.165972222225</v>
      </c>
      <c r="K3454">
        <v>1404141626</v>
      </c>
      <c r="M3454" t="b">
        <v>0</v>
      </c>
      <c r="N3454">
        <v>37</v>
      </c>
      <c r="O3454" t="b">
        <v>1</v>
      </c>
      <c r="P3454" s="13">
        <f t="shared" si="319"/>
        <v>1.532</v>
      </c>
      <c r="Q3454" s="14">
        <f t="shared" si="320"/>
        <v>41.405405405405403</v>
      </c>
      <c r="R3454" t="s">
        <v>8271</v>
      </c>
      <c r="S3454" s="6" t="s">
        <v>8315</v>
      </c>
      <c r="T3454" t="s">
        <v>8316</v>
      </c>
      <c r="U3454" s="11">
        <f t="shared" si="321"/>
        <v>41820.639189814814</v>
      </c>
      <c r="V3454" s="11">
        <f t="shared" si="322"/>
        <v>41843.165972222225</v>
      </c>
    </row>
    <row r="3455" spans="1:22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s="16" t="s">
        <v>8225</v>
      </c>
      <c r="H3455" t="s">
        <v>8247</v>
      </c>
      <c r="I3455">
        <v>1471130956</v>
      </c>
      <c r="J3455" s="10">
        <f t="shared" si="323"/>
        <v>42595.97865740741</v>
      </c>
      <c r="K3455">
        <v>1465946956</v>
      </c>
      <c r="M3455" t="b">
        <v>0</v>
      </c>
      <c r="N3455">
        <v>14</v>
      </c>
      <c r="O3455" t="b">
        <v>1</v>
      </c>
      <c r="P3455" s="13">
        <f t="shared" si="319"/>
        <v>1.2833333333333334</v>
      </c>
      <c r="Q3455" s="14">
        <f t="shared" si="320"/>
        <v>27.5</v>
      </c>
      <c r="R3455" t="s">
        <v>8271</v>
      </c>
      <c r="S3455" s="6" t="s">
        <v>8315</v>
      </c>
      <c r="T3455" t="s">
        <v>8316</v>
      </c>
      <c r="U3455" s="11">
        <f t="shared" si="321"/>
        <v>42535.97865740741</v>
      </c>
      <c r="V3455" s="11">
        <f t="shared" si="322"/>
        <v>42595.97865740741</v>
      </c>
    </row>
    <row r="3456" spans="1:22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s="16" t="s">
        <v>8225</v>
      </c>
      <c r="H3456" t="s">
        <v>8247</v>
      </c>
      <c r="I3456">
        <v>1406825159</v>
      </c>
      <c r="J3456" s="10">
        <f t="shared" si="323"/>
        <v>41851.698599537034</v>
      </c>
      <c r="K3456">
        <v>1404233159</v>
      </c>
      <c r="M3456" t="b">
        <v>0</v>
      </c>
      <c r="N3456">
        <v>21</v>
      </c>
      <c r="O3456" t="b">
        <v>1</v>
      </c>
      <c r="P3456" s="13">
        <f t="shared" si="319"/>
        <v>1.0071428571428571</v>
      </c>
      <c r="Q3456" s="14">
        <f t="shared" si="320"/>
        <v>33.571428571428569</v>
      </c>
      <c r="R3456" t="s">
        <v>8271</v>
      </c>
      <c r="S3456" s="6" t="s">
        <v>8315</v>
      </c>
      <c r="T3456" t="s">
        <v>8316</v>
      </c>
      <c r="U3456" s="11">
        <f t="shared" si="321"/>
        <v>41821.698599537034</v>
      </c>
      <c r="V3456" s="11">
        <f t="shared" si="322"/>
        <v>41851.698599537034</v>
      </c>
    </row>
    <row r="3457" spans="1:22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s="16" t="s">
        <v>8224</v>
      </c>
      <c r="H3457" t="s">
        <v>8246</v>
      </c>
      <c r="I3457">
        <v>1476381627</v>
      </c>
      <c r="J3457" s="10">
        <f t="shared" si="323"/>
        <v>42656.7503125</v>
      </c>
      <c r="K3457">
        <v>1473789627</v>
      </c>
      <c r="M3457" t="b">
        <v>0</v>
      </c>
      <c r="N3457">
        <v>69</v>
      </c>
      <c r="O3457" t="b">
        <v>1</v>
      </c>
      <c r="P3457" s="13">
        <f t="shared" si="319"/>
        <v>1.0065</v>
      </c>
      <c r="Q3457" s="14">
        <f t="shared" si="320"/>
        <v>145.86956521739131</v>
      </c>
      <c r="R3457" t="s">
        <v>8271</v>
      </c>
      <c r="S3457" s="6" t="s">
        <v>8315</v>
      </c>
      <c r="T3457" t="s">
        <v>8316</v>
      </c>
      <c r="U3457" s="11">
        <f t="shared" si="321"/>
        <v>42626.7503125</v>
      </c>
      <c r="V3457" s="11">
        <f t="shared" si="322"/>
        <v>42656.7503125</v>
      </c>
    </row>
    <row r="3458" spans="1:22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s="16" t="s">
        <v>8224</v>
      </c>
      <c r="H3458" t="s">
        <v>8246</v>
      </c>
      <c r="I3458">
        <v>1406876340</v>
      </c>
      <c r="J3458" s="10">
        <f t="shared" si="323"/>
        <v>41852.290972222225</v>
      </c>
      <c r="K3458">
        <v>1404190567</v>
      </c>
      <c r="M3458" t="b">
        <v>0</v>
      </c>
      <c r="N3458">
        <v>16</v>
      </c>
      <c r="O3458" t="b">
        <v>1</v>
      </c>
      <c r="P3458" s="13">
        <f t="shared" ref="P3458:P3521" si="324">(E3458/D3458)</f>
        <v>1.913</v>
      </c>
      <c r="Q3458" s="14">
        <f t="shared" ref="Q3458:Q3521" si="325">AVERAGE(E3458/N3458)</f>
        <v>358.6875</v>
      </c>
      <c r="R3458" t="s">
        <v>8271</v>
      </c>
      <c r="S3458" s="6" t="s">
        <v>8315</v>
      </c>
      <c r="T3458" t="s">
        <v>8316</v>
      </c>
      <c r="U3458" s="11">
        <f t="shared" ref="U3458:U3521" si="326">(((K3458/60)/60)/24)+DATE(1970,1,1)</f>
        <v>41821.205636574072</v>
      </c>
      <c r="V3458" s="11">
        <f t="shared" ref="V3458:V3521" si="327">(((I3458/60)/60)/24)+DATE(1970,1,1)</f>
        <v>41852.290972222225</v>
      </c>
    </row>
    <row r="3459" spans="1:22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s="16" t="s">
        <v>8224</v>
      </c>
      <c r="H3459" t="s">
        <v>8246</v>
      </c>
      <c r="I3459">
        <v>1423720740</v>
      </c>
      <c r="J3459" s="10">
        <f t="shared" ref="J3459:J3522" si="328">(((I3459/60)/60)/24)+DATE(1970,1,1)</f>
        <v>42047.249305555553</v>
      </c>
      <c r="K3459">
        <v>1421081857</v>
      </c>
      <c r="M3459" t="b">
        <v>0</v>
      </c>
      <c r="N3459">
        <v>55</v>
      </c>
      <c r="O3459" t="b">
        <v>1</v>
      </c>
      <c r="P3459" s="13">
        <f t="shared" si="324"/>
        <v>1.4019999999999999</v>
      </c>
      <c r="Q3459" s="14">
        <f t="shared" si="325"/>
        <v>50.981818181818184</v>
      </c>
      <c r="R3459" t="s">
        <v>8271</v>
      </c>
      <c r="S3459" s="6" t="s">
        <v>8315</v>
      </c>
      <c r="T3459" t="s">
        <v>8316</v>
      </c>
      <c r="U3459" s="11">
        <f t="shared" si="326"/>
        <v>42016.706678240742</v>
      </c>
      <c r="V3459" s="11">
        <f t="shared" si="327"/>
        <v>42047.249305555553</v>
      </c>
    </row>
    <row r="3460" spans="1:22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s="16" t="s">
        <v>8224</v>
      </c>
      <c r="H3460" t="s">
        <v>8246</v>
      </c>
      <c r="I3460">
        <v>1422937620</v>
      </c>
      <c r="J3460" s="10">
        <f t="shared" si="328"/>
        <v>42038.185416666667</v>
      </c>
      <c r="K3460">
        <v>1420606303</v>
      </c>
      <c r="M3460" t="b">
        <v>0</v>
      </c>
      <c r="N3460">
        <v>27</v>
      </c>
      <c r="O3460" t="b">
        <v>1</v>
      </c>
      <c r="P3460" s="13">
        <f t="shared" si="324"/>
        <v>1.2433537832310839</v>
      </c>
      <c r="Q3460" s="14">
        <f t="shared" si="325"/>
        <v>45.037037037037038</v>
      </c>
      <c r="R3460" t="s">
        <v>8271</v>
      </c>
      <c r="S3460" s="6" t="s">
        <v>8315</v>
      </c>
      <c r="T3460" t="s">
        <v>8316</v>
      </c>
      <c r="U3460" s="11">
        <f t="shared" si="326"/>
        <v>42011.202581018515</v>
      </c>
      <c r="V3460" s="11">
        <f t="shared" si="327"/>
        <v>42038.185416666667</v>
      </c>
    </row>
    <row r="3461" spans="1:22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s="16" t="s">
        <v>8225</v>
      </c>
      <c r="H3461" t="s">
        <v>8247</v>
      </c>
      <c r="I3461">
        <v>1463743860</v>
      </c>
      <c r="J3461" s="10">
        <f t="shared" si="328"/>
        <v>42510.479861111111</v>
      </c>
      <c r="K3461">
        <v>1461151860</v>
      </c>
      <c r="M3461" t="b">
        <v>0</v>
      </c>
      <c r="N3461">
        <v>36</v>
      </c>
      <c r="O3461" t="b">
        <v>1</v>
      </c>
      <c r="P3461" s="13">
        <f t="shared" si="324"/>
        <v>1.262</v>
      </c>
      <c r="Q3461" s="14">
        <f t="shared" si="325"/>
        <v>17.527777777777779</v>
      </c>
      <c r="R3461" t="s">
        <v>8271</v>
      </c>
      <c r="S3461" s="6" t="s">
        <v>8315</v>
      </c>
      <c r="T3461" t="s">
        <v>8316</v>
      </c>
      <c r="U3461" s="11">
        <f t="shared" si="326"/>
        <v>42480.479861111111</v>
      </c>
      <c r="V3461" s="11">
        <f t="shared" si="327"/>
        <v>42510.479861111111</v>
      </c>
    </row>
    <row r="3462" spans="1:22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s="16" t="s">
        <v>8225</v>
      </c>
      <c r="H3462" t="s">
        <v>8247</v>
      </c>
      <c r="I3462">
        <v>1408106352</v>
      </c>
      <c r="J3462" s="10">
        <f t="shared" si="328"/>
        <v>41866.527222222219</v>
      </c>
      <c r="K3462">
        <v>1406896752</v>
      </c>
      <c r="M3462" t="b">
        <v>0</v>
      </c>
      <c r="N3462">
        <v>19</v>
      </c>
      <c r="O3462" t="b">
        <v>1</v>
      </c>
      <c r="P3462" s="13">
        <f t="shared" si="324"/>
        <v>1.9</v>
      </c>
      <c r="Q3462" s="14">
        <f t="shared" si="325"/>
        <v>50</v>
      </c>
      <c r="R3462" t="s">
        <v>8271</v>
      </c>
      <c r="S3462" s="6" t="s">
        <v>8315</v>
      </c>
      <c r="T3462" t="s">
        <v>8316</v>
      </c>
      <c r="U3462" s="11">
        <f t="shared" si="326"/>
        <v>41852.527222222219</v>
      </c>
      <c r="V3462" s="11">
        <f t="shared" si="327"/>
        <v>41866.527222222219</v>
      </c>
    </row>
    <row r="3463" spans="1:22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s="16" t="s">
        <v>8224</v>
      </c>
      <c r="H3463" t="s">
        <v>8246</v>
      </c>
      <c r="I3463">
        <v>1477710000</v>
      </c>
      <c r="J3463" s="10">
        <f t="shared" si="328"/>
        <v>42672.125</v>
      </c>
      <c r="K3463">
        <v>1475248279</v>
      </c>
      <c r="M3463" t="b">
        <v>0</v>
      </c>
      <c r="N3463">
        <v>12</v>
      </c>
      <c r="O3463" t="b">
        <v>1</v>
      </c>
      <c r="P3463" s="13">
        <f t="shared" si="324"/>
        <v>1.39</v>
      </c>
      <c r="Q3463" s="14">
        <f t="shared" si="325"/>
        <v>57.916666666666664</v>
      </c>
      <c r="R3463" t="s">
        <v>8271</v>
      </c>
      <c r="S3463" s="6" t="s">
        <v>8315</v>
      </c>
      <c r="T3463" t="s">
        <v>8316</v>
      </c>
      <c r="U3463" s="11">
        <f t="shared" si="326"/>
        <v>42643.632858796293</v>
      </c>
      <c r="V3463" s="11">
        <f t="shared" si="327"/>
        <v>42672.125</v>
      </c>
    </row>
    <row r="3464" spans="1:22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s="16" t="s">
        <v>8224</v>
      </c>
      <c r="H3464" t="s">
        <v>8246</v>
      </c>
      <c r="I3464">
        <v>1436551200</v>
      </c>
      <c r="J3464" s="10">
        <f t="shared" si="328"/>
        <v>42195.75</v>
      </c>
      <c r="K3464">
        <v>1435181628</v>
      </c>
      <c r="M3464" t="b">
        <v>0</v>
      </c>
      <c r="N3464">
        <v>17</v>
      </c>
      <c r="O3464" t="b">
        <v>1</v>
      </c>
      <c r="P3464" s="13">
        <f t="shared" si="324"/>
        <v>2.02</v>
      </c>
      <c r="Q3464" s="14">
        <f t="shared" si="325"/>
        <v>29.705882352941178</v>
      </c>
      <c r="R3464" t="s">
        <v>8271</v>
      </c>
      <c r="S3464" s="6" t="s">
        <v>8315</v>
      </c>
      <c r="T3464" t="s">
        <v>8316</v>
      </c>
      <c r="U3464" s="11">
        <f t="shared" si="326"/>
        <v>42179.898472222223</v>
      </c>
      <c r="V3464" s="11">
        <f t="shared" si="327"/>
        <v>42195.75</v>
      </c>
    </row>
    <row r="3465" spans="1:22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s="16" t="s">
        <v>8229</v>
      </c>
      <c r="H3465" t="s">
        <v>8251</v>
      </c>
      <c r="I3465">
        <v>1476158340</v>
      </c>
      <c r="J3465" s="10">
        <f t="shared" si="328"/>
        <v>42654.165972222225</v>
      </c>
      <c r="K3465">
        <v>1472594585</v>
      </c>
      <c r="M3465" t="b">
        <v>0</v>
      </c>
      <c r="N3465">
        <v>114</v>
      </c>
      <c r="O3465" t="b">
        <v>1</v>
      </c>
      <c r="P3465" s="13">
        <f t="shared" si="324"/>
        <v>1.0338000000000001</v>
      </c>
      <c r="Q3465" s="14">
        <f t="shared" si="325"/>
        <v>90.684210526315795</v>
      </c>
      <c r="R3465" t="s">
        <v>8271</v>
      </c>
      <c r="S3465" s="6" t="s">
        <v>8315</v>
      </c>
      <c r="T3465" t="s">
        <v>8316</v>
      </c>
      <c r="U3465" s="11">
        <f t="shared" si="326"/>
        <v>42612.918807870374</v>
      </c>
      <c r="V3465" s="11">
        <f t="shared" si="327"/>
        <v>42654.165972222225</v>
      </c>
    </row>
    <row r="3466" spans="1:22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s="16" t="s">
        <v>8224</v>
      </c>
      <c r="H3466" t="s">
        <v>8246</v>
      </c>
      <c r="I3466">
        <v>1471921637</v>
      </c>
      <c r="J3466" s="10">
        <f t="shared" si="328"/>
        <v>42605.130057870367</v>
      </c>
      <c r="K3466">
        <v>1469329637</v>
      </c>
      <c r="M3466" t="b">
        <v>0</v>
      </c>
      <c r="N3466">
        <v>93</v>
      </c>
      <c r="O3466" t="b">
        <v>1</v>
      </c>
      <c r="P3466" s="13">
        <f t="shared" si="324"/>
        <v>1.023236</v>
      </c>
      <c r="Q3466" s="14">
        <f t="shared" si="325"/>
        <v>55.012688172043013</v>
      </c>
      <c r="R3466" t="s">
        <v>8271</v>
      </c>
      <c r="S3466" s="6" t="s">
        <v>8315</v>
      </c>
      <c r="T3466" t="s">
        <v>8316</v>
      </c>
      <c r="U3466" s="11">
        <f t="shared" si="326"/>
        <v>42575.130057870367</v>
      </c>
      <c r="V3466" s="11">
        <f t="shared" si="327"/>
        <v>42605.130057870367</v>
      </c>
    </row>
    <row r="3467" spans="1:22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s="16" t="s">
        <v>8225</v>
      </c>
      <c r="H3467" t="s">
        <v>8247</v>
      </c>
      <c r="I3467">
        <v>1439136000</v>
      </c>
      <c r="J3467" s="10">
        <f t="shared" si="328"/>
        <v>42225.666666666672</v>
      </c>
      <c r="K3467">
        <v>1436972472</v>
      </c>
      <c r="M3467" t="b">
        <v>0</v>
      </c>
      <c r="N3467">
        <v>36</v>
      </c>
      <c r="O3467" t="b">
        <v>1</v>
      </c>
      <c r="P3467" s="13">
        <f t="shared" si="324"/>
        <v>1.03</v>
      </c>
      <c r="Q3467" s="14">
        <f t="shared" si="325"/>
        <v>57.222222222222221</v>
      </c>
      <c r="R3467" t="s">
        <v>8271</v>
      </c>
      <c r="S3467" s="6" t="s">
        <v>8315</v>
      </c>
      <c r="T3467" t="s">
        <v>8316</v>
      </c>
      <c r="U3467" s="11">
        <f t="shared" si="326"/>
        <v>42200.625833333332</v>
      </c>
      <c r="V3467" s="11">
        <f t="shared" si="327"/>
        <v>42225.666666666672</v>
      </c>
    </row>
    <row r="3468" spans="1:22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s="16" t="s">
        <v>8224</v>
      </c>
      <c r="H3468" t="s">
        <v>8246</v>
      </c>
      <c r="I3468">
        <v>1461108450</v>
      </c>
      <c r="J3468" s="10">
        <f t="shared" si="328"/>
        <v>42479.977430555555</v>
      </c>
      <c r="K3468">
        <v>1455928050</v>
      </c>
      <c r="M3468" t="b">
        <v>0</v>
      </c>
      <c r="N3468">
        <v>61</v>
      </c>
      <c r="O3468" t="b">
        <v>1</v>
      </c>
      <c r="P3468" s="13">
        <f t="shared" si="324"/>
        <v>1.2714285714285714</v>
      </c>
      <c r="Q3468" s="14">
        <f t="shared" si="325"/>
        <v>72.950819672131146</v>
      </c>
      <c r="R3468" t="s">
        <v>8271</v>
      </c>
      <c r="S3468" s="6" t="s">
        <v>8315</v>
      </c>
      <c r="T3468" t="s">
        <v>8316</v>
      </c>
      <c r="U3468" s="11">
        <f t="shared" si="326"/>
        <v>42420.019097222219</v>
      </c>
      <c r="V3468" s="11">
        <f t="shared" si="327"/>
        <v>42479.977430555555</v>
      </c>
    </row>
    <row r="3469" spans="1:22" ht="15.7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s="16" t="s">
        <v>8224</v>
      </c>
      <c r="H3469" t="s">
        <v>8246</v>
      </c>
      <c r="I3469">
        <v>1426864032</v>
      </c>
      <c r="J3469" s="10">
        <f t="shared" si="328"/>
        <v>42083.630000000005</v>
      </c>
      <c r="K3469">
        <v>1424275632</v>
      </c>
      <c r="M3469" t="b">
        <v>0</v>
      </c>
      <c r="N3469">
        <v>47</v>
      </c>
      <c r="O3469" t="b">
        <v>1</v>
      </c>
      <c r="P3469" s="13">
        <f t="shared" si="324"/>
        <v>1.01</v>
      </c>
      <c r="Q3469" s="14">
        <f t="shared" si="325"/>
        <v>64.468085106382972</v>
      </c>
      <c r="R3469" t="s">
        <v>8271</v>
      </c>
      <c r="S3469" s="6" t="s">
        <v>8315</v>
      </c>
      <c r="T3469" t="s">
        <v>8316</v>
      </c>
      <c r="U3469" s="11">
        <f t="shared" si="326"/>
        <v>42053.671666666662</v>
      </c>
      <c r="V3469" s="11">
        <f t="shared" si="327"/>
        <v>42083.630000000005</v>
      </c>
    </row>
    <row r="3470" spans="1:22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s="16" t="s">
        <v>8224</v>
      </c>
      <c r="H3470" t="s">
        <v>8246</v>
      </c>
      <c r="I3470">
        <v>1474426800</v>
      </c>
      <c r="J3470" s="10">
        <f t="shared" si="328"/>
        <v>42634.125</v>
      </c>
      <c r="K3470">
        <v>1471976529</v>
      </c>
      <c r="M3470" t="b">
        <v>0</v>
      </c>
      <c r="N3470">
        <v>17</v>
      </c>
      <c r="O3470" t="b">
        <v>1</v>
      </c>
      <c r="P3470" s="13">
        <f t="shared" si="324"/>
        <v>1.2178</v>
      </c>
      <c r="Q3470" s="14">
        <f t="shared" si="325"/>
        <v>716.35294117647061</v>
      </c>
      <c r="R3470" t="s">
        <v>8271</v>
      </c>
      <c r="S3470" s="6" t="s">
        <v>8315</v>
      </c>
      <c r="T3470" t="s">
        <v>8316</v>
      </c>
      <c r="U3470" s="11">
        <f t="shared" si="326"/>
        <v>42605.765381944439</v>
      </c>
      <c r="V3470" s="11">
        <f t="shared" si="327"/>
        <v>42634.125</v>
      </c>
    </row>
    <row r="3471" spans="1:22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s="16" t="s">
        <v>8224</v>
      </c>
      <c r="H3471" t="s">
        <v>8246</v>
      </c>
      <c r="I3471">
        <v>1461857045</v>
      </c>
      <c r="J3471" s="10">
        <f t="shared" si="328"/>
        <v>42488.641724537039</v>
      </c>
      <c r="K3471">
        <v>1459265045</v>
      </c>
      <c r="M3471" t="b">
        <v>0</v>
      </c>
      <c r="N3471">
        <v>63</v>
      </c>
      <c r="O3471" t="b">
        <v>1</v>
      </c>
      <c r="P3471" s="13">
        <f t="shared" si="324"/>
        <v>1.1339285714285714</v>
      </c>
      <c r="Q3471" s="14">
        <f t="shared" si="325"/>
        <v>50.396825396825399</v>
      </c>
      <c r="R3471" t="s">
        <v>8271</v>
      </c>
      <c r="S3471" s="6" t="s">
        <v>8315</v>
      </c>
      <c r="T3471" t="s">
        <v>8316</v>
      </c>
      <c r="U3471" s="11">
        <f t="shared" si="326"/>
        <v>42458.641724537039</v>
      </c>
      <c r="V3471" s="11">
        <f t="shared" si="327"/>
        <v>42488.641724537039</v>
      </c>
    </row>
    <row r="3472" spans="1:22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s="16" t="s">
        <v>8224</v>
      </c>
      <c r="H3472" t="s">
        <v>8246</v>
      </c>
      <c r="I3472">
        <v>1468618680</v>
      </c>
      <c r="J3472" s="10">
        <f t="shared" si="328"/>
        <v>42566.901388888888</v>
      </c>
      <c r="K3472">
        <v>1465345902</v>
      </c>
      <c r="M3472" t="b">
        <v>0</v>
      </c>
      <c r="N3472">
        <v>9</v>
      </c>
      <c r="O3472" t="b">
        <v>1</v>
      </c>
      <c r="P3472" s="13">
        <f t="shared" si="324"/>
        <v>1.5</v>
      </c>
      <c r="Q3472" s="14">
        <f t="shared" si="325"/>
        <v>41.666666666666664</v>
      </c>
      <c r="R3472" t="s">
        <v>8271</v>
      </c>
      <c r="S3472" s="6" t="s">
        <v>8315</v>
      </c>
      <c r="T3472" t="s">
        <v>8316</v>
      </c>
      <c r="U3472" s="11">
        <f t="shared" si="326"/>
        <v>42529.022013888884</v>
      </c>
      <c r="V3472" s="11">
        <f t="shared" si="327"/>
        <v>42566.901388888888</v>
      </c>
    </row>
    <row r="3473" spans="1:22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s="16" t="s">
        <v>8225</v>
      </c>
      <c r="H3473" t="s">
        <v>8247</v>
      </c>
      <c r="I3473">
        <v>1409515200</v>
      </c>
      <c r="J3473" s="10">
        <f t="shared" si="328"/>
        <v>41882.833333333336</v>
      </c>
      <c r="K3473">
        <v>1405971690</v>
      </c>
      <c r="M3473" t="b">
        <v>0</v>
      </c>
      <c r="N3473">
        <v>30</v>
      </c>
      <c r="O3473" t="b">
        <v>1</v>
      </c>
      <c r="P3473" s="13">
        <f t="shared" si="324"/>
        <v>2.1459999999999999</v>
      </c>
      <c r="Q3473" s="14">
        <f t="shared" si="325"/>
        <v>35.766666666666666</v>
      </c>
      <c r="R3473" t="s">
        <v>8271</v>
      </c>
      <c r="S3473" s="6" t="s">
        <v>8315</v>
      </c>
      <c r="T3473" t="s">
        <v>8316</v>
      </c>
      <c r="U3473" s="11">
        <f t="shared" si="326"/>
        <v>41841.820486111108</v>
      </c>
      <c r="V3473" s="11">
        <f t="shared" si="327"/>
        <v>41882.833333333336</v>
      </c>
    </row>
    <row r="3474" spans="1:22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s="16" t="s">
        <v>8224</v>
      </c>
      <c r="H3474" t="s">
        <v>8246</v>
      </c>
      <c r="I3474">
        <v>1415253540</v>
      </c>
      <c r="J3474" s="10">
        <f t="shared" si="328"/>
        <v>41949.249305555553</v>
      </c>
      <c r="K3474">
        <v>1413432331</v>
      </c>
      <c r="M3474" t="b">
        <v>0</v>
      </c>
      <c r="N3474">
        <v>23</v>
      </c>
      <c r="O3474" t="b">
        <v>1</v>
      </c>
      <c r="P3474" s="13">
        <f t="shared" si="324"/>
        <v>1.0205</v>
      </c>
      <c r="Q3474" s="14">
        <f t="shared" si="325"/>
        <v>88.739130434782609</v>
      </c>
      <c r="R3474" t="s">
        <v>8271</v>
      </c>
      <c r="S3474" s="6" t="s">
        <v>8315</v>
      </c>
      <c r="T3474" t="s">
        <v>8316</v>
      </c>
      <c r="U3474" s="11">
        <f t="shared" si="326"/>
        <v>41928.170497685183</v>
      </c>
      <c r="V3474" s="11">
        <f t="shared" si="327"/>
        <v>41949.249305555553</v>
      </c>
    </row>
    <row r="3475" spans="1:22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s="16" t="s">
        <v>8224</v>
      </c>
      <c r="H3475" t="s">
        <v>8246</v>
      </c>
      <c r="I3475">
        <v>1426883220</v>
      </c>
      <c r="J3475" s="10">
        <f t="shared" si="328"/>
        <v>42083.852083333331</v>
      </c>
      <c r="K3475">
        <v>1425067296</v>
      </c>
      <c r="M3475" t="b">
        <v>0</v>
      </c>
      <c r="N3475">
        <v>33</v>
      </c>
      <c r="O3475" t="b">
        <v>1</v>
      </c>
      <c r="P3475" s="13">
        <f t="shared" si="324"/>
        <v>1</v>
      </c>
      <c r="Q3475" s="14">
        <f t="shared" si="325"/>
        <v>148.4848484848485</v>
      </c>
      <c r="R3475" t="s">
        <v>8271</v>
      </c>
      <c r="S3475" s="6" t="s">
        <v>8315</v>
      </c>
      <c r="T3475" t="s">
        <v>8316</v>
      </c>
      <c r="U3475" s="11">
        <f t="shared" si="326"/>
        <v>42062.834444444445</v>
      </c>
      <c r="V3475" s="11">
        <f t="shared" si="327"/>
        <v>42083.852083333331</v>
      </c>
    </row>
    <row r="3476" spans="1:22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s="16" t="s">
        <v>8225</v>
      </c>
      <c r="H3476" t="s">
        <v>8247</v>
      </c>
      <c r="I3476">
        <v>1469016131</v>
      </c>
      <c r="J3476" s="10">
        <f t="shared" si="328"/>
        <v>42571.501516203702</v>
      </c>
      <c r="K3476">
        <v>1466424131</v>
      </c>
      <c r="M3476" t="b">
        <v>0</v>
      </c>
      <c r="N3476">
        <v>39</v>
      </c>
      <c r="O3476" t="b">
        <v>1</v>
      </c>
      <c r="P3476" s="13">
        <f t="shared" si="324"/>
        <v>1.01</v>
      </c>
      <c r="Q3476" s="14">
        <f t="shared" si="325"/>
        <v>51.794871794871796</v>
      </c>
      <c r="R3476" t="s">
        <v>8271</v>
      </c>
      <c r="S3476" s="6" t="s">
        <v>8315</v>
      </c>
      <c r="T3476" t="s">
        <v>8316</v>
      </c>
      <c r="U3476" s="11">
        <f t="shared" si="326"/>
        <v>42541.501516203702</v>
      </c>
      <c r="V3476" s="11">
        <f t="shared" si="327"/>
        <v>42571.501516203702</v>
      </c>
    </row>
    <row r="3477" spans="1:22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s="16" t="s">
        <v>8225</v>
      </c>
      <c r="H3477" t="s">
        <v>8247</v>
      </c>
      <c r="I3477">
        <v>1414972800</v>
      </c>
      <c r="J3477" s="10">
        <f t="shared" si="328"/>
        <v>41946</v>
      </c>
      <c r="K3477">
        <v>1412629704</v>
      </c>
      <c r="M3477" t="b">
        <v>0</v>
      </c>
      <c r="N3477">
        <v>17</v>
      </c>
      <c r="O3477" t="b">
        <v>1</v>
      </c>
      <c r="P3477" s="13">
        <f t="shared" si="324"/>
        <v>1.1333333333333333</v>
      </c>
      <c r="Q3477" s="14">
        <f t="shared" si="325"/>
        <v>20</v>
      </c>
      <c r="R3477" t="s">
        <v>8271</v>
      </c>
      <c r="S3477" s="6" t="s">
        <v>8315</v>
      </c>
      <c r="T3477" t="s">
        <v>8316</v>
      </c>
      <c r="U3477" s="11">
        <f t="shared" si="326"/>
        <v>41918.880833333329</v>
      </c>
      <c r="V3477" s="11">
        <f t="shared" si="327"/>
        <v>41946</v>
      </c>
    </row>
    <row r="3478" spans="1:22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s="16" t="s">
        <v>8224</v>
      </c>
      <c r="H3478" t="s">
        <v>8246</v>
      </c>
      <c r="I3478">
        <v>1414378800</v>
      </c>
      <c r="J3478" s="10">
        <f t="shared" si="328"/>
        <v>41939.125</v>
      </c>
      <c r="K3478">
        <v>1412836990</v>
      </c>
      <c r="M3478" t="b">
        <v>0</v>
      </c>
      <c r="N3478">
        <v>6</v>
      </c>
      <c r="O3478" t="b">
        <v>1</v>
      </c>
      <c r="P3478" s="13">
        <f t="shared" si="324"/>
        <v>1.04</v>
      </c>
      <c r="Q3478" s="14">
        <f t="shared" si="325"/>
        <v>52</v>
      </c>
      <c r="R3478" t="s">
        <v>8271</v>
      </c>
      <c r="S3478" s="6" t="s">
        <v>8315</v>
      </c>
      <c r="T3478" t="s">
        <v>8316</v>
      </c>
      <c r="U3478" s="11">
        <f t="shared" si="326"/>
        <v>41921.279976851853</v>
      </c>
      <c r="V3478" s="11">
        <f t="shared" si="327"/>
        <v>41939.125</v>
      </c>
    </row>
    <row r="3479" spans="1:22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s="16" t="s">
        <v>8224</v>
      </c>
      <c r="H3479" t="s">
        <v>8246</v>
      </c>
      <c r="I3479">
        <v>1431831600</v>
      </c>
      <c r="J3479" s="10">
        <f t="shared" si="328"/>
        <v>42141.125</v>
      </c>
      <c r="K3479">
        <v>1430761243</v>
      </c>
      <c r="M3479" t="b">
        <v>0</v>
      </c>
      <c r="N3479">
        <v>39</v>
      </c>
      <c r="O3479" t="b">
        <v>1</v>
      </c>
      <c r="P3479" s="13">
        <f t="shared" si="324"/>
        <v>1.1533333333333333</v>
      </c>
      <c r="Q3479" s="14">
        <f t="shared" si="325"/>
        <v>53.230769230769234</v>
      </c>
      <c r="R3479" t="s">
        <v>8271</v>
      </c>
      <c r="S3479" s="6" t="s">
        <v>8315</v>
      </c>
      <c r="T3479" t="s">
        <v>8316</v>
      </c>
      <c r="U3479" s="11">
        <f t="shared" si="326"/>
        <v>42128.736608796295</v>
      </c>
      <c r="V3479" s="11">
        <f t="shared" si="327"/>
        <v>42141.125</v>
      </c>
    </row>
    <row r="3480" spans="1:22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s="16" t="s">
        <v>8224</v>
      </c>
      <c r="H3480" t="s">
        <v>8246</v>
      </c>
      <c r="I3480">
        <v>1426539600</v>
      </c>
      <c r="J3480" s="10">
        <f t="shared" si="328"/>
        <v>42079.875</v>
      </c>
      <c r="K3480">
        <v>1424296822</v>
      </c>
      <c r="M3480" t="b">
        <v>0</v>
      </c>
      <c r="N3480">
        <v>57</v>
      </c>
      <c r="O3480" t="b">
        <v>1</v>
      </c>
      <c r="P3480" s="13">
        <f t="shared" si="324"/>
        <v>1.1285000000000001</v>
      </c>
      <c r="Q3480" s="14">
        <f t="shared" si="325"/>
        <v>39.596491228070178</v>
      </c>
      <c r="R3480" t="s">
        <v>8271</v>
      </c>
      <c r="S3480" s="6" t="s">
        <v>8315</v>
      </c>
      <c r="T3480" t="s">
        <v>8316</v>
      </c>
      <c r="U3480" s="11">
        <f t="shared" si="326"/>
        <v>42053.916921296302</v>
      </c>
      <c r="V3480" s="11">
        <f t="shared" si="327"/>
        <v>42079.875</v>
      </c>
    </row>
    <row r="3481" spans="1:22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s="16" t="s">
        <v>8225</v>
      </c>
      <c r="H3481" t="s">
        <v>8247</v>
      </c>
      <c r="I3481">
        <v>1403382680</v>
      </c>
      <c r="J3481" s="10">
        <f t="shared" si="328"/>
        <v>41811.855092592588</v>
      </c>
      <c r="K3481">
        <v>1400790680</v>
      </c>
      <c r="M3481" t="b">
        <v>0</v>
      </c>
      <c r="N3481">
        <v>56</v>
      </c>
      <c r="O3481" t="b">
        <v>1</v>
      </c>
      <c r="P3481" s="13">
        <f t="shared" si="324"/>
        <v>1.2786666666666666</v>
      </c>
      <c r="Q3481" s="14">
        <f t="shared" si="325"/>
        <v>34.25</v>
      </c>
      <c r="R3481" t="s">
        <v>8271</v>
      </c>
      <c r="S3481" s="6" t="s">
        <v>8315</v>
      </c>
      <c r="T3481" t="s">
        <v>8316</v>
      </c>
      <c r="U3481" s="11">
        <f t="shared" si="326"/>
        <v>41781.855092592588</v>
      </c>
      <c r="V3481" s="11">
        <f t="shared" si="327"/>
        <v>41811.855092592588</v>
      </c>
    </row>
    <row r="3482" spans="1:22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s="16" t="s">
        <v>8224</v>
      </c>
      <c r="H3482" t="s">
        <v>8246</v>
      </c>
      <c r="I3482">
        <v>1436562000</v>
      </c>
      <c r="J3482" s="10">
        <f t="shared" si="328"/>
        <v>42195.875</v>
      </c>
      <c r="K3482">
        <v>1434440227</v>
      </c>
      <c r="M3482" t="b">
        <v>0</v>
      </c>
      <c r="N3482">
        <v>13</v>
      </c>
      <c r="O3482" t="b">
        <v>1</v>
      </c>
      <c r="P3482" s="13">
        <f t="shared" si="324"/>
        <v>1.4266666666666667</v>
      </c>
      <c r="Q3482" s="14">
        <f t="shared" si="325"/>
        <v>164.61538461538461</v>
      </c>
      <c r="R3482" t="s">
        <v>8271</v>
      </c>
      <c r="S3482" s="6" t="s">
        <v>8315</v>
      </c>
      <c r="T3482" t="s">
        <v>8316</v>
      </c>
      <c r="U3482" s="11">
        <f t="shared" si="326"/>
        <v>42171.317442129628</v>
      </c>
      <c r="V3482" s="11">
        <f t="shared" si="327"/>
        <v>42195.875</v>
      </c>
    </row>
    <row r="3483" spans="1:22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s="16" t="s">
        <v>8226</v>
      </c>
      <c r="H3483" t="s">
        <v>8248</v>
      </c>
      <c r="I3483">
        <v>1420178188</v>
      </c>
      <c r="J3483" s="10">
        <f t="shared" si="328"/>
        <v>42006.24754629629</v>
      </c>
      <c r="K3483">
        <v>1418709388</v>
      </c>
      <c r="M3483" t="b">
        <v>0</v>
      </c>
      <c r="N3483">
        <v>95</v>
      </c>
      <c r="O3483" t="b">
        <v>1</v>
      </c>
      <c r="P3483" s="13">
        <f t="shared" si="324"/>
        <v>1.1879999999999999</v>
      </c>
      <c r="Q3483" s="14">
        <f t="shared" si="325"/>
        <v>125.05263157894737</v>
      </c>
      <c r="R3483" t="s">
        <v>8271</v>
      </c>
      <c r="S3483" s="6" t="s">
        <v>8315</v>
      </c>
      <c r="T3483" t="s">
        <v>8316</v>
      </c>
      <c r="U3483" s="11">
        <f t="shared" si="326"/>
        <v>41989.24754629629</v>
      </c>
      <c r="V3483" s="11">
        <f t="shared" si="327"/>
        <v>42006.24754629629</v>
      </c>
    </row>
    <row r="3484" spans="1:22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s="16" t="s">
        <v>8225</v>
      </c>
      <c r="H3484" t="s">
        <v>8247</v>
      </c>
      <c r="I3484">
        <v>1404671466</v>
      </c>
      <c r="J3484" s="10">
        <f t="shared" si="328"/>
        <v>41826.771597222221</v>
      </c>
      <c r="K3484">
        <v>1402079466</v>
      </c>
      <c r="M3484" t="b">
        <v>0</v>
      </c>
      <c r="N3484">
        <v>80</v>
      </c>
      <c r="O3484" t="b">
        <v>1</v>
      </c>
      <c r="P3484" s="13">
        <f t="shared" si="324"/>
        <v>1.3833333333333333</v>
      </c>
      <c r="Q3484" s="14">
        <f t="shared" si="325"/>
        <v>51.875</v>
      </c>
      <c r="R3484" t="s">
        <v>8271</v>
      </c>
      <c r="S3484" s="6" t="s">
        <v>8315</v>
      </c>
      <c r="T3484" t="s">
        <v>8316</v>
      </c>
      <c r="U3484" s="11">
        <f t="shared" si="326"/>
        <v>41796.771597222221</v>
      </c>
      <c r="V3484" s="11">
        <f t="shared" si="327"/>
        <v>41826.771597222221</v>
      </c>
    </row>
    <row r="3485" spans="1:22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s="16" t="s">
        <v>8224</v>
      </c>
      <c r="H3485" t="s">
        <v>8246</v>
      </c>
      <c r="I3485">
        <v>1404403381</v>
      </c>
      <c r="J3485" s="10">
        <f t="shared" si="328"/>
        <v>41823.668761574074</v>
      </c>
      <c r="K3485">
        <v>1401811381</v>
      </c>
      <c r="M3485" t="b">
        <v>0</v>
      </c>
      <c r="N3485">
        <v>133</v>
      </c>
      <c r="O3485" t="b">
        <v>1</v>
      </c>
      <c r="P3485" s="13">
        <f t="shared" si="324"/>
        <v>1.599402985074627</v>
      </c>
      <c r="Q3485" s="14">
        <f t="shared" si="325"/>
        <v>40.285714285714285</v>
      </c>
      <c r="R3485" t="s">
        <v>8271</v>
      </c>
      <c r="S3485" s="6" t="s">
        <v>8315</v>
      </c>
      <c r="T3485" t="s">
        <v>8316</v>
      </c>
      <c r="U3485" s="11">
        <f t="shared" si="326"/>
        <v>41793.668761574074</v>
      </c>
      <c r="V3485" s="11">
        <f t="shared" si="327"/>
        <v>41823.668761574074</v>
      </c>
    </row>
    <row r="3486" spans="1:22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s="16" t="s">
        <v>8224</v>
      </c>
      <c r="H3486" t="s">
        <v>8246</v>
      </c>
      <c r="I3486">
        <v>1466014499</v>
      </c>
      <c r="J3486" s="10">
        <f t="shared" si="328"/>
        <v>42536.760405092587</v>
      </c>
      <c r="K3486">
        <v>1463422499</v>
      </c>
      <c r="M3486" t="b">
        <v>0</v>
      </c>
      <c r="N3486">
        <v>44</v>
      </c>
      <c r="O3486" t="b">
        <v>1</v>
      </c>
      <c r="P3486" s="13">
        <f t="shared" si="324"/>
        <v>1.1424000000000001</v>
      </c>
      <c r="Q3486" s="14">
        <f t="shared" si="325"/>
        <v>64.909090909090907</v>
      </c>
      <c r="R3486" t="s">
        <v>8271</v>
      </c>
      <c r="S3486" s="6" t="s">
        <v>8315</v>
      </c>
      <c r="T3486" t="s">
        <v>8316</v>
      </c>
      <c r="U3486" s="11">
        <f t="shared" si="326"/>
        <v>42506.760405092587</v>
      </c>
      <c r="V3486" s="11">
        <f t="shared" si="327"/>
        <v>42536.760405092587</v>
      </c>
    </row>
    <row r="3487" spans="1:22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s="16" t="s">
        <v>8224</v>
      </c>
      <c r="H3487" t="s">
        <v>8246</v>
      </c>
      <c r="I3487">
        <v>1454431080</v>
      </c>
      <c r="J3487" s="10">
        <f t="shared" si="328"/>
        <v>42402.693055555559</v>
      </c>
      <c r="K3487">
        <v>1451839080</v>
      </c>
      <c r="M3487" t="b">
        <v>0</v>
      </c>
      <c r="N3487">
        <v>30</v>
      </c>
      <c r="O3487" t="b">
        <v>1</v>
      </c>
      <c r="P3487" s="13">
        <f t="shared" si="324"/>
        <v>1.0060606060606061</v>
      </c>
      <c r="Q3487" s="14">
        <f t="shared" si="325"/>
        <v>55.333333333333336</v>
      </c>
      <c r="R3487" t="s">
        <v>8271</v>
      </c>
      <c r="S3487" s="6" t="s">
        <v>8315</v>
      </c>
      <c r="T3487" t="s">
        <v>8316</v>
      </c>
      <c r="U3487" s="11">
        <f t="shared" si="326"/>
        <v>42372.693055555559</v>
      </c>
      <c r="V3487" s="11">
        <f t="shared" si="327"/>
        <v>42402.693055555559</v>
      </c>
    </row>
    <row r="3488" spans="1:22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s="16" t="s">
        <v>8224</v>
      </c>
      <c r="H3488" t="s">
        <v>8246</v>
      </c>
      <c r="I3488">
        <v>1433314740</v>
      </c>
      <c r="J3488" s="10">
        <f t="shared" si="328"/>
        <v>42158.290972222225</v>
      </c>
      <c r="K3488">
        <v>1430600401</v>
      </c>
      <c r="M3488" t="b">
        <v>0</v>
      </c>
      <c r="N3488">
        <v>56</v>
      </c>
      <c r="O3488" t="b">
        <v>1</v>
      </c>
      <c r="P3488" s="13">
        <f t="shared" si="324"/>
        <v>1.552</v>
      </c>
      <c r="Q3488" s="14">
        <f t="shared" si="325"/>
        <v>83.142857142857139</v>
      </c>
      <c r="R3488" t="s">
        <v>8271</v>
      </c>
      <c r="S3488" s="6" t="s">
        <v>8315</v>
      </c>
      <c r="T3488" t="s">
        <v>8316</v>
      </c>
      <c r="U3488" s="11">
        <f t="shared" si="326"/>
        <v>42126.87501157407</v>
      </c>
      <c r="V3488" s="11">
        <f t="shared" si="327"/>
        <v>42158.290972222225</v>
      </c>
    </row>
    <row r="3489" spans="1:22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s="16" t="s">
        <v>8225</v>
      </c>
      <c r="H3489" t="s">
        <v>8247</v>
      </c>
      <c r="I3489">
        <v>1435185252</v>
      </c>
      <c r="J3489" s="10">
        <f t="shared" si="328"/>
        <v>42179.940416666665</v>
      </c>
      <c r="K3489">
        <v>1432593252</v>
      </c>
      <c r="M3489" t="b">
        <v>0</v>
      </c>
      <c r="N3489">
        <v>66</v>
      </c>
      <c r="O3489" t="b">
        <v>1</v>
      </c>
      <c r="P3489" s="13">
        <f t="shared" si="324"/>
        <v>1.2775000000000001</v>
      </c>
      <c r="Q3489" s="14">
        <f t="shared" si="325"/>
        <v>38.712121212121211</v>
      </c>
      <c r="R3489" t="s">
        <v>8271</v>
      </c>
      <c r="S3489" s="6" t="s">
        <v>8315</v>
      </c>
      <c r="T3489" t="s">
        <v>8316</v>
      </c>
      <c r="U3489" s="11">
        <f t="shared" si="326"/>
        <v>42149.940416666665</v>
      </c>
      <c r="V3489" s="11">
        <f t="shared" si="327"/>
        <v>42179.940416666665</v>
      </c>
    </row>
    <row r="3490" spans="1:22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s="16" t="s">
        <v>8224</v>
      </c>
      <c r="H3490" t="s">
        <v>8246</v>
      </c>
      <c r="I3490">
        <v>1429286400</v>
      </c>
      <c r="J3490" s="10">
        <f t="shared" si="328"/>
        <v>42111.666666666672</v>
      </c>
      <c r="K3490">
        <v>1427221560</v>
      </c>
      <c r="M3490" t="b">
        <v>0</v>
      </c>
      <c r="N3490">
        <v>29</v>
      </c>
      <c r="O3490" t="b">
        <v>1</v>
      </c>
      <c r="P3490" s="13">
        <f t="shared" si="324"/>
        <v>1.212</v>
      </c>
      <c r="Q3490" s="14">
        <f t="shared" si="325"/>
        <v>125.37931034482759</v>
      </c>
      <c r="R3490" t="s">
        <v>8271</v>
      </c>
      <c r="S3490" s="6" t="s">
        <v>8315</v>
      </c>
      <c r="T3490" t="s">
        <v>8316</v>
      </c>
      <c r="U3490" s="11">
        <f t="shared" si="326"/>
        <v>42087.768055555556</v>
      </c>
      <c r="V3490" s="11">
        <f t="shared" si="327"/>
        <v>42111.666666666672</v>
      </c>
    </row>
    <row r="3491" spans="1:22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s="16" t="s">
        <v>8225</v>
      </c>
      <c r="H3491" t="s">
        <v>8247</v>
      </c>
      <c r="I3491">
        <v>1400965200</v>
      </c>
      <c r="J3491" s="10">
        <f t="shared" si="328"/>
        <v>41783.875</v>
      </c>
      <c r="K3491">
        <v>1398352531</v>
      </c>
      <c r="M3491" t="b">
        <v>0</v>
      </c>
      <c r="N3491">
        <v>72</v>
      </c>
      <c r="O3491" t="b">
        <v>1</v>
      </c>
      <c r="P3491" s="13">
        <f t="shared" si="324"/>
        <v>1.127</v>
      </c>
      <c r="Q3491" s="14">
        <f t="shared" si="325"/>
        <v>78.263888888888886</v>
      </c>
      <c r="R3491" t="s">
        <v>8271</v>
      </c>
      <c r="S3491" s="6" t="s">
        <v>8315</v>
      </c>
      <c r="T3491" t="s">
        <v>8316</v>
      </c>
      <c r="U3491" s="11">
        <f t="shared" si="326"/>
        <v>41753.635775462964</v>
      </c>
      <c r="V3491" s="11">
        <f t="shared" si="327"/>
        <v>41783.875</v>
      </c>
    </row>
    <row r="3492" spans="1:22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s="16" t="s">
        <v>8224</v>
      </c>
      <c r="H3492" t="s">
        <v>8246</v>
      </c>
      <c r="I3492">
        <v>1460574924</v>
      </c>
      <c r="J3492" s="10">
        <f t="shared" si="328"/>
        <v>42473.802361111113</v>
      </c>
      <c r="K3492">
        <v>1457982924</v>
      </c>
      <c r="M3492" t="b">
        <v>0</v>
      </c>
      <c r="N3492">
        <v>27</v>
      </c>
      <c r="O3492" t="b">
        <v>1</v>
      </c>
      <c r="P3492" s="13">
        <f t="shared" si="324"/>
        <v>1.2749999999999999</v>
      </c>
      <c r="Q3492" s="14">
        <f t="shared" si="325"/>
        <v>47.222222222222221</v>
      </c>
      <c r="R3492" t="s">
        <v>8271</v>
      </c>
      <c r="S3492" s="6" t="s">
        <v>8315</v>
      </c>
      <c r="T3492" t="s">
        <v>8316</v>
      </c>
      <c r="U3492" s="11">
        <f t="shared" si="326"/>
        <v>42443.802361111113</v>
      </c>
      <c r="V3492" s="11">
        <f t="shared" si="327"/>
        <v>42473.802361111113</v>
      </c>
    </row>
    <row r="3493" spans="1:22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s="16" t="s">
        <v>8224</v>
      </c>
      <c r="H3493" t="s">
        <v>8246</v>
      </c>
      <c r="I3493">
        <v>1431928784</v>
      </c>
      <c r="J3493" s="10">
        <f t="shared" si="328"/>
        <v>42142.249814814815</v>
      </c>
      <c r="K3493">
        <v>1430114384</v>
      </c>
      <c r="M3493" t="b">
        <v>0</v>
      </c>
      <c r="N3493">
        <v>10</v>
      </c>
      <c r="O3493" t="b">
        <v>1</v>
      </c>
      <c r="P3493" s="13">
        <f t="shared" si="324"/>
        <v>1.5820000000000001</v>
      </c>
      <c r="Q3493" s="14">
        <f t="shared" si="325"/>
        <v>79.099999999999994</v>
      </c>
      <c r="R3493" t="s">
        <v>8271</v>
      </c>
      <c r="S3493" s="6" t="s">
        <v>8315</v>
      </c>
      <c r="T3493" t="s">
        <v>8316</v>
      </c>
      <c r="U3493" s="11">
        <f t="shared" si="326"/>
        <v>42121.249814814815</v>
      </c>
      <c r="V3493" s="11">
        <f t="shared" si="327"/>
        <v>42142.249814814815</v>
      </c>
    </row>
    <row r="3494" spans="1:22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s="16" t="s">
        <v>8224</v>
      </c>
      <c r="H3494" t="s">
        <v>8246</v>
      </c>
      <c r="I3494">
        <v>1445818397</v>
      </c>
      <c r="J3494" s="10">
        <f t="shared" si="328"/>
        <v>42303.009224537032</v>
      </c>
      <c r="K3494">
        <v>1442794397</v>
      </c>
      <c r="M3494" t="b">
        <v>0</v>
      </c>
      <c r="N3494">
        <v>35</v>
      </c>
      <c r="O3494" t="b">
        <v>1</v>
      </c>
      <c r="P3494" s="13">
        <f t="shared" si="324"/>
        <v>1.0526894736842105</v>
      </c>
      <c r="Q3494" s="14">
        <f t="shared" si="325"/>
        <v>114.29199999999999</v>
      </c>
      <c r="R3494" t="s">
        <v>8271</v>
      </c>
      <c r="S3494" s="6" t="s">
        <v>8315</v>
      </c>
      <c r="T3494" t="s">
        <v>8316</v>
      </c>
      <c r="U3494" s="11">
        <f t="shared" si="326"/>
        <v>42268.009224537032</v>
      </c>
      <c r="V3494" s="11">
        <f t="shared" si="327"/>
        <v>42303.009224537032</v>
      </c>
    </row>
    <row r="3495" spans="1:22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s="16" t="s">
        <v>8224</v>
      </c>
      <c r="H3495" t="s">
        <v>8246</v>
      </c>
      <c r="I3495">
        <v>1408252260</v>
      </c>
      <c r="J3495" s="10">
        <f t="shared" si="328"/>
        <v>41868.21597222222</v>
      </c>
      <c r="K3495">
        <v>1406580436</v>
      </c>
      <c r="M3495" t="b">
        <v>0</v>
      </c>
      <c r="N3495">
        <v>29</v>
      </c>
      <c r="O3495" t="b">
        <v>1</v>
      </c>
      <c r="P3495" s="13">
        <f t="shared" si="324"/>
        <v>1</v>
      </c>
      <c r="Q3495" s="14">
        <f t="shared" si="325"/>
        <v>51.724137931034484</v>
      </c>
      <c r="R3495" t="s">
        <v>8271</v>
      </c>
      <c r="S3495" s="6" t="s">
        <v>8315</v>
      </c>
      <c r="T3495" t="s">
        <v>8316</v>
      </c>
      <c r="U3495" s="11">
        <f t="shared" si="326"/>
        <v>41848.866157407407</v>
      </c>
      <c r="V3495" s="11">
        <f t="shared" si="327"/>
        <v>41868.21597222222</v>
      </c>
    </row>
    <row r="3496" spans="1:22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s="16" t="s">
        <v>8224</v>
      </c>
      <c r="H3496" t="s">
        <v>8246</v>
      </c>
      <c r="I3496">
        <v>1480140000</v>
      </c>
      <c r="J3496" s="10">
        <f t="shared" si="328"/>
        <v>42700.25</v>
      </c>
      <c r="K3496">
        <v>1479186575</v>
      </c>
      <c r="M3496" t="b">
        <v>0</v>
      </c>
      <c r="N3496">
        <v>13</v>
      </c>
      <c r="O3496" t="b">
        <v>1</v>
      </c>
      <c r="P3496" s="13">
        <f t="shared" si="324"/>
        <v>1</v>
      </c>
      <c r="Q3496" s="14">
        <f t="shared" si="325"/>
        <v>30.76923076923077</v>
      </c>
      <c r="R3496" t="s">
        <v>8271</v>
      </c>
      <c r="S3496" s="6" t="s">
        <v>8315</v>
      </c>
      <c r="T3496" t="s">
        <v>8316</v>
      </c>
      <c r="U3496" s="11">
        <f t="shared" si="326"/>
        <v>42689.214988425927</v>
      </c>
      <c r="V3496" s="11">
        <f t="shared" si="327"/>
        <v>42700.25</v>
      </c>
    </row>
    <row r="3497" spans="1:22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s="16" t="s">
        <v>8229</v>
      </c>
      <c r="H3497" t="s">
        <v>8251</v>
      </c>
      <c r="I3497">
        <v>1414862280</v>
      </c>
      <c r="J3497" s="10">
        <f t="shared" si="328"/>
        <v>41944.720833333333</v>
      </c>
      <c r="K3497">
        <v>1412360309</v>
      </c>
      <c r="M3497" t="b">
        <v>0</v>
      </c>
      <c r="N3497">
        <v>72</v>
      </c>
      <c r="O3497" t="b">
        <v>1</v>
      </c>
      <c r="P3497" s="13">
        <f t="shared" si="324"/>
        <v>1.0686</v>
      </c>
      <c r="Q3497" s="14">
        <f t="shared" si="325"/>
        <v>74.208333333333329</v>
      </c>
      <c r="R3497" t="s">
        <v>8271</v>
      </c>
      <c r="S3497" s="6" t="s">
        <v>8315</v>
      </c>
      <c r="T3497" t="s">
        <v>8316</v>
      </c>
      <c r="U3497" s="11">
        <f t="shared" si="326"/>
        <v>41915.762835648151</v>
      </c>
      <c r="V3497" s="11">
        <f t="shared" si="327"/>
        <v>41944.720833333333</v>
      </c>
    </row>
    <row r="3498" spans="1:22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s="16" t="s">
        <v>8224</v>
      </c>
      <c r="H3498" t="s">
        <v>8246</v>
      </c>
      <c r="I3498">
        <v>1473625166</v>
      </c>
      <c r="J3498" s="10">
        <f t="shared" si="328"/>
        <v>42624.846828703703</v>
      </c>
      <c r="K3498">
        <v>1470169166</v>
      </c>
      <c r="M3498" t="b">
        <v>0</v>
      </c>
      <c r="N3498">
        <v>78</v>
      </c>
      <c r="O3498" t="b">
        <v>1</v>
      </c>
      <c r="P3498" s="13">
        <f t="shared" si="324"/>
        <v>1.244</v>
      </c>
      <c r="Q3498" s="14">
        <f t="shared" si="325"/>
        <v>47.846153846153847</v>
      </c>
      <c r="R3498" t="s">
        <v>8271</v>
      </c>
      <c r="S3498" s="6" t="s">
        <v>8315</v>
      </c>
      <c r="T3498" t="s">
        <v>8316</v>
      </c>
      <c r="U3498" s="11">
        <f t="shared" si="326"/>
        <v>42584.846828703703</v>
      </c>
      <c r="V3498" s="11">
        <f t="shared" si="327"/>
        <v>42624.846828703703</v>
      </c>
    </row>
    <row r="3499" spans="1:22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s="16" t="s">
        <v>8224</v>
      </c>
      <c r="H3499" t="s">
        <v>8246</v>
      </c>
      <c r="I3499">
        <v>1464904800</v>
      </c>
      <c r="J3499" s="10">
        <f t="shared" si="328"/>
        <v>42523.916666666672</v>
      </c>
      <c r="K3499">
        <v>1463852904</v>
      </c>
      <c r="M3499" t="b">
        <v>0</v>
      </c>
      <c r="N3499">
        <v>49</v>
      </c>
      <c r="O3499" t="b">
        <v>1</v>
      </c>
      <c r="P3499" s="13">
        <f t="shared" si="324"/>
        <v>1.0870406189555126</v>
      </c>
      <c r="Q3499" s="14">
        <f t="shared" si="325"/>
        <v>34.408163265306122</v>
      </c>
      <c r="R3499" t="s">
        <v>8271</v>
      </c>
      <c r="S3499" s="6" t="s">
        <v>8315</v>
      </c>
      <c r="T3499" t="s">
        <v>8316</v>
      </c>
      <c r="U3499" s="11">
        <f t="shared" si="326"/>
        <v>42511.741944444439</v>
      </c>
      <c r="V3499" s="11">
        <f t="shared" si="327"/>
        <v>42523.916666666672</v>
      </c>
    </row>
    <row r="3500" spans="1:22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s="16" t="s">
        <v>8229</v>
      </c>
      <c r="H3500" t="s">
        <v>8251</v>
      </c>
      <c r="I3500">
        <v>1464471840</v>
      </c>
      <c r="J3500" s="10">
        <f t="shared" si="328"/>
        <v>42518.905555555553</v>
      </c>
      <c r="K3500">
        <v>1459309704</v>
      </c>
      <c r="M3500" t="b">
        <v>0</v>
      </c>
      <c r="N3500">
        <v>42</v>
      </c>
      <c r="O3500" t="b">
        <v>1</v>
      </c>
      <c r="P3500" s="13">
        <f t="shared" si="324"/>
        <v>1.0242424242424242</v>
      </c>
      <c r="Q3500" s="14">
        <f t="shared" si="325"/>
        <v>40.238095238095241</v>
      </c>
      <c r="R3500" t="s">
        <v>8271</v>
      </c>
      <c r="S3500" s="6" t="s">
        <v>8315</v>
      </c>
      <c r="T3500" t="s">
        <v>8316</v>
      </c>
      <c r="U3500" s="11">
        <f t="shared" si="326"/>
        <v>42459.15861111111</v>
      </c>
      <c r="V3500" s="11">
        <f t="shared" si="327"/>
        <v>42518.905555555553</v>
      </c>
    </row>
    <row r="3501" spans="1:22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s="16" t="s">
        <v>8224</v>
      </c>
      <c r="H3501" t="s">
        <v>8246</v>
      </c>
      <c r="I3501">
        <v>1435733940</v>
      </c>
      <c r="J3501" s="10">
        <f t="shared" si="328"/>
        <v>42186.290972222225</v>
      </c>
      <c r="K3501">
        <v>1431046325</v>
      </c>
      <c r="M3501" t="b">
        <v>0</v>
      </c>
      <c r="N3501">
        <v>35</v>
      </c>
      <c r="O3501" t="b">
        <v>1</v>
      </c>
      <c r="P3501" s="13">
        <f t="shared" si="324"/>
        <v>1.0549999999999999</v>
      </c>
      <c r="Q3501" s="14">
        <f t="shared" si="325"/>
        <v>60.285714285714285</v>
      </c>
      <c r="R3501" t="s">
        <v>8271</v>
      </c>
      <c r="S3501" s="6" t="s">
        <v>8315</v>
      </c>
      <c r="T3501" t="s">
        <v>8316</v>
      </c>
      <c r="U3501" s="11">
        <f t="shared" si="326"/>
        <v>42132.036168981482</v>
      </c>
      <c r="V3501" s="11">
        <f t="shared" si="327"/>
        <v>42186.290972222225</v>
      </c>
    </row>
    <row r="3502" spans="1:22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s="16" t="s">
        <v>8224</v>
      </c>
      <c r="H3502" t="s">
        <v>8246</v>
      </c>
      <c r="I3502">
        <v>1457326740</v>
      </c>
      <c r="J3502" s="10">
        <f t="shared" si="328"/>
        <v>42436.207638888889</v>
      </c>
      <c r="K3502">
        <v>1455919438</v>
      </c>
      <c r="M3502" t="b">
        <v>0</v>
      </c>
      <c r="N3502">
        <v>42</v>
      </c>
      <c r="O3502" t="b">
        <v>1</v>
      </c>
      <c r="P3502" s="13">
        <f t="shared" si="324"/>
        <v>1.0629999999999999</v>
      </c>
      <c r="Q3502" s="14">
        <f t="shared" si="325"/>
        <v>25.30952380952381</v>
      </c>
      <c r="R3502" t="s">
        <v>8271</v>
      </c>
      <c r="S3502" s="6" t="s">
        <v>8315</v>
      </c>
      <c r="T3502" t="s">
        <v>8316</v>
      </c>
      <c r="U3502" s="11">
        <f t="shared" si="326"/>
        <v>42419.91942129629</v>
      </c>
      <c r="V3502" s="11">
        <f t="shared" si="327"/>
        <v>42436.207638888889</v>
      </c>
    </row>
    <row r="3503" spans="1:22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s="16" t="s">
        <v>8225</v>
      </c>
      <c r="H3503" t="s">
        <v>8247</v>
      </c>
      <c r="I3503">
        <v>1441995595</v>
      </c>
      <c r="J3503" s="10">
        <f t="shared" si="328"/>
        <v>42258.763831018514</v>
      </c>
      <c r="K3503">
        <v>1439835595</v>
      </c>
      <c r="M3503" t="b">
        <v>0</v>
      </c>
      <c r="N3503">
        <v>42</v>
      </c>
      <c r="O3503" t="b">
        <v>1</v>
      </c>
      <c r="P3503" s="13">
        <f t="shared" si="324"/>
        <v>1.0066666666666666</v>
      </c>
      <c r="Q3503" s="14">
        <f t="shared" si="325"/>
        <v>35.952380952380949</v>
      </c>
      <c r="R3503" t="s">
        <v>8271</v>
      </c>
      <c r="S3503" s="6" t="s">
        <v>8315</v>
      </c>
      <c r="T3503" t="s">
        <v>8316</v>
      </c>
      <c r="U3503" s="11">
        <f t="shared" si="326"/>
        <v>42233.763831018514</v>
      </c>
      <c r="V3503" s="11">
        <f t="shared" si="327"/>
        <v>42258.763831018514</v>
      </c>
    </row>
    <row r="3504" spans="1:22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s="16" t="s">
        <v>8224</v>
      </c>
      <c r="H3504" t="s">
        <v>8246</v>
      </c>
      <c r="I3504">
        <v>1458100740</v>
      </c>
      <c r="J3504" s="10">
        <f t="shared" si="328"/>
        <v>42445.165972222225</v>
      </c>
      <c r="K3504">
        <v>1456862924</v>
      </c>
      <c r="M3504" t="b">
        <v>0</v>
      </c>
      <c r="N3504">
        <v>31</v>
      </c>
      <c r="O3504" t="b">
        <v>1</v>
      </c>
      <c r="P3504" s="13">
        <f t="shared" si="324"/>
        <v>1.054</v>
      </c>
      <c r="Q3504" s="14">
        <f t="shared" si="325"/>
        <v>136</v>
      </c>
      <c r="R3504" t="s">
        <v>8271</v>
      </c>
      <c r="S3504" s="6" t="s">
        <v>8315</v>
      </c>
      <c r="T3504" t="s">
        <v>8316</v>
      </c>
      <c r="U3504" s="11">
        <f t="shared" si="326"/>
        <v>42430.839398148149</v>
      </c>
      <c r="V3504" s="11">
        <f t="shared" si="327"/>
        <v>42445.165972222225</v>
      </c>
    </row>
    <row r="3505" spans="1:22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s="16" t="s">
        <v>8225</v>
      </c>
      <c r="H3505" t="s">
        <v>8247</v>
      </c>
      <c r="I3505">
        <v>1469359728</v>
      </c>
      <c r="J3505" s="10">
        <f t="shared" si="328"/>
        <v>42575.478333333333</v>
      </c>
      <c r="K3505">
        <v>1466767728</v>
      </c>
      <c r="M3505" t="b">
        <v>0</v>
      </c>
      <c r="N3505">
        <v>38</v>
      </c>
      <c r="O3505" t="b">
        <v>1</v>
      </c>
      <c r="P3505" s="13">
        <f t="shared" si="324"/>
        <v>1.0755999999999999</v>
      </c>
      <c r="Q3505" s="14">
        <f t="shared" si="325"/>
        <v>70.763157894736835</v>
      </c>
      <c r="R3505" t="s">
        <v>8271</v>
      </c>
      <c r="S3505" s="6" t="s">
        <v>8315</v>
      </c>
      <c r="T3505" t="s">
        <v>8316</v>
      </c>
      <c r="U3505" s="11">
        <f t="shared" si="326"/>
        <v>42545.478333333333</v>
      </c>
      <c r="V3505" s="11">
        <f t="shared" si="327"/>
        <v>42575.478333333333</v>
      </c>
    </row>
    <row r="3506" spans="1:22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s="16" t="s">
        <v>8224</v>
      </c>
      <c r="H3506" t="s">
        <v>8246</v>
      </c>
      <c r="I3506">
        <v>1447959491</v>
      </c>
      <c r="J3506" s="10">
        <f t="shared" si="328"/>
        <v>42327.790405092594</v>
      </c>
      <c r="K3506">
        <v>1445363891</v>
      </c>
      <c r="M3506" t="b">
        <v>0</v>
      </c>
      <c r="N3506">
        <v>8</v>
      </c>
      <c r="O3506" t="b">
        <v>1</v>
      </c>
      <c r="P3506" s="13">
        <f t="shared" si="324"/>
        <v>1</v>
      </c>
      <c r="Q3506" s="14">
        <f t="shared" si="325"/>
        <v>125</v>
      </c>
      <c r="R3506" t="s">
        <v>8271</v>
      </c>
      <c r="S3506" s="6" t="s">
        <v>8315</v>
      </c>
      <c r="T3506" t="s">
        <v>8316</v>
      </c>
      <c r="U3506" s="11">
        <f t="shared" si="326"/>
        <v>42297.748738425929</v>
      </c>
      <c r="V3506" s="11">
        <f t="shared" si="327"/>
        <v>42327.790405092594</v>
      </c>
    </row>
    <row r="3507" spans="1:22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s="16" t="s">
        <v>8224</v>
      </c>
      <c r="H3507" t="s">
        <v>8246</v>
      </c>
      <c r="I3507">
        <v>1399953600</v>
      </c>
      <c r="J3507" s="10">
        <f t="shared" si="328"/>
        <v>41772.166666666664</v>
      </c>
      <c r="K3507">
        <v>1398983245</v>
      </c>
      <c r="M3507" t="b">
        <v>0</v>
      </c>
      <c r="N3507">
        <v>39</v>
      </c>
      <c r="O3507" t="b">
        <v>1</v>
      </c>
      <c r="P3507" s="13">
        <f t="shared" si="324"/>
        <v>1.0376000000000001</v>
      </c>
      <c r="Q3507" s="14">
        <f t="shared" si="325"/>
        <v>66.512820512820511</v>
      </c>
      <c r="R3507" t="s">
        <v>8271</v>
      </c>
      <c r="S3507" s="6" t="s">
        <v>8315</v>
      </c>
      <c r="T3507" t="s">
        <v>8316</v>
      </c>
      <c r="U3507" s="11">
        <f t="shared" si="326"/>
        <v>41760.935706018521</v>
      </c>
      <c r="V3507" s="11">
        <f t="shared" si="327"/>
        <v>41772.166666666664</v>
      </c>
    </row>
    <row r="3508" spans="1:22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s="16" t="s">
        <v>8224</v>
      </c>
      <c r="H3508" t="s">
        <v>8246</v>
      </c>
      <c r="I3508">
        <v>1408815440</v>
      </c>
      <c r="J3508" s="10">
        <f t="shared" si="328"/>
        <v>41874.734259259261</v>
      </c>
      <c r="K3508">
        <v>1404927440</v>
      </c>
      <c r="M3508" t="b">
        <v>0</v>
      </c>
      <c r="N3508">
        <v>29</v>
      </c>
      <c r="O3508" t="b">
        <v>1</v>
      </c>
      <c r="P3508" s="13">
        <f t="shared" si="324"/>
        <v>1.0149999999999999</v>
      </c>
      <c r="Q3508" s="14">
        <f t="shared" si="325"/>
        <v>105</v>
      </c>
      <c r="R3508" t="s">
        <v>8271</v>
      </c>
      <c r="S3508" s="6" t="s">
        <v>8315</v>
      </c>
      <c r="T3508" t="s">
        <v>8316</v>
      </c>
      <c r="U3508" s="11">
        <f t="shared" si="326"/>
        <v>41829.734259259261</v>
      </c>
      <c r="V3508" s="11">
        <f t="shared" si="327"/>
        <v>41874.734259259261</v>
      </c>
    </row>
    <row r="3509" spans="1:22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s="16" t="s">
        <v>8224</v>
      </c>
      <c r="H3509" t="s">
        <v>8246</v>
      </c>
      <c r="I3509">
        <v>1464732537</v>
      </c>
      <c r="J3509" s="10">
        <f t="shared" si="328"/>
        <v>42521.92288194444</v>
      </c>
      <c r="K3509">
        <v>1462140537</v>
      </c>
      <c r="M3509" t="b">
        <v>0</v>
      </c>
      <c r="N3509">
        <v>72</v>
      </c>
      <c r="O3509" t="b">
        <v>1</v>
      </c>
      <c r="P3509" s="13">
        <f t="shared" si="324"/>
        <v>1.044</v>
      </c>
      <c r="Q3509" s="14">
        <f t="shared" si="325"/>
        <v>145</v>
      </c>
      <c r="R3509" t="s">
        <v>8271</v>
      </c>
      <c r="S3509" s="6" t="s">
        <v>8315</v>
      </c>
      <c r="T3509" t="s">
        <v>8316</v>
      </c>
      <c r="U3509" s="11">
        <f t="shared" si="326"/>
        <v>42491.92288194444</v>
      </c>
      <c r="V3509" s="11">
        <f t="shared" si="327"/>
        <v>42521.92288194444</v>
      </c>
    </row>
    <row r="3510" spans="1:22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s="16" t="s">
        <v>8225</v>
      </c>
      <c r="H3510" t="s">
        <v>8247</v>
      </c>
      <c r="I3510">
        <v>1462914000</v>
      </c>
      <c r="J3510" s="10">
        <f t="shared" si="328"/>
        <v>42500.875</v>
      </c>
      <c r="K3510">
        <v>1460914253</v>
      </c>
      <c r="M3510" t="b">
        <v>0</v>
      </c>
      <c r="N3510">
        <v>15</v>
      </c>
      <c r="O3510" t="b">
        <v>1</v>
      </c>
      <c r="P3510" s="13">
        <f t="shared" si="324"/>
        <v>1.8</v>
      </c>
      <c r="Q3510" s="14">
        <f t="shared" si="325"/>
        <v>12</v>
      </c>
      <c r="R3510" t="s">
        <v>8271</v>
      </c>
      <c r="S3510" s="6" t="s">
        <v>8315</v>
      </c>
      <c r="T3510" t="s">
        <v>8316</v>
      </c>
      <c r="U3510" s="11">
        <f t="shared" si="326"/>
        <v>42477.729780092588</v>
      </c>
      <c r="V3510" s="11">
        <f t="shared" si="327"/>
        <v>42500.875</v>
      </c>
    </row>
    <row r="3511" spans="1:22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s="16" t="s">
        <v>8224</v>
      </c>
      <c r="H3511" t="s">
        <v>8246</v>
      </c>
      <c r="I3511">
        <v>1416545700</v>
      </c>
      <c r="J3511" s="10">
        <f t="shared" si="328"/>
        <v>41964.204861111109</v>
      </c>
      <c r="K3511">
        <v>1415392666</v>
      </c>
      <c r="M3511" t="b">
        <v>0</v>
      </c>
      <c r="N3511">
        <v>33</v>
      </c>
      <c r="O3511" t="b">
        <v>1</v>
      </c>
      <c r="P3511" s="13">
        <f t="shared" si="324"/>
        <v>1.0633333333333332</v>
      </c>
      <c r="Q3511" s="14">
        <f t="shared" si="325"/>
        <v>96.666666666666671</v>
      </c>
      <c r="R3511" t="s">
        <v>8271</v>
      </c>
      <c r="S3511" s="6" t="s">
        <v>8315</v>
      </c>
      <c r="T3511" t="s">
        <v>8316</v>
      </c>
      <c r="U3511" s="11">
        <f t="shared" si="326"/>
        <v>41950.859560185185</v>
      </c>
      <c r="V3511" s="11">
        <f t="shared" si="327"/>
        <v>41964.204861111109</v>
      </c>
    </row>
    <row r="3512" spans="1:22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s="16" t="s">
        <v>8224</v>
      </c>
      <c r="H3512" t="s">
        <v>8246</v>
      </c>
      <c r="I3512">
        <v>1404312846</v>
      </c>
      <c r="J3512" s="10">
        <f t="shared" si="328"/>
        <v>41822.62090277778</v>
      </c>
      <c r="K3512">
        <v>1402584846</v>
      </c>
      <c r="M3512" t="b">
        <v>0</v>
      </c>
      <c r="N3512">
        <v>15</v>
      </c>
      <c r="O3512" t="b">
        <v>1</v>
      </c>
      <c r="P3512" s="13">
        <f t="shared" si="324"/>
        <v>1.0055555555555555</v>
      </c>
      <c r="Q3512" s="14">
        <f t="shared" si="325"/>
        <v>60.333333333333336</v>
      </c>
      <c r="R3512" t="s">
        <v>8271</v>
      </c>
      <c r="S3512" s="6" t="s">
        <v>8315</v>
      </c>
      <c r="T3512" t="s">
        <v>8316</v>
      </c>
      <c r="U3512" s="11">
        <f t="shared" si="326"/>
        <v>41802.62090277778</v>
      </c>
      <c r="V3512" s="11">
        <f t="shared" si="327"/>
        <v>41822.62090277778</v>
      </c>
    </row>
    <row r="3513" spans="1:22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s="16" t="s">
        <v>8225</v>
      </c>
      <c r="H3513" t="s">
        <v>8247</v>
      </c>
      <c r="I3513">
        <v>1415385000</v>
      </c>
      <c r="J3513" s="10">
        <f t="shared" si="328"/>
        <v>41950.770833333336</v>
      </c>
      <c r="K3513">
        <v>1413406695</v>
      </c>
      <c r="M3513" t="b">
        <v>0</v>
      </c>
      <c r="N3513">
        <v>19</v>
      </c>
      <c r="O3513" t="b">
        <v>1</v>
      </c>
      <c r="P3513" s="13">
        <f t="shared" si="324"/>
        <v>1.012</v>
      </c>
      <c r="Q3513" s="14">
        <f t="shared" si="325"/>
        <v>79.89473684210526</v>
      </c>
      <c r="R3513" t="s">
        <v>8271</v>
      </c>
      <c r="S3513" s="6" t="s">
        <v>8315</v>
      </c>
      <c r="T3513" t="s">
        <v>8316</v>
      </c>
      <c r="U3513" s="11">
        <f t="shared" si="326"/>
        <v>41927.873784722222</v>
      </c>
      <c r="V3513" s="11">
        <f t="shared" si="327"/>
        <v>41950.770833333336</v>
      </c>
    </row>
    <row r="3514" spans="1:22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s="16" t="s">
        <v>8225</v>
      </c>
      <c r="H3514" t="s">
        <v>8247</v>
      </c>
      <c r="I3514">
        <v>1429789992</v>
      </c>
      <c r="J3514" s="10">
        <f t="shared" si="328"/>
        <v>42117.49527777778</v>
      </c>
      <c r="K3514">
        <v>1424609592</v>
      </c>
      <c r="M3514" t="b">
        <v>0</v>
      </c>
      <c r="N3514">
        <v>17</v>
      </c>
      <c r="O3514" t="b">
        <v>1</v>
      </c>
      <c r="P3514" s="13">
        <f t="shared" si="324"/>
        <v>1</v>
      </c>
      <c r="Q3514" s="14">
        <f t="shared" si="325"/>
        <v>58.823529411764703</v>
      </c>
      <c r="R3514" t="s">
        <v>8271</v>
      </c>
      <c r="S3514" s="6" t="s">
        <v>8315</v>
      </c>
      <c r="T3514" t="s">
        <v>8316</v>
      </c>
      <c r="U3514" s="11">
        <f t="shared" si="326"/>
        <v>42057.536944444444</v>
      </c>
      <c r="V3514" s="11">
        <f t="shared" si="327"/>
        <v>42117.49527777778</v>
      </c>
    </row>
    <row r="3515" spans="1:22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s="16" t="s">
        <v>8224</v>
      </c>
      <c r="H3515" t="s">
        <v>8246</v>
      </c>
      <c r="I3515">
        <v>1401857940</v>
      </c>
      <c r="J3515" s="10">
        <f t="shared" si="328"/>
        <v>41794.207638888889</v>
      </c>
      <c r="K3515">
        <v>1400725112</v>
      </c>
      <c r="M3515" t="b">
        <v>0</v>
      </c>
      <c r="N3515">
        <v>44</v>
      </c>
      <c r="O3515" t="b">
        <v>1</v>
      </c>
      <c r="P3515" s="13">
        <f t="shared" si="324"/>
        <v>1.1839285714285714</v>
      </c>
      <c r="Q3515" s="14">
        <f t="shared" si="325"/>
        <v>75.340909090909093</v>
      </c>
      <c r="R3515" t="s">
        <v>8271</v>
      </c>
      <c r="S3515" s="6" t="s">
        <v>8315</v>
      </c>
      <c r="T3515" t="s">
        <v>8316</v>
      </c>
      <c r="U3515" s="11">
        <f t="shared" si="326"/>
        <v>41781.096203703702</v>
      </c>
      <c r="V3515" s="11">
        <f t="shared" si="327"/>
        <v>41794.207638888889</v>
      </c>
    </row>
    <row r="3516" spans="1:22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s="16" t="s">
        <v>8224</v>
      </c>
      <c r="H3516" t="s">
        <v>8246</v>
      </c>
      <c r="I3516">
        <v>1422853140</v>
      </c>
      <c r="J3516" s="10">
        <f t="shared" si="328"/>
        <v>42037.207638888889</v>
      </c>
      <c r="K3516">
        <v>1421439552</v>
      </c>
      <c r="M3516" t="b">
        <v>0</v>
      </c>
      <c r="N3516">
        <v>10</v>
      </c>
      <c r="O3516" t="b">
        <v>1</v>
      </c>
      <c r="P3516" s="13">
        <f t="shared" si="324"/>
        <v>1.1000000000000001</v>
      </c>
      <c r="Q3516" s="14">
        <f t="shared" si="325"/>
        <v>55</v>
      </c>
      <c r="R3516" t="s">
        <v>8271</v>
      </c>
      <c r="S3516" s="6" t="s">
        <v>8315</v>
      </c>
      <c r="T3516" t="s">
        <v>8316</v>
      </c>
      <c r="U3516" s="11">
        <f t="shared" si="326"/>
        <v>42020.846666666665</v>
      </c>
      <c r="V3516" s="11">
        <f t="shared" si="327"/>
        <v>42037.207638888889</v>
      </c>
    </row>
    <row r="3517" spans="1:22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s="16" t="s">
        <v>8224</v>
      </c>
      <c r="H3517" t="s">
        <v>8246</v>
      </c>
      <c r="I3517">
        <v>1433097171</v>
      </c>
      <c r="J3517" s="10">
        <f t="shared" si="328"/>
        <v>42155.772812499999</v>
      </c>
      <c r="K3517">
        <v>1430505171</v>
      </c>
      <c r="M3517" t="b">
        <v>0</v>
      </c>
      <c r="N3517">
        <v>46</v>
      </c>
      <c r="O3517" t="b">
        <v>1</v>
      </c>
      <c r="P3517" s="13">
        <f t="shared" si="324"/>
        <v>1.0266666666666666</v>
      </c>
      <c r="Q3517" s="14">
        <f t="shared" si="325"/>
        <v>66.956521739130437</v>
      </c>
      <c r="R3517" t="s">
        <v>8271</v>
      </c>
      <c r="S3517" s="6" t="s">
        <v>8315</v>
      </c>
      <c r="T3517" t="s">
        <v>8316</v>
      </c>
      <c r="U3517" s="11">
        <f t="shared" si="326"/>
        <v>42125.772812499999</v>
      </c>
      <c r="V3517" s="11">
        <f t="shared" si="327"/>
        <v>42155.772812499999</v>
      </c>
    </row>
    <row r="3518" spans="1:22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s="16" t="s">
        <v>8224</v>
      </c>
      <c r="H3518" t="s">
        <v>8246</v>
      </c>
      <c r="I3518">
        <v>1410145200</v>
      </c>
      <c r="J3518" s="10">
        <f t="shared" si="328"/>
        <v>41890.125</v>
      </c>
      <c r="K3518">
        <v>1407197670</v>
      </c>
      <c r="M3518" t="b">
        <v>0</v>
      </c>
      <c r="N3518">
        <v>11</v>
      </c>
      <c r="O3518" t="b">
        <v>1</v>
      </c>
      <c r="P3518" s="13">
        <f t="shared" si="324"/>
        <v>1</v>
      </c>
      <c r="Q3518" s="14">
        <f t="shared" si="325"/>
        <v>227.27272727272728</v>
      </c>
      <c r="R3518" t="s">
        <v>8271</v>
      </c>
      <c r="S3518" s="6" t="s">
        <v>8315</v>
      </c>
      <c r="T3518" t="s">
        <v>8316</v>
      </c>
      <c r="U3518" s="11">
        <f t="shared" si="326"/>
        <v>41856.010069444441</v>
      </c>
      <c r="V3518" s="11">
        <f t="shared" si="327"/>
        <v>41890.125</v>
      </c>
    </row>
    <row r="3519" spans="1:22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s="16" t="s">
        <v>8225</v>
      </c>
      <c r="H3519" t="s">
        <v>8247</v>
      </c>
      <c r="I3519">
        <v>1404471600</v>
      </c>
      <c r="J3519" s="10">
        <f t="shared" si="328"/>
        <v>41824.458333333336</v>
      </c>
      <c r="K3519">
        <v>1401910634</v>
      </c>
      <c r="M3519" t="b">
        <v>0</v>
      </c>
      <c r="N3519">
        <v>13</v>
      </c>
      <c r="O3519" t="b">
        <v>1</v>
      </c>
      <c r="P3519" s="13">
        <f t="shared" si="324"/>
        <v>1</v>
      </c>
      <c r="Q3519" s="14">
        <f t="shared" si="325"/>
        <v>307.69230769230768</v>
      </c>
      <c r="R3519" t="s">
        <v>8271</v>
      </c>
      <c r="S3519" s="6" t="s">
        <v>8315</v>
      </c>
      <c r="T3519" t="s">
        <v>8316</v>
      </c>
      <c r="U3519" s="11">
        <f t="shared" si="326"/>
        <v>41794.817523148151</v>
      </c>
      <c r="V3519" s="11">
        <f t="shared" si="327"/>
        <v>41824.458333333336</v>
      </c>
    </row>
    <row r="3520" spans="1:22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s="16" t="s">
        <v>8224</v>
      </c>
      <c r="H3520" t="s">
        <v>8246</v>
      </c>
      <c r="I3520">
        <v>1412259660</v>
      </c>
      <c r="J3520" s="10">
        <f t="shared" si="328"/>
        <v>41914.597916666666</v>
      </c>
      <c r="K3520">
        <v>1410461299</v>
      </c>
      <c r="M3520" t="b">
        <v>0</v>
      </c>
      <c r="N3520">
        <v>33</v>
      </c>
      <c r="O3520" t="b">
        <v>1</v>
      </c>
      <c r="P3520" s="13">
        <f t="shared" si="324"/>
        <v>1.10046</v>
      </c>
      <c r="Q3520" s="14">
        <f t="shared" si="325"/>
        <v>50.020909090909093</v>
      </c>
      <c r="R3520" t="s">
        <v>8271</v>
      </c>
      <c r="S3520" s="6" t="s">
        <v>8315</v>
      </c>
      <c r="T3520" t="s">
        <v>8316</v>
      </c>
      <c r="U3520" s="11">
        <f t="shared" si="326"/>
        <v>41893.783553240741</v>
      </c>
      <c r="V3520" s="11">
        <f t="shared" si="327"/>
        <v>41914.597916666666</v>
      </c>
    </row>
    <row r="3521" spans="1:22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s="16" t="s">
        <v>8225</v>
      </c>
      <c r="H3521" t="s">
        <v>8247</v>
      </c>
      <c r="I3521">
        <v>1425478950</v>
      </c>
      <c r="J3521" s="10">
        <f t="shared" si="328"/>
        <v>42067.598958333328</v>
      </c>
      <c r="K3521">
        <v>1422886950</v>
      </c>
      <c r="M3521" t="b">
        <v>0</v>
      </c>
      <c r="N3521">
        <v>28</v>
      </c>
      <c r="O3521" t="b">
        <v>1</v>
      </c>
      <c r="P3521" s="13">
        <f t="shared" si="324"/>
        <v>1.0135000000000001</v>
      </c>
      <c r="Q3521" s="14">
        <f t="shared" si="325"/>
        <v>72.392857142857139</v>
      </c>
      <c r="R3521" t="s">
        <v>8271</v>
      </c>
      <c r="S3521" s="6" t="s">
        <v>8315</v>
      </c>
      <c r="T3521" t="s">
        <v>8316</v>
      </c>
      <c r="U3521" s="11">
        <f t="shared" si="326"/>
        <v>42037.598958333328</v>
      </c>
      <c r="V3521" s="11">
        <f t="shared" si="327"/>
        <v>42067.598958333328</v>
      </c>
    </row>
    <row r="3522" spans="1:22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s="16" t="s">
        <v>8225</v>
      </c>
      <c r="H3522" t="s">
        <v>8247</v>
      </c>
      <c r="I3522">
        <v>1441547220</v>
      </c>
      <c r="J3522" s="10">
        <f t="shared" si="328"/>
        <v>42253.57430555555</v>
      </c>
      <c r="K3522">
        <v>1439322412</v>
      </c>
      <c r="M3522" t="b">
        <v>0</v>
      </c>
      <c r="N3522">
        <v>21</v>
      </c>
      <c r="O3522" t="b">
        <v>1</v>
      </c>
      <c r="P3522" s="13">
        <f t="shared" ref="P3522:P3585" si="329">(E3522/D3522)</f>
        <v>1.0075000000000001</v>
      </c>
      <c r="Q3522" s="14">
        <f t="shared" ref="Q3522:Q3585" si="330">AVERAGE(E3522/N3522)</f>
        <v>95.952380952380949</v>
      </c>
      <c r="R3522" t="s">
        <v>8271</v>
      </c>
      <c r="S3522" s="6" t="s">
        <v>8315</v>
      </c>
      <c r="T3522" t="s">
        <v>8316</v>
      </c>
      <c r="U3522" s="11">
        <f t="shared" ref="U3522:U3585" si="331">(((K3522/60)/60)/24)+DATE(1970,1,1)</f>
        <v>42227.824212962965</v>
      </c>
      <c r="V3522" s="11">
        <f t="shared" ref="V3522:V3585" si="332">(((I3522/60)/60)/24)+DATE(1970,1,1)</f>
        <v>42253.57430555555</v>
      </c>
    </row>
    <row r="3523" spans="1:22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s="16" t="s">
        <v>8224</v>
      </c>
      <c r="H3523" t="s">
        <v>8246</v>
      </c>
      <c r="I3523">
        <v>1411980020</v>
      </c>
      <c r="J3523" s="10">
        <f t="shared" ref="J3523:J3557" si="333">(((I3523/60)/60)/24)+DATE(1970,1,1)</f>
        <v>41911.361342592594</v>
      </c>
      <c r="K3523">
        <v>1409388020</v>
      </c>
      <c r="M3523" t="b">
        <v>0</v>
      </c>
      <c r="N3523">
        <v>13</v>
      </c>
      <c r="O3523" t="b">
        <v>1</v>
      </c>
      <c r="P3523" s="13">
        <f t="shared" si="329"/>
        <v>1.6942857142857144</v>
      </c>
      <c r="Q3523" s="14">
        <f t="shared" si="330"/>
        <v>45.615384615384613</v>
      </c>
      <c r="R3523" t="s">
        <v>8271</v>
      </c>
      <c r="S3523" s="6" t="s">
        <v>8315</v>
      </c>
      <c r="T3523" t="s">
        <v>8316</v>
      </c>
      <c r="U3523" s="11">
        <f t="shared" si="331"/>
        <v>41881.361342592594</v>
      </c>
      <c r="V3523" s="11">
        <f t="shared" si="332"/>
        <v>41911.361342592594</v>
      </c>
    </row>
    <row r="3524" spans="1:22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s="16" t="s">
        <v>8225</v>
      </c>
      <c r="H3524" t="s">
        <v>8247</v>
      </c>
      <c r="I3524">
        <v>1442311560</v>
      </c>
      <c r="J3524" s="10">
        <f t="shared" si="333"/>
        <v>42262.420833333337</v>
      </c>
      <c r="K3524">
        <v>1439924246</v>
      </c>
      <c r="M3524" t="b">
        <v>0</v>
      </c>
      <c r="N3524">
        <v>34</v>
      </c>
      <c r="O3524" t="b">
        <v>1</v>
      </c>
      <c r="P3524" s="13">
        <f t="shared" si="329"/>
        <v>1</v>
      </c>
      <c r="Q3524" s="14">
        <f t="shared" si="330"/>
        <v>41.029411764705884</v>
      </c>
      <c r="R3524" t="s">
        <v>8271</v>
      </c>
      <c r="S3524" s="6" t="s">
        <v>8315</v>
      </c>
      <c r="T3524" t="s">
        <v>8316</v>
      </c>
      <c r="U3524" s="11">
        <f t="shared" si="331"/>
        <v>42234.789884259255</v>
      </c>
      <c r="V3524" s="11">
        <f t="shared" si="332"/>
        <v>42262.420833333337</v>
      </c>
    </row>
    <row r="3525" spans="1:22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s="16" t="s">
        <v>8225</v>
      </c>
      <c r="H3525" t="s">
        <v>8247</v>
      </c>
      <c r="I3525">
        <v>1474844400</v>
      </c>
      <c r="J3525" s="10">
        <f t="shared" si="333"/>
        <v>42638.958333333328</v>
      </c>
      <c r="K3525">
        <v>1469871148</v>
      </c>
      <c r="M3525" t="b">
        <v>0</v>
      </c>
      <c r="N3525">
        <v>80</v>
      </c>
      <c r="O3525" t="b">
        <v>1</v>
      </c>
      <c r="P3525" s="13">
        <f t="shared" si="329"/>
        <v>1.1365000000000001</v>
      </c>
      <c r="Q3525" s="14">
        <f t="shared" si="330"/>
        <v>56.825000000000003</v>
      </c>
      <c r="R3525" t="s">
        <v>8271</v>
      </c>
      <c r="S3525" s="6" t="s">
        <v>8315</v>
      </c>
      <c r="T3525" t="s">
        <v>8316</v>
      </c>
      <c r="U3525" s="11">
        <f t="shared" si="331"/>
        <v>42581.397546296299</v>
      </c>
      <c r="V3525" s="11">
        <f t="shared" si="332"/>
        <v>42638.958333333328</v>
      </c>
    </row>
    <row r="3526" spans="1:22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s="16" t="s">
        <v>8224</v>
      </c>
      <c r="H3526" t="s">
        <v>8246</v>
      </c>
      <c r="I3526">
        <v>1410580800</v>
      </c>
      <c r="J3526" s="10">
        <f t="shared" si="333"/>
        <v>41895.166666666664</v>
      </c>
      <c r="K3526">
        <v>1409336373</v>
      </c>
      <c r="M3526" t="b">
        <v>0</v>
      </c>
      <c r="N3526">
        <v>74</v>
      </c>
      <c r="O3526" t="b">
        <v>1</v>
      </c>
      <c r="P3526" s="13">
        <f t="shared" si="329"/>
        <v>1.0156000000000001</v>
      </c>
      <c r="Q3526" s="14">
        <f t="shared" si="330"/>
        <v>137.24324324324326</v>
      </c>
      <c r="R3526" t="s">
        <v>8271</v>
      </c>
      <c r="S3526" s="6" t="s">
        <v>8315</v>
      </c>
      <c r="T3526" t="s">
        <v>8316</v>
      </c>
      <c r="U3526" s="11">
        <f t="shared" si="331"/>
        <v>41880.76357638889</v>
      </c>
      <c r="V3526" s="11">
        <f t="shared" si="332"/>
        <v>41895.166666666664</v>
      </c>
    </row>
    <row r="3527" spans="1:22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s="16" t="s">
        <v>8224</v>
      </c>
      <c r="H3527" t="s">
        <v>8246</v>
      </c>
      <c r="I3527">
        <v>1439136000</v>
      </c>
      <c r="J3527" s="10">
        <f t="shared" si="333"/>
        <v>42225.666666666672</v>
      </c>
      <c r="K3527">
        <v>1438188106</v>
      </c>
      <c r="M3527" t="b">
        <v>0</v>
      </c>
      <c r="N3527">
        <v>7</v>
      </c>
      <c r="O3527" t="b">
        <v>1</v>
      </c>
      <c r="P3527" s="13">
        <f t="shared" si="329"/>
        <v>1.06</v>
      </c>
      <c r="Q3527" s="14">
        <f t="shared" si="330"/>
        <v>75.714285714285708</v>
      </c>
      <c r="R3527" t="s">
        <v>8271</v>
      </c>
      <c r="S3527" s="6" t="s">
        <v>8315</v>
      </c>
      <c r="T3527" t="s">
        <v>8316</v>
      </c>
      <c r="U3527" s="11">
        <f t="shared" si="331"/>
        <v>42214.6956712963</v>
      </c>
      <c r="V3527" s="11">
        <f t="shared" si="332"/>
        <v>42225.666666666672</v>
      </c>
    </row>
    <row r="3528" spans="1:22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s="16" t="s">
        <v>8224</v>
      </c>
      <c r="H3528" t="s">
        <v>8246</v>
      </c>
      <c r="I3528">
        <v>1461823140</v>
      </c>
      <c r="J3528" s="10">
        <f t="shared" si="333"/>
        <v>42488.249305555553</v>
      </c>
      <c r="K3528">
        <v>1459411371</v>
      </c>
      <c r="M3528" t="b">
        <v>0</v>
      </c>
      <c r="N3528">
        <v>34</v>
      </c>
      <c r="O3528" t="b">
        <v>1</v>
      </c>
      <c r="P3528" s="13">
        <f t="shared" si="329"/>
        <v>1.02</v>
      </c>
      <c r="Q3528" s="14">
        <f t="shared" si="330"/>
        <v>99</v>
      </c>
      <c r="R3528" t="s">
        <v>8271</v>
      </c>
      <c r="S3528" s="6" t="s">
        <v>8315</v>
      </c>
      <c r="T3528" t="s">
        <v>8316</v>
      </c>
      <c r="U3528" s="11">
        <f t="shared" si="331"/>
        <v>42460.335312499999</v>
      </c>
      <c r="V3528" s="11">
        <f t="shared" si="332"/>
        <v>42488.249305555553</v>
      </c>
    </row>
    <row r="3529" spans="1:22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s="16" t="s">
        <v>8224</v>
      </c>
      <c r="H3529" t="s">
        <v>8246</v>
      </c>
      <c r="I3529">
        <v>1436587140</v>
      </c>
      <c r="J3529" s="10">
        <f t="shared" si="333"/>
        <v>42196.165972222225</v>
      </c>
      <c r="K3529">
        <v>1434069205</v>
      </c>
      <c r="M3529" t="b">
        <v>0</v>
      </c>
      <c r="N3529">
        <v>86</v>
      </c>
      <c r="O3529" t="b">
        <v>1</v>
      </c>
      <c r="P3529" s="13">
        <f t="shared" si="329"/>
        <v>1.1691666666666667</v>
      </c>
      <c r="Q3529" s="14">
        <f t="shared" si="330"/>
        <v>81.569767441860463</v>
      </c>
      <c r="R3529" t="s">
        <v>8271</v>
      </c>
      <c r="S3529" s="6" t="s">
        <v>8315</v>
      </c>
      <c r="T3529" t="s">
        <v>8316</v>
      </c>
      <c r="U3529" s="11">
        <f t="shared" si="331"/>
        <v>42167.023206018523</v>
      </c>
      <c r="V3529" s="11">
        <f t="shared" si="332"/>
        <v>42196.165972222225</v>
      </c>
    </row>
    <row r="3530" spans="1:22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s="16" t="s">
        <v>8225</v>
      </c>
      <c r="H3530" t="s">
        <v>8247</v>
      </c>
      <c r="I3530">
        <v>1484740918</v>
      </c>
      <c r="J3530" s="10">
        <f t="shared" si="333"/>
        <v>42753.50136574074</v>
      </c>
      <c r="K3530">
        <v>1483012918</v>
      </c>
      <c r="M3530" t="b">
        <v>0</v>
      </c>
      <c r="N3530">
        <v>37</v>
      </c>
      <c r="O3530" t="b">
        <v>1</v>
      </c>
      <c r="P3530" s="13">
        <f t="shared" si="329"/>
        <v>1.0115151515151515</v>
      </c>
      <c r="Q3530" s="14">
        <f t="shared" si="330"/>
        <v>45.108108108108105</v>
      </c>
      <c r="R3530" t="s">
        <v>8271</v>
      </c>
      <c r="S3530" s="6" t="s">
        <v>8315</v>
      </c>
      <c r="T3530" t="s">
        <v>8316</v>
      </c>
      <c r="U3530" s="11">
        <f t="shared" si="331"/>
        <v>42733.50136574074</v>
      </c>
      <c r="V3530" s="11">
        <f t="shared" si="332"/>
        <v>42753.50136574074</v>
      </c>
    </row>
    <row r="3531" spans="1:22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s="16" t="s">
        <v>8224</v>
      </c>
      <c r="H3531" t="s">
        <v>8246</v>
      </c>
      <c r="I3531">
        <v>1436749200</v>
      </c>
      <c r="J3531" s="10">
        <f t="shared" si="333"/>
        <v>42198.041666666672</v>
      </c>
      <c r="K3531">
        <v>1434997018</v>
      </c>
      <c r="M3531" t="b">
        <v>0</v>
      </c>
      <c r="N3531">
        <v>18</v>
      </c>
      <c r="O3531" t="b">
        <v>1</v>
      </c>
      <c r="P3531" s="13">
        <f t="shared" si="329"/>
        <v>1.32</v>
      </c>
      <c r="Q3531" s="14">
        <f t="shared" si="330"/>
        <v>36.666666666666664</v>
      </c>
      <c r="R3531" t="s">
        <v>8271</v>
      </c>
      <c r="S3531" s="6" t="s">
        <v>8315</v>
      </c>
      <c r="T3531" t="s">
        <v>8316</v>
      </c>
      <c r="U3531" s="11">
        <f t="shared" si="331"/>
        <v>42177.761782407411</v>
      </c>
      <c r="V3531" s="11">
        <f t="shared" si="332"/>
        <v>42198.041666666672</v>
      </c>
    </row>
    <row r="3532" spans="1:22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s="16" t="s">
        <v>8225</v>
      </c>
      <c r="H3532" t="s">
        <v>8247</v>
      </c>
      <c r="I3532">
        <v>1460318400</v>
      </c>
      <c r="J3532" s="10">
        <f t="shared" si="333"/>
        <v>42470.833333333328</v>
      </c>
      <c r="K3532">
        <v>1457881057</v>
      </c>
      <c r="M3532" t="b">
        <v>0</v>
      </c>
      <c r="N3532">
        <v>22</v>
      </c>
      <c r="O3532" t="b">
        <v>1</v>
      </c>
      <c r="P3532" s="13">
        <f t="shared" si="329"/>
        <v>1</v>
      </c>
      <c r="Q3532" s="14">
        <f t="shared" si="330"/>
        <v>125</v>
      </c>
      <c r="R3532" t="s">
        <v>8271</v>
      </c>
      <c r="S3532" s="6" t="s">
        <v>8315</v>
      </c>
      <c r="T3532" t="s">
        <v>8316</v>
      </c>
      <c r="U3532" s="11">
        <f t="shared" si="331"/>
        <v>42442.623344907406</v>
      </c>
      <c r="V3532" s="11">
        <f t="shared" si="332"/>
        <v>42470.833333333328</v>
      </c>
    </row>
    <row r="3533" spans="1:22" ht="15.7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s="16" t="s">
        <v>8224</v>
      </c>
      <c r="H3533" t="s">
        <v>8246</v>
      </c>
      <c r="I3533">
        <v>1467301334</v>
      </c>
      <c r="J3533" s="10">
        <f t="shared" si="333"/>
        <v>42551.654328703706</v>
      </c>
      <c r="K3533">
        <v>1464709334</v>
      </c>
      <c r="M3533" t="b">
        <v>0</v>
      </c>
      <c r="N3533">
        <v>26</v>
      </c>
      <c r="O3533" t="b">
        <v>1</v>
      </c>
      <c r="P3533" s="13">
        <f t="shared" si="329"/>
        <v>1.28</v>
      </c>
      <c r="Q3533" s="14">
        <f t="shared" si="330"/>
        <v>49.230769230769234</v>
      </c>
      <c r="R3533" t="s">
        <v>8271</v>
      </c>
      <c r="S3533" s="6" t="s">
        <v>8315</v>
      </c>
      <c r="T3533" t="s">
        <v>8316</v>
      </c>
      <c r="U3533" s="11">
        <f t="shared" si="331"/>
        <v>42521.654328703706</v>
      </c>
      <c r="V3533" s="11">
        <f t="shared" si="332"/>
        <v>42551.654328703706</v>
      </c>
    </row>
    <row r="3534" spans="1:22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s="16" t="s">
        <v>8224</v>
      </c>
      <c r="H3534" t="s">
        <v>8246</v>
      </c>
      <c r="I3534">
        <v>1411012740</v>
      </c>
      <c r="J3534" s="10">
        <f t="shared" si="333"/>
        <v>41900.165972222225</v>
      </c>
      <c r="K3534">
        <v>1409667827</v>
      </c>
      <c r="M3534" t="b">
        <v>0</v>
      </c>
      <c r="N3534">
        <v>27</v>
      </c>
      <c r="O3534" t="b">
        <v>1</v>
      </c>
      <c r="P3534" s="13">
        <f t="shared" si="329"/>
        <v>1.1895833333333334</v>
      </c>
      <c r="Q3534" s="14">
        <f t="shared" si="330"/>
        <v>42.296296296296298</v>
      </c>
      <c r="R3534" t="s">
        <v>8271</v>
      </c>
      <c r="S3534" s="6" t="s">
        <v>8315</v>
      </c>
      <c r="T3534" t="s">
        <v>8316</v>
      </c>
      <c r="U3534" s="11">
        <f t="shared" si="331"/>
        <v>41884.599849537037</v>
      </c>
      <c r="V3534" s="11">
        <f t="shared" si="332"/>
        <v>41900.165972222225</v>
      </c>
    </row>
    <row r="3535" spans="1:22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s="16" t="s">
        <v>8224</v>
      </c>
      <c r="H3535" t="s">
        <v>8246</v>
      </c>
      <c r="I3535">
        <v>1447269367</v>
      </c>
      <c r="J3535" s="10">
        <f t="shared" si="333"/>
        <v>42319.802858796291</v>
      </c>
      <c r="K3535">
        <v>1444673767</v>
      </c>
      <c r="M3535" t="b">
        <v>0</v>
      </c>
      <c r="N3535">
        <v>8</v>
      </c>
      <c r="O3535" t="b">
        <v>1</v>
      </c>
      <c r="P3535" s="13">
        <f t="shared" si="329"/>
        <v>1.262</v>
      </c>
      <c r="Q3535" s="14">
        <f t="shared" si="330"/>
        <v>78.875</v>
      </c>
      <c r="R3535" t="s">
        <v>8271</v>
      </c>
      <c r="S3535" s="6" t="s">
        <v>8315</v>
      </c>
      <c r="T3535" t="s">
        <v>8316</v>
      </c>
      <c r="U3535" s="11">
        <f t="shared" si="331"/>
        <v>42289.761192129634</v>
      </c>
      <c r="V3535" s="11">
        <f t="shared" si="332"/>
        <v>42319.802858796291</v>
      </c>
    </row>
    <row r="3536" spans="1:22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s="16" t="s">
        <v>8224</v>
      </c>
      <c r="H3536" t="s">
        <v>8246</v>
      </c>
      <c r="I3536">
        <v>1443711623</v>
      </c>
      <c r="J3536" s="10">
        <f t="shared" si="333"/>
        <v>42278.6252662037</v>
      </c>
      <c r="K3536">
        <v>1440687623</v>
      </c>
      <c r="M3536" t="b">
        <v>0</v>
      </c>
      <c r="N3536">
        <v>204</v>
      </c>
      <c r="O3536" t="b">
        <v>1</v>
      </c>
      <c r="P3536" s="13">
        <f t="shared" si="329"/>
        <v>1.5620000000000001</v>
      </c>
      <c r="Q3536" s="14">
        <f t="shared" si="330"/>
        <v>38.284313725490193</v>
      </c>
      <c r="R3536" t="s">
        <v>8271</v>
      </c>
      <c r="S3536" s="6" t="s">
        <v>8315</v>
      </c>
      <c r="T3536" t="s">
        <v>8316</v>
      </c>
      <c r="U3536" s="11">
        <f t="shared" si="331"/>
        <v>42243.6252662037</v>
      </c>
      <c r="V3536" s="11">
        <f t="shared" si="332"/>
        <v>42278.6252662037</v>
      </c>
    </row>
    <row r="3537" spans="1:22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s="16" t="s">
        <v>8225</v>
      </c>
      <c r="H3537" t="s">
        <v>8247</v>
      </c>
      <c r="I3537">
        <v>1443808800</v>
      </c>
      <c r="J3537" s="10">
        <f t="shared" si="333"/>
        <v>42279.75</v>
      </c>
      <c r="K3537">
        <v>1441120910</v>
      </c>
      <c r="M3537" t="b">
        <v>0</v>
      </c>
      <c r="N3537">
        <v>46</v>
      </c>
      <c r="O3537" t="b">
        <v>1</v>
      </c>
      <c r="P3537" s="13">
        <f t="shared" si="329"/>
        <v>1.0315000000000001</v>
      </c>
      <c r="Q3537" s="14">
        <f t="shared" si="330"/>
        <v>44.847826086956523</v>
      </c>
      <c r="R3537" t="s">
        <v>8271</v>
      </c>
      <c r="S3537" s="6" t="s">
        <v>8315</v>
      </c>
      <c r="T3537" t="s">
        <v>8316</v>
      </c>
      <c r="U3537" s="11">
        <f t="shared" si="331"/>
        <v>42248.640162037031</v>
      </c>
      <c r="V3537" s="11">
        <f t="shared" si="332"/>
        <v>42279.75</v>
      </c>
    </row>
    <row r="3538" spans="1:22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s="16" t="s">
        <v>8225</v>
      </c>
      <c r="H3538" t="s">
        <v>8247</v>
      </c>
      <c r="I3538">
        <v>1450612740</v>
      </c>
      <c r="J3538" s="10">
        <f t="shared" si="333"/>
        <v>42358.499305555553</v>
      </c>
      <c r="K3538">
        <v>1448040425</v>
      </c>
      <c r="M3538" t="b">
        <v>0</v>
      </c>
      <c r="N3538">
        <v>17</v>
      </c>
      <c r="O3538" t="b">
        <v>1</v>
      </c>
      <c r="P3538" s="13">
        <f t="shared" si="329"/>
        <v>1.5333333333333334</v>
      </c>
      <c r="Q3538" s="14">
        <f t="shared" si="330"/>
        <v>13.529411764705882</v>
      </c>
      <c r="R3538" t="s">
        <v>8271</v>
      </c>
      <c r="S3538" s="6" t="s">
        <v>8315</v>
      </c>
      <c r="T3538" t="s">
        <v>8316</v>
      </c>
      <c r="U3538" s="11">
        <f t="shared" si="331"/>
        <v>42328.727141203708</v>
      </c>
      <c r="V3538" s="11">
        <f t="shared" si="332"/>
        <v>42358.499305555553</v>
      </c>
    </row>
    <row r="3539" spans="1:22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s="16" t="s">
        <v>8229</v>
      </c>
      <c r="H3539" t="s">
        <v>8251</v>
      </c>
      <c r="I3539">
        <v>1416211140</v>
      </c>
      <c r="J3539" s="10">
        <f t="shared" si="333"/>
        <v>41960.332638888889</v>
      </c>
      <c r="K3539">
        <v>1413016216</v>
      </c>
      <c r="M3539" t="b">
        <v>0</v>
      </c>
      <c r="N3539">
        <v>28</v>
      </c>
      <c r="O3539" t="b">
        <v>1</v>
      </c>
      <c r="P3539" s="13">
        <f t="shared" si="329"/>
        <v>1.8044444444444445</v>
      </c>
      <c r="Q3539" s="14">
        <f t="shared" si="330"/>
        <v>43.5</v>
      </c>
      <c r="R3539" t="s">
        <v>8271</v>
      </c>
      <c r="S3539" s="6" t="s">
        <v>8315</v>
      </c>
      <c r="T3539" t="s">
        <v>8316</v>
      </c>
      <c r="U3539" s="11">
        <f t="shared" si="331"/>
        <v>41923.354351851849</v>
      </c>
      <c r="V3539" s="11">
        <f t="shared" si="332"/>
        <v>41960.332638888889</v>
      </c>
    </row>
    <row r="3540" spans="1:22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s="16" t="s">
        <v>8225</v>
      </c>
      <c r="H3540" t="s">
        <v>8247</v>
      </c>
      <c r="I3540">
        <v>1471428340</v>
      </c>
      <c r="J3540" s="10">
        <f t="shared" si="333"/>
        <v>42599.420601851853</v>
      </c>
      <c r="K3540">
        <v>1469009140</v>
      </c>
      <c r="M3540" t="b">
        <v>0</v>
      </c>
      <c r="N3540">
        <v>83</v>
      </c>
      <c r="O3540" t="b">
        <v>1</v>
      </c>
      <c r="P3540" s="13">
        <f t="shared" si="329"/>
        <v>1.2845</v>
      </c>
      <c r="Q3540" s="14">
        <f t="shared" si="330"/>
        <v>30.951807228915662</v>
      </c>
      <c r="R3540" t="s">
        <v>8271</v>
      </c>
      <c r="S3540" s="6" t="s">
        <v>8315</v>
      </c>
      <c r="T3540" t="s">
        <v>8316</v>
      </c>
      <c r="U3540" s="11">
        <f t="shared" si="331"/>
        <v>42571.420601851853</v>
      </c>
      <c r="V3540" s="11">
        <f t="shared" si="332"/>
        <v>42599.420601851853</v>
      </c>
    </row>
    <row r="3541" spans="1:22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s="16" t="s">
        <v>8224</v>
      </c>
      <c r="H3541" t="s">
        <v>8246</v>
      </c>
      <c r="I3541">
        <v>1473358122</v>
      </c>
      <c r="J3541" s="10">
        <f t="shared" si="333"/>
        <v>42621.756041666667</v>
      </c>
      <c r="K3541">
        <v>1471543722</v>
      </c>
      <c r="M3541" t="b">
        <v>0</v>
      </c>
      <c r="N3541">
        <v>13</v>
      </c>
      <c r="O3541" t="b">
        <v>1</v>
      </c>
      <c r="P3541" s="13">
        <f t="shared" si="329"/>
        <v>1.1966666666666668</v>
      </c>
      <c r="Q3541" s="14">
        <f t="shared" si="330"/>
        <v>55.230769230769234</v>
      </c>
      <c r="R3541" t="s">
        <v>8271</v>
      </c>
      <c r="S3541" s="6" t="s">
        <v>8315</v>
      </c>
      <c r="T3541" t="s">
        <v>8316</v>
      </c>
      <c r="U3541" s="11">
        <f t="shared" si="331"/>
        <v>42600.756041666667</v>
      </c>
      <c r="V3541" s="11">
        <f t="shared" si="332"/>
        <v>42621.756041666667</v>
      </c>
    </row>
    <row r="3542" spans="1:22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s="16" t="s">
        <v>8225</v>
      </c>
      <c r="H3542" t="s">
        <v>8247</v>
      </c>
      <c r="I3542">
        <v>1466899491</v>
      </c>
      <c r="J3542" s="10">
        <f t="shared" si="333"/>
        <v>42547.003368055557</v>
      </c>
      <c r="K3542">
        <v>1464307491</v>
      </c>
      <c r="M3542" t="b">
        <v>0</v>
      </c>
      <c r="N3542">
        <v>8</v>
      </c>
      <c r="O3542" t="b">
        <v>1</v>
      </c>
      <c r="P3542" s="13">
        <f t="shared" si="329"/>
        <v>1.23</v>
      </c>
      <c r="Q3542" s="14">
        <f t="shared" si="330"/>
        <v>46.125</v>
      </c>
      <c r="R3542" t="s">
        <v>8271</v>
      </c>
      <c r="S3542" s="6" t="s">
        <v>8315</v>
      </c>
      <c r="T3542" t="s">
        <v>8316</v>
      </c>
      <c r="U3542" s="11">
        <f t="shared" si="331"/>
        <v>42517.003368055557</v>
      </c>
      <c r="V3542" s="11">
        <f t="shared" si="332"/>
        <v>42547.003368055557</v>
      </c>
    </row>
    <row r="3543" spans="1:22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s="16" t="s">
        <v>8225</v>
      </c>
      <c r="H3543" t="s">
        <v>8247</v>
      </c>
      <c r="I3543">
        <v>1441042275</v>
      </c>
      <c r="J3543" s="10">
        <f t="shared" si="333"/>
        <v>42247.730034722219</v>
      </c>
      <c r="K3543">
        <v>1438882275</v>
      </c>
      <c r="M3543" t="b">
        <v>0</v>
      </c>
      <c r="N3543">
        <v>32</v>
      </c>
      <c r="O3543" t="b">
        <v>1</v>
      </c>
      <c r="P3543" s="13">
        <f t="shared" si="329"/>
        <v>1.05</v>
      </c>
      <c r="Q3543" s="14">
        <f t="shared" si="330"/>
        <v>39.375</v>
      </c>
      <c r="R3543" t="s">
        <v>8271</v>
      </c>
      <c r="S3543" s="6" t="s">
        <v>8315</v>
      </c>
      <c r="T3543" t="s">
        <v>8316</v>
      </c>
      <c r="U3543" s="11">
        <f t="shared" si="331"/>
        <v>42222.730034722219</v>
      </c>
      <c r="V3543" s="11">
        <f t="shared" si="332"/>
        <v>42247.730034722219</v>
      </c>
    </row>
    <row r="3544" spans="1:22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s="16" t="s">
        <v>8224</v>
      </c>
      <c r="H3544" t="s">
        <v>8246</v>
      </c>
      <c r="I3544">
        <v>1410099822</v>
      </c>
      <c r="J3544" s="10">
        <f t="shared" si="333"/>
        <v>41889.599791666667</v>
      </c>
      <c r="K3544">
        <v>1404915822</v>
      </c>
      <c r="M3544" t="b">
        <v>0</v>
      </c>
      <c r="N3544">
        <v>85</v>
      </c>
      <c r="O3544" t="b">
        <v>1</v>
      </c>
      <c r="P3544" s="13">
        <f t="shared" si="329"/>
        <v>1.0223636363636364</v>
      </c>
      <c r="Q3544" s="14">
        <f t="shared" si="330"/>
        <v>66.152941176470591</v>
      </c>
      <c r="R3544" t="s">
        <v>8271</v>
      </c>
      <c r="S3544" s="6" t="s">
        <v>8315</v>
      </c>
      <c r="T3544" t="s">
        <v>8316</v>
      </c>
      <c r="U3544" s="11">
        <f t="shared" si="331"/>
        <v>41829.599791666667</v>
      </c>
      <c r="V3544" s="11">
        <f t="shared" si="332"/>
        <v>41889.599791666667</v>
      </c>
    </row>
    <row r="3545" spans="1:22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s="16" t="s">
        <v>8236</v>
      </c>
      <c r="H3545" t="s">
        <v>8249</v>
      </c>
      <c r="I3545">
        <v>1435255659</v>
      </c>
      <c r="J3545" s="10">
        <f t="shared" si="333"/>
        <v>42180.755312499998</v>
      </c>
      <c r="K3545">
        <v>1432663659</v>
      </c>
      <c r="M3545" t="b">
        <v>0</v>
      </c>
      <c r="N3545">
        <v>29</v>
      </c>
      <c r="O3545" t="b">
        <v>1</v>
      </c>
      <c r="P3545" s="13">
        <f t="shared" si="329"/>
        <v>1.0466666666666666</v>
      </c>
      <c r="Q3545" s="14">
        <f t="shared" si="330"/>
        <v>54.137931034482762</v>
      </c>
      <c r="R3545" t="s">
        <v>8271</v>
      </c>
      <c r="S3545" s="6" t="s">
        <v>8315</v>
      </c>
      <c r="T3545" t="s">
        <v>8316</v>
      </c>
      <c r="U3545" s="11">
        <f t="shared" si="331"/>
        <v>42150.755312499998</v>
      </c>
      <c r="V3545" s="11">
        <f t="shared" si="332"/>
        <v>42180.755312499998</v>
      </c>
    </row>
    <row r="3546" spans="1:22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s="16" t="s">
        <v>8224</v>
      </c>
      <c r="H3546" t="s">
        <v>8246</v>
      </c>
      <c r="I3546">
        <v>1425758257</v>
      </c>
      <c r="J3546" s="10">
        <f t="shared" si="333"/>
        <v>42070.831678240742</v>
      </c>
      <c r="K3546">
        <v>1423166257</v>
      </c>
      <c r="M3546" t="b">
        <v>0</v>
      </c>
      <c r="N3546">
        <v>24</v>
      </c>
      <c r="O3546" t="b">
        <v>1</v>
      </c>
      <c r="P3546" s="13">
        <f t="shared" si="329"/>
        <v>1</v>
      </c>
      <c r="Q3546" s="14">
        <f t="shared" si="330"/>
        <v>104.16666666666667</v>
      </c>
      <c r="R3546" t="s">
        <v>8271</v>
      </c>
      <c r="S3546" s="6" t="s">
        <v>8315</v>
      </c>
      <c r="T3546" t="s">
        <v>8316</v>
      </c>
      <c r="U3546" s="11">
        <f t="shared" si="331"/>
        <v>42040.831678240742</v>
      </c>
      <c r="V3546" s="11">
        <f t="shared" si="332"/>
        <v>42070.831678240742</v>
      </c>
    </row>
    <row r="3547" spans="1:22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s="16" t="s">
        <v>8224</v>
      </c>
      <c r="H3547" t="s">
        <v>8246</v>
      </c>
      <c r="I3547">
        <v>1428780159</v>
      </c>
      <c r="J3547" s="10">
        <f t="shared" si="333"/>
        <v>42105.807395833333</v>
      </c>
      <c r="K3547">
        <v>1426188159</v>
      </c>
      <c r="M3547" t="b">
        <v>0</v>
      </c>
      <c r="N3547">
        <v>8</v>
      </c>
      <c r="O3547" t="b">
        <v>1</v>
      </c>
      <c r="P3547" s="13">
        <f t="shared" si="329"/>
        <v>1.004</v>
      </c>
      <c r="Q3547" s="14">
        <f t="shared" si="330"/>
        <v>31.375</v>
      </c>
      <c r="R3547" t="s">
        <v>8271</v>
      </c>
      <c r="S3547" s="6" t="s">
        <v>8315</v>
      </c>
      <c r="T3547" t="s">
        <v>8316</v>
      </c>
      <c r="U3547" s="11">
        <f t="shared" si="331"/>
        <v>42075.807395833333</v>
      </c>
      <c r="V3547" s="11">
        <f t="shared" si="332"/>
        <v>42105.807395833333</v>
      </c>
    </row>
    <row r="3548" spans="1:22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s="16" t="s">
        <v>8224</v>
      </c>
      <c r="H3548" t="s">
        <v>8246</v>
      </c>
      <c r="I3548">
        <v>1427860740</v>
      </c>
      <c r="J3548" s="10">
        <f t="shared" si="333"/>
        <v>42095.165972222225</v>
      </c>
      <c r="K3548">
        <v>1426002684</v>
      </c>
      <c r="M3548" t="b">
        <v>0</v>
      </c>
      <c r="N3548">
        <v>19</v>
      </c>
      <c r="O3548" t="b">
        <v>1</v>
      </c>
      <c r="P3548" s="13">
        <f t="shared" si="329"/>
        <v>1.0227272727272727</v>
      </c>
      <c r="Q3548" s="14">
        <f t="shared" si="330"/>
        <v>59.210526315789473</v>
      </c>
      <c r="R3548" t="s">
        <v>8271</v>
      </c>
      <c r="S3548" s="6" t="s">
        <v>8315</v>
      </c>
      <c r="T3548" t="s">
        <v>8316</v>
      </c>
      <c r="U3548" s="11">
        <f t="shared" si="331"/>
        <v>42073.660694444443</v>
      </c>
      <c r="V3548" s="11">
        <f t="shared" si="332"/>
        <v>42095.165972222225</v>
      </c>
    </row>
    <row r="3549" spans="1:22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s="16" t="s">
        <v>8224</v>
      </c>
      <c r="H3549" t="s">
        <v>8246</v>
      </c>
      <c r="I3549">
        <v>1463198340</v>
      </c>
      <c r="J3549" s="10">
        <f t="shared" si="333"/>
        <v>42504.165972222225</v>
      </c>
      <c r="K3549">
        <v>1461117201</v>
      </c>
      <c r="M3549" t="b">
        <v>0</v>
      </c>
      <c r="N3549">
        <v>336</v>
      </c>
      <c r="O3549" t="b">
        <v>1</v>
      </c>
      <c r="P3549" s="13">
        <f t="shared" si="329"/>
        <v>1.1440928571428572</v>
      </c>
      <c r="Q3549" s="14">
        <f t="shared" si="330"/>
        <v>119.17633928571429</v>
      </c>
      <c r="R3549" t="s">
        <v>8271</v>
      </c>
      <c r="S3549" s="6" t="s">
        <v>8315</v>
      </c>
      <c r="T3549" t="s">
        <v>8316</v>
      </c>
      <c r="U3549" s="11">
        <f t="shared" si="331"/>
        <v>42480.078715277778</v>
      </c>
      <c r="V3549" s="11">
        <f t="shared" si="332"/>
        <v>42504.165972222225</v>
      </c>
    </row>
    <row r="3550" spans="1:22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s="16" t="s">
        <v>8224</v>
      </c>
      <c r="H3550" t="s">
        <v>8246</v>
      </c>
      <c r="I3550">
        <v>1457139600</v>
      </c>
      <c r="J3550" s="10">
        <f t="shared" si="333"/>
        <v>42434.041666666672</v>
      </c>
      <c r="K3550">
        <v>1455230214</v>
      </c>
      <c r="M3550" t="b">
        <v>0</v>
      </c>
      <c r="N3550">
        <v>13</v>
      </c>
      <c r="O3550" t="b">
        <v>1</v>
      </c>
      <c r="P3550" s="13">
        <f t="shared" si="329"/>
        <v>1.019047619047619</v>
      </c>
      <c r="Q3550" s="14">
        <f t="shared" si="330"/>
        <v>164.61538461538461</v>
      </c>
      <c r="R3550" t="s">
        <v>8271</v>
      </c>
      <c r="S3550" s="6" t="s">
        <v>8315</v>
      </c>
      <c r="T3550" t="s">
        <v>8316</v>
      </c>
      <c r="U3550" s="11">
        <f t="shared" si="331"/>
        <v>42411.942291666666</v>
      </c>
      <c r="V3550" s="11">
        <f t="shared" si="332"/>
        <v>42434.041666666672</v>
      </c>
    </row>
    <row r="3551" spans="1:22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s="16" t="s">
        <v>8225</v>
      </c>
      <c r="H3551" t="s">
        <v>8247</v>
      </c>
      <c r="I3551">
        <v>1441358873</v>
      </c>
      <c r="J3551" s="10">
        <f t="shared" si="333"/>
        <v>42251.394363425927</v>
      </c>
      <c r="K3551">
        <v>1438939673</v>
      </c>
      <c r="M3551" t="b">
        <v>0</v>
      </c>
      <c r="N3551">
        <v>42</v>
      </c>
      <c r="O3551" t="b">
        <v>1</v>
      </c>
      <c r="P3551" s="13">
        <f t="shared" si="329"/>
        <v>1.02</v>
      </c>
      <c r="Q3551" s="14">
        <f t="shared" si="330"/>
        <v>24.285714285714285</v>
      </c>
      <c r="R3551" t="s">
        <v>8271</v>
      </c>
      <c r="S3551" s="6" t="s">
        <v>8315</v>
      </c>
      <c r="T3551" t="s">
        <v>8316</v>
      </c>
      <c r="U3551" s="11">
        <f t="shared" si="331"/>
        <v>42223.394363425927</v>
      </c>
      <c r="V3551" s="11">
        <f t="shared" si="332"/>
        <v>42251.394363425927</v>
      </c>
    </row>
    <row r="3552" spans="1:22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s="16" t="s">
        <v>8225</v>
      </c>
      <c r="H3552" t="s">
        <v>8247</v>
      </c>
      <c r="I3552">
        <v>1462224398</v>
      </c>
      <c r="J3552" s="10">
        <f t="shared" si="333"/>
        <v>42492.893495370372</v>
      </c>
      <c r="K3552">
        <v>1459632398</v>
      </c>
      <c r="M3552" t="b">
        <v>0</v>
      </c>
      <c r="N3552">
        <v>64</v>
      </c>
      <c r="O3552" t="b">
        <v>1</v>
      </c>
      <c r="P3552" s="13">
        <f t="shared" si="329"/>
        <v>1.048</v>
      </c>
      <c r="Q3552" s="14">
        <f t="shared" si="330"/>
        <v>40.9375</v>
      </c>
      <c r="R3552" t="s">
        <v>8271</v>
      </c>
      <c r="S3552" s="6" t="s">
        <v>8315</v>
      </c>
      <c r="T3552" t="s">
        <v>8316</v>
      </c>
      <c r="U3552" s="11">
        <f t="shared" si="331"/>
        <v>42462.893495370372</v>
      </c>
      <c r="V3552" s="11">
        <f t="shared" si="332"/>
        <v>42492.893495370372</v>
      </c>
    </row>
    <row r="3553" spans="1:22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s="16" t="s">
        <v>8224</v>
      </c>
      <c r="H3553" t="s">
        <v>8246</v>
      </c>
      <c r="I3553">
        <v>1400796420</v>
      </c>
      <c r="J3553" s="10">
        <f t="shared" si="333"/>
        <v>41781.921527777777</v>
      </c>
      <c r="K3553">
        <v>1398342170</v>
      </c>
      <c r="M3553" t="b">
        <v>0</v>
      </c>
      <c r="N3553">
        <v>25</v>
      </c>
      <c r="O3553" t="b">
        <v>1</v>
      </c>
      <c r="P3553" s="13">
        <f t="shared" si="329"/>
        <v>1.0183333333333333</v>
      </c>
      <c r="Q3553" s="14">
        <f t="shared" si="330"/>
        <v>61.1</v>
      </c>
      <c r="R3553" t="s">
        <v>8271</v>
      </c>
      <c r="S3553" s="6" t="s">
        <v>8315</v>
      </c>
      <c r="T3553" t="s">
        <v>8316</v>
      </c>
      <c r="U3553" s="11">
        <f t="shared" si="331"/>
        <v>41753.515856481477</v>
      </c>
      <c r="V3553" s="11">
        <f t="shared" si="332"/>
        <v>41781.921527777777</v>
      </c>
    </row>
    <row r="3554" spans="1:22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s="16" t="s">
        <v>8225</v>
      </c>
      <c r="H3554" t="s">
        <v>8247</v>
      </c>
      <c r="I3554">
        <v>1403964324</v>
      </c>
      <c r="J3554" s="10">
        <f t="shared" si="333"/>
        <v>41818.587083333332</v>
      </c>
      <c r="K3554">
        <v>1401372324</v>
      </c>
      <c r="M3554" t="b">
        <v>0</v>
      </c>
      <c r="N3554">
        <v>20</v>
      </c>
      <c r="O3554" t="b">
        <v>1</v>
      </c>
      <c r="P3554" s="13">
        <f t="shared" si="329"/>
        <v>1</v>
      </c>
      <c r="Q3554" s="14">
        <f t="shared" si="330"/>
        <v>38.65</v>
      </c>
      <c r="R3554" t="s">
        <v>8271</v>
      </c>
      <c r="S3554" s="6" t="s">
        <v>8315</v>
      </c>
      <c r="T3554" t="s">
        <v>8316</v>
      </c>
      <c r="U3554" s="11">
        <f t="shared" si="331"/>
        <v>41788.587083333332</v>
      </c>
      <c r="V3554" s="11">
        <f t="shared" si="332"/>
        <v>41818.587083333332</v>
      </c>
    </row>
    <row r="3555" spans="1:22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s="16" t="s">
        <v>8224</v>
      </c>
      <c r="H3555" t="s">
        <v>8246</v>
      </c>
      <c r="I3555">
        <v>1439337600</v>
      </c>
      <c r="J3555" s="10">
        <f t="shared" si="333"/>
        <v>42228</v>
      </c>
      <c r="K3555">
        <v>1436575280</v>
      </c>
      <c r="M3555" t="b">
        <v>0</v>
      </c>
      <c r="N3555">
        <v>104</v>
      </c>
      <c r="O3555" t="b">
        <v>1</v>
      </c>
      <c r="P3555" s="13">
        <f t="shared" si="329"/>
        <v>1.0627272727272727</v>
      </c>
      <c r="Q3555" s="14">
        <f t="shared" si="330"/>
        <v>56.20192307692308</v>
      </c>
      <c r="R3555" t="s">
        <v>8271</v>
      </c>
      <c r="S3555" s="6" t="s">
        <v>8315</v>
      </c>
      <c r="T3555" t="s">
        <v>8316</v>
      </c>
      <c r="U3555" s="11">
        <f t="shared" si="331"/>
        <v>42196.028703703705</v>
      </c>
      <c r="V3555" s="11">
        <f t="shared" si="332"/>
        <v>42228</v>
      </c>
    </row>
    <row r="3556" spans="1:22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s="16" t="s">
        <v>8224</v>
      </c>
      <c r="H3556" t="s">
        <v>8246</v>
      </c>
      <c r="I3556">
        <v>1423674000</v>
      </c>
      <c r="J3556" s="10">
        <f t="shared" si="333"/>
        <v>42046.708333333328</v>
      </c>
      <c r="K3556">
        <v>1421025159</v>
      </c>
      <c r="M3556" t="b">
        <v>0</v>
      </c>
      <c r="N3556">
        <v>53</v>
      </c>
      <c r="O3556" t="b">
        <v>1</v>
      </c>
      <c r="P3556" s="13">
        <f t="shared" si="329"/>
        <v>1.1342219999999998</v>
      </c>
      <c r="Q3556" s="14">
        <f t="shared" si="330"/>
        <v>107.00207547169811</v>
      </c>
      <c r="R3556" t="s">
        <v>8271</v>
      </c>
      <c r="S3556" s="6" t="s">
        <v>8315</v>
      </c>
      <c r="T3556" t="s">
        <v>8316</v>
      </c>
      <c r="U3556" s="11">
        <f t="shared" si="331"/>
        <v>42016.050451388888</v>
      </c>
      <c r="V3556" s="11">
        <f t="shared" si="332"/>
        <v>42046.708333333328</v>
      </c>
    </row>
    <row r="3557" spans="1:22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s="16" t="s">
        <v>8237</v>
      </c>
      <c r="H3557" t="s">
        <v>8249</v>
      </c>
      <c r="I3557">
        <v>1479382594</v>
      </c>
      <c r="J3557" s="10">
        <f t="shared" si="333"/>
        <v>42691.483726851846</v>
      </c>
      <c r="K3557">
        <v>1476786994</v>
      </c>
      <c r="M3557" t="b">
        <v>0</v>
      </c>
      <c r="N3557">
        <v>14</v>
      </c>
      <c r="O3557" t="b">
        <v>1</v>
      </c>
      <c r="P3557" s="13">
        <f t="shared" si="329"/>
        <v>1</v>
      </c>
      <c r="Q3557" s="14">
        <f t="shared" si="330"/>
        <v>171.42857142857142</v>
      </c>
      <c r="R3557" t="s">
        <v>8271</v>
      </c>
      <c r="S3557" s="6" t="s">
        <v>8315</v>
      </c>
      <c r="T3557" t="s">
        <v>8316</v>
      </c>
      <c r="U3557" s="11">
        <f t="shared" si="331"/>
        <v>42661.442060185189</v>
      </c>
      <c r="V3557" s="11">
        <f t="shared" si="332"/>
        <v>42691.483726851846</v>
      </c>
    </row>
    <row r="3558" spans="1:22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s="16" t="s">
        <v>8225</v>
      </c>
      <c r="H3558" t="s">
        <v>8247</v>
      </c>
      <c r="I3558">
        <v>1408289724</v>
      </c>
      <c r="K3558">
        <v>1403105724</v>
      </c>
      <c r="M3558" t="b">
        <v>0</v>
      </c>
      <c r="N3558">
        <v>20</v>
      </c>
      <c r="O3558" t="b">
        <v>1</v>
      </c>
      <c r="P3558" s="13">
        <f t="shared" si="329"/>
        <v>1.0045454545454546</v>
      </c>
      <c r="Q3558" s="14">
        <f t="shared" si="330"/>
        <v>110.5</v>
      </c>
      <c r="R3558" t="s">
        <v>8271</v>
      </c>
      <c r="S3558" s="6" t="s">
        <v>8315</v>
      </c>
      <c r="T3558" t="s">
        <v>8316</v>
      </c>
      <c r="U3558" s="11">
        <f t="shared" si="331"/>
        <v>41808.649583333332</v>
      </c>
      <c r="V3558" s="11">
        <f t="shared" si="332"/>
        <v>41868.649583333332</v>
      </c>
    </row>
    <row r="3559" spans="1:22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s="16" t="s">
        <v>8224</v>
      </c>
      <c r="H3559" t="s">
        <v>8246</v>
      </c>
      <c r="I3559">
        <v>1399271911</v>
      </c>
      <c r="K3559">
        <v>1396334311</v>
      </c>
      <c r="M3559" t="b">
        <v>0</v>
      </c>
      <c r="N3559">
        <v>558</v>
      </c>
      <c r="O3559" t="b">
        <v>1</v>
      </c>
      <c r="P3559" s="13">
        <f t="shared" si="329"/>
        <v>1.0003599999999999</v>
      </c>
      <c r="Q3559" s="14">
        <f t="shared" si="330"/>
        <v>179.27598566308242</v>
      </c>
      <c r="R3559" t="s">
        <v>8271</v>
      </c>
      <c r="S3559" s="6" t="s">
        <v>8315</v>
      </c>
      <c r="T3559" t="s">
        <v>8316</v>
      </c>
      <c r="U3559" s="11">
        <f t="shared" si="331"/>
        <v>41730.276747685188</v>
      </c>
      <c r="V3559" s="11">
        <f t="shared" si="332"/>
        <v>41764.276747685188</v>
      </c>
    </row>
    <row r="3560" spans="1:22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s="16" t="s">
        <v>8225</v>
      </c>
      <c r="H3560" t="s">
        <v>8247</v>
      </c>
      <c r="I3560">
        <v>1435352400</v>
      </c>
      <c r="K3560">
        <v>1431718575</v>
      </c>
      <c r="M3560" t="b">
        <v>0</v>
      </c>
      <c r="N3560">
        <v>22</v>
      </c>
      <c r="O3560" t="b">
        <v>1</v>
      </c>
      <c r="P3560" s="13">
        <f t="shared" si="329"/>
        <v>1.44</v>
      </c>
      <c r="Q3560" s="14">
        <f t="shared" si="330"/>
        <v>22.90909090909091</v>
      </c>
      <c r="R3560" t="s">
        <v>8271</v>
      </c>
      <c r="S3560" s="6" t="s">
        <v>8315</v>
      </c>
      <c r="T3560" t="s">
        <v>8316</v>
      </c>
      <c r="U3560" s="11">
        <f t="shared" si="331"/>
        <v>42139.816840277781</v>
      </c>
      <c r="V3560" s="11">
        <f t="shared" si="332"/>
        <v>42181.875</v>
      </c>
    </row>
    <row r="3561" spans="1:22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s="16" t="s">
        <v>8226</v>
      </c>
      <c r="H3561" t="s">
        <v>8248</v>
      </c>
      <c r="I3561">
        <v>1438333080</v>
      </c>
      <c r="K3561">
        <v>1436408308</v>
      </c>
      <c r="M3561" t="b">
        <v>0</v>
      </c>
      <c r="N3561">
        <v>24</v>
      </c>
      <c r="O3561" t="b">
        <v>1</v>
      </c>
      <c r="P3561" s="13">
        <f t="shared" si="329"/>
        <v>1.0349999999999999</v>
      </c>
      <c r="Q3561" s="14">
        <f t="shared" si="330"/>
        <v>43.125</v>
      </c>
      <c r="R3561" t="s">
        <v>8271</v>
      </c>
      <c r="S3561" s="6" t="s">
        <v>8315</v>
      </c>
      <c r="T3561" t="s">
        <v>8316</v>
      </c>
      <c r="U3561" s="11">
        <f t="shared" si="331"/>
        <v>42194.096157407403</v>
      </c>
      <c r="V3561" s="11">
        <f t="shared" si="332"/>
        <v>42216.373611111107</v>
      </c>
    </row>
    <row r="3562" spans="1:22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s="16" t="s">
        <v>8229</v>
      </c>
      <c r="H3562" t="s">
        <v>8251</v>
      </c>
      <c r="I3562">
        <v>1432694700</v>
      </c>
      <c r="K3562">
        <v>1429651266</v>
      </c>
      <c r="M3562" t="b">
        <v>0</v>
      </c>
      <c r="N3562">
        <v>74</v>
      </c>
      <c r="O3562" t="b">
        <v>1</v>
      </c>
      <c r="P3562" s="13">
        <f t="shared" si="329"/>
        <v>1.0843750000000001</v>
      </c>
      <c r="Q3562" s="14">
        <f t="shared" si="330"/>
        <v>46.891891891891895</v>
      </c>
      <c r="R3562" t="s">
        <v>8271</v>
      </c>
      <c r="S3562" s="6" t="s">
        <v>8315</v>
      </c>
      <c r="T3562" t="s">
        <v>8316</v>
      </c>
      <c r="U3562" s="11">
        <f t="shared" si="331"/>
        <v>42115.889652777783</v>
      </c>
      <c r="V3562" s="11">
        <f t="shared" si="332"/>
        <v>42151.114583333328</v>
      </c>
    </row>
    <row r="3563" spans="1:22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s="16" t="s">
        <v>8224</v>
      </c>
      <c r="H3563" t="s">
        <v>8246</v>
      </c>
      <c r="I3563">
        <v>1438799760</v>
      </c>
      <c r="K3563">
        <v>1437236378</v>
      </c>
      <c r="M3563" t="b">
        <v>0</v>
      </c>
      <c r="N3563">
        <v>54</v>
      </c>
      <c r="O3563" t="b">
        <v>1</v>
      </c>
      <c r="P3563" s="13">
        <f t="shared" si="329"/>
        <v>1.024</v>
      </c>
      <c r="Q3563" s="14">
        <f t="shared" si="330"/>
        <v>47.407407407407405</v>
      </c>
      <c r="R3563" t="s">
        <v>8271</v>
      </c>
      <c r="S3563" s="6" t="s">
        <v>8315</v>
      </c>
      <c r="T3563" t="s">
        <v>8316</v>
      </c>
      <c r="U3563" s="11">
        <f t="shared" si="331"/>
        <v>42203.680300925931</v>
      </c>
      <c r="V3563" s="11">
        <f t="shared" si="332"/>
        <v>42221.774999999994</v>
      </c>
    </row>
    <row r="3564" spans="1:22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s="16" t="s">
        <v>8225</v>
      </c>
      <c r="H3564" t="s">
        <v>8247</v>
      </c>
      <c r="I3564">
        <v>1457906400</v>
      </c>
      <c r="K3564">
        <v>1457115427</v>
      </c>
      <c r="M3564" t="b">
        <v>0</v>
      </c>
      <c r="N3564">
        <v>31</v>
      </c>
      <c r="O3564" t="b">
        <v>1</v>
      </c>
      <c r="P3564" s="13">
        <f t="shared" si="329"/>
        <v>1.4888888888888889</v>
      </c>
      <c r="Q3564" s="14">
        <f t="shared" si="330"/>
        <v>15.129032258064516</v>
      </c>
      <c r="R3564" t="s">
        <v>8271</v>
      </c>
      <c r="S3564" s="6" t="s">
        <v>8315</v>
      </c>
      <c r="T3564" t="s">
        <v>8316</v>
      </c>
      <c r="U3564" s="11">
        <f t="shared" si="331"/>
        <v>42433.761886574073</v>
      </c>
      <c r="V3564" s="11">
        <f t="shared" si="332"/>
        <v>42442.916666666672</v>
      </c>
    </row>
    <row r="3565" spans="1:22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s="16" t="s">
        <v>8225</v>
      </c>
      <c r="H3565" t="s">
        <v>8247</v>
      </c>
      <c r="I3565">
        <v>1470078000</v>
      </c>
      <c r="K3565">
        <v>1467648456</v>
      </c>
      <c r="M3565" t="b">
        <v>0</v>
      </c>
      <c r="N3565">
        <v>25</v>
      </c>
      <c r="O3565" t="b">
        <v>1</v>
      </c>
      <c r="P3565" s="13">
        <f t="shared" si="329"/>
        <v>1.0549000000000002</v>
      </c>
      <c r="Q3565" s="14">
        <f t="shared" si="330"/>
        <v>21.098000000000003</v>
      </c>
      <c r="R3565" t="s">
        <v>8271</v>
      </c>
      <c r="S3565" s="6" t="s">
        <v>8315</v>
      </c>
      <c r="T3565" t="s">
        <v>8316</v>
      </c>
      <c r="U3565" s="11">
        <f t="shared" si="331"/>
        <v>42555.671944444446</v>
      </c>
      <c r="V3565" s="11">
        <f t="shared" si="332"/>
        <v>42583.791666666672</v>
      </c>
    </row>
    <row r="3566" spans="1:22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s="16" t="s">
        <v>8225</v>
      </c>
      <c r="H3566" t="s">
        <v>8247</v>
      </c>
      <c r="I3566">
        <v>1444060800</v>
      </c>
      <c r="K3566">
        <v>1440082649</v>
      </c>
      <c r="M3566" t="b">
        <v>0</v>
      </c>
      <c r="N3566">
        <v>17</v>
      </c>
      <c r="O3566" t="b">
        <v>1</v>
      </c>
      <c r="P3566" s="13">
        <f t="shared" si="329"/>
        <v>1.0049999999999999</v>
      </c>
      <c r="Q3566" s="14">
        <f t="shared" si="330"/>
        <v>59.117647058823529</v>
      </c>
      <c r="R3566" t="s">
        <v>8271</v>
      </c>
      <c r="S3566" s="6" t="s">
        <v>8315</v>
      </c>
      <c r="T3566" t="s">
        <v>8316</v>
      </c>
      <c r="U3566" s="11">
        <f t="shared" si="331"/>
        <v>42236.623252314821</v>
      </c>
      <c r="V3566" s="11">
        <f t="shared" si="332"/>
        <v>42282.666666666672</v>
      </c>
    </row>
    <row r="3567" spans="1:22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s="16" t="s">
        <v>8224</v>
      </c>
      <c r="H3567" t="s">
        <v>8246</v>
      </c>
      <c r="I3567">
        <v>1420048208</v>
      </c>
      <c r="K3567">
        <v>1417456208</v>
      </c>
      <c r="M3567" t="b">
        <v>0</v>
      </c>
      <c r="N3567">
        <v>12</v>
      </c>
      <c r="O3567" t="b">
        <v>1</v>
      </c>
      <c r="P3567" s="13">
        <f t="shared" si="329"/>
        <v>1.3055555555555556</v>
      </c>
      <c r="Q3567" s="14">
        <f t="shared" si="330"/>
        <v>97.916666666666671</v>
      </c>
      <c r="R3567" t="s">
        <v>8271</v>
      </c>
      <c r="S3567" s="6" t="s">
        <v>8315</v>
      </c>
      <c r="T3567" t="s">
        <v>8316</v>
      </c>
      <c r="U3567" s="11">
        <f t="shared" si="331"/>
        <v>41974.743148148147</v>
      </c>
      <c r="V3567" s="11">
        <f t="shared" si="332"/>
        <v>42004.743148148147</v>
      </c>
    </row>
    <row r="3568" spans="1:22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s="16" t="s">
        <v>8225</v>
      </c>
      <c r="H3568" t="s">
        <v>8247</v>
      </c>
      <c r="I3568">
        <v>1422015083</v>
      </c>
      <c r="K3568">
        <v>1419423083</v>
      </c>
      <c r="M3568" t="b">
        <v>0</v>
      </c>
      <c r="N3568">
        <v>38</v>
      </c>
      <c r="O3568" t="b">
        <v>1</v>
      </c>
      <c r="P3568" s="13">
        <f t="shared" si="329"/>
        <v>1.0475000000000001</v>
      </c>
      <c r="Q3568" s="14">
        <f t="shared" si="330"/>
        <v>55.131578947368418</v>
      </c>
      <c r="R3568" t="s">
        <v>8271</v>
      </c>
      <c r="S3568" s="6" t="s">
        <v>8315</v>
      </c>
      <c r="T3568" t="s">
        <v>8316</v>
      </c>
      <c r="U3568" s="11">
        <f t="shared" si="331"/>
        <v>41997.507905092592</v>
      </c>
      <c r="V3568" s="11">
        <f t="shared" si="332"/>
        <v>42027.507905092592</v>
      </c>
    </row>
    <row r="3569" spans="1:22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s="16" t="s">
        <v>8225</v>
      </c>
      <c r="H3569" t="s">
        <v>8247</v>
      </c>
      <c r="I3569">
        <v>1433964444</v>
      </c>
      <c r="K3569">
        <v>1431372444</v>
      </c>
      <c r="M3569" t="b">
        <v>0</v>
      </c>
      <c r="N3569">
        <v>41</v>
      </c>
      <c r="O3569" t="b">
        <v>1</v>
      </c>
      <c r="P3569" s="13">
        <f t="shared" si="329"/>
        <v>1.0880000000000001</v>
      </c>
      <c r="Q3569" s="14">
        <f t="shared" si="330"/>
        <v>26.536585365853657</v>
      </c>
      <c r="R3569" t="s">
        <v>8271</v>
      </c>
      <c r="S3569" s="6" t="s">
        <v>8315</v>
      </c>
      <c r="T3569" t="s">
        <v>8316</v>
      </c>
      <c r="U3569" s="11">
        <f t="shared" si="331"/>
        <v>42135.810694444444</v>
      </c>
      <c r="V3569" s="11">
        <f t="shared" si="332"/>
        <v>42165.810694444444</v>
      </c>
    </row>
    <row r="3570" spans="1:22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s="16" t="s">
        <v>8224</v>
      </c>
      <c r="H3570" t="s">
        <v>8246</v>
      </c>
      <c r="I3570">
        <v>1410975994</v>
      </c>
      <c r="K3570">
        <v>1408383994</v>
      </c>
      <c r="M3570" t="b">
        <v>0</v>
      </c>
      <c r="N3570">
        <v>19</v>
      </c>
      <c r="O3570" t="b">
        <v>1</v>
      </c>
      <c r="P3570" s="13">
        <f t="shared" si="329"/>
        <v>1.1100000000000001</v>
      </c>
      <c r="Q3570" s="14">
        <f t="shared" si="330"/>
        <v>58.421052631578945</v>
      </c>
      <c r="R3570" t="s">
        <v>8271</v>
      </c>
      <c r="S3570" s="6" t="s">
        <v>8315</v>
      </c>
      <c r="T3570" t="s">
        <v>8316</v>
      </c>
      <c r="U3570" s="11">
        <f t="shared" si="331"/>
        <v>41869.740671296298</v>
      </c>
      <c r="V3570" s="11">
        <f t="shared" si="332"/>
        <v>41899.740671296298</v>
      </c>
    </row>
    <row r="3571" spans="1:22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s="16" t="s">
        <v>8224</v>
      </c>
      <c r="H3571" t="s">
        <v>8246</v>
      </c>
      <c r="I3571">
        <v>1420734696</v>
      </c>
      <c r="K3571">
        <v>1418142696</v>
      </c>
      <c r="M3571" t="b">
        <v>0</v>
      </c>
      <c r="N3571">
        <v>41</v>
      </c>
      <c r="O3571" t="b">
        <v>1</v>
      </c>
      <c r="P3571" s="13">
        <f t="shared" si="329"/>
        <v>1.0047999999999999</v>
      </c>
      <c r="Q3571" s="14">
        <f t="shared" si="330"/>
        <v>122.53658536585365</v>
      </c>
      <c r="R3571" t="s">
        <v>8271</v>
      </c>
      <c r="S3571" s="6" t="s">
        <v>8315</v>
      </c>
      <c r="T3571" t="s">
        <v>8316</v>
      </c>
      <c r="U3571" s="11">
        <f t="shared" si="331"/>
        <v>41982.688611111109</v>
      </c>
      <c r="V3571" s="11">
        <f t="shared" si="332"/>
        <v>42012.688611111109</v>
      </c>
    </row>
    <row r="3572" spans="1:22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s="16" t="s">
        <v>8224</v>
      </c>
      <c r="H3572" t="s">
        <v>8246</v>
      </c>
      <c r="I3572">
        <v>1420009200</v>
      </c>
      <c r="K3572">
        <v>1417593483</v>
      </c>
      <c r="M3572" t="b">
        <v>0</v>
      </c>
      <c r="N3572">
        <v>26</v>
      </c>
      <c r="O3572" t="b">
        <v>1</v>
      </c>
      <c r="P3572" s="13">
        <f t="shared" si="329"/>
        <v>1.1435</v>
      </c>
      <c r="Q3572" s="14">
        <f t="shared" si="330"/>
        <v>87.961538461538467</v>
      </c>
      <c r="R3572" t="s">
        <v>8271</v>
      </c>
      <c r="S3572" s="6" t="s">
        <v>8315</v>
      </c>
      <c r="T3572" t="s">
        <v>8316</v>
      </c>
      <c r="U3572" s="11">
        <f t="shared" si="331"/>
        <v>41976.331979166673</v>
      </c>
      <c r="V3572" s="11">
        <f t="shared" si="332"/>
        <v>42004.291666666672</v>
      </c>
    </row>
    <row r="3573" spans="1:22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s="16" t="s">
        <v>8225</v>
      </c>
      <c r="H3573" t="s">
        <v>8247</v>
      </c>
      <c r="I3573">
        <v>1414701413</v>
      </c>
      <c r="K3573">
        <v>1412109413</v>
      </c>
      <c r="M3573" t="b">
        <v>0</v>
      </c>
      <c r="N3573">
        <v>25</v>
      </c>
      <c r="O3573" t="b">
        <v>1</v>
      </c>
      <c r="P3573" s="13">
        <f t="shared" si="329"/>
        <v>1.2206666666666666</v>
      </c>
      <c r="Q3573" s="14">
        <f t="shared" si="330"/>
        <v>73.239999999999995</v>
      </c>
      <c r="R3573" t="s">
        <v>8271</v>
      </c>
      <c r="S3573" s="6" t="s">
        <v>8315</v>
      </c>
      <c r="T3573" t="s">
        <v>8316</v>
      </c>
      <c r="U3573" s="11">
        <f t="shared" si="331"/>
        <v>41912.858946759261</v>
      </c>
      <c r="V3573" s="11">
        <f t="shared" si="332"/>
        <v>41942.858946759261</v>
      </c>
    </row>
    <row r="3574" spans="1:22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s="16" t="s">
        <v>8225</v>
      </c>
      <c r="H3574" t="s">
        <v>8247</v>
      </c>
      <c r="I3574">
        <v>1434894082</v>
      </c>
      <c r="K3574">
        <v>1432302082</v>
      </c>
      <c r="M3574" t="b">
        <v>0</v>
      </c>
      <c r="N3574">
        <v>9</v>
      </c>
      <c r="O3574" t="b">
        <v>1</v>
      </c>
      <c r="P3574" s="13">
        <f t="shared" si="329"/>
        <v>1</v>
      </c>
      <c r="Q3574" s="14">
        <f t="shared" si="330"/>
        <v>55.555555555555557</v>
      </c>
      <c r="R3574" t="s">
        <v>8271</v>
      </c>
      <c r="S3574" s="6" t="s">
        <v>8315</v>
      </c>
      <c r="T3574" t="s">
        <v>8316</v>
      </c>
      <c r="U3574" s="11">
        <f t="shared" si="331"/>
        <v>42146.570393518516</v>
      </c>
      <c r="V3574" s="11">
        <f t="shared" si="332"/>
        <v>42176.570393518516</v>
      </c>
    </row>
    <row r="3575" spans="1:22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s="16" t="s">
        <v>8225</v>
      </c>
      <c r="H3575" t="s">
        <v>8247</v>
      </c>
      <c r="I3575">
        <v>1415440846</v>
      </c>
      <c r="K3575">
        <v>1412845246</v>
      </c>
      <c r="M3575" t="b">
        <v>0</v>
      </c>
      <c r="N3575">
        <v>78</v>
      </c>
      <c r="O3575" t="b">
        <v>1</v>
      </c>
      <c r="P3575" s="13">
        <f t="shared" si="329"/>
        <v>1.028</v>
      </c>
      <c r="Q3575" s="14">
        <f t="shared" si="330"/>
        <v>39.53846153846154</v>
      </c>
      <c r="R3575" t="s">
        <v>8271</v>
      </c>
      <c r="S3575" s="6" t="s">
        <v>8315</v>
      </c>
      <c r="T3575" t="s">
        <v>8316</v>
      </c>
      <c r="U3575" s="11">
        <f t="shared" si="331"/>
        <v>41921.375532407408</v>
      </c>
      <c r="V3575" s="11">
        <f t="shared" si="332"/>
        <v>41951.417199074072</v>
      </c>
    </row>
    <row r="3576" spans="1:22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s="16" t="s">
        <v>8224</v>
      </c>
      <c r="H3576" t="s">
        <v>8246</v>
      </c>
      <c r="I3576">
        <v>1415921848</v>
      </c>
      <c r="K3576">
        <v>1413326248</v>
      </c>
      <c r="M3576" t="b">
        <v>0</v>
      </c>
      <c r="N3576">
        <v>45</v>
      </c>
      <c r="O3576" t="b">
        <v>1</v>
      </c>
      <c r="P3576" s="13">
        <f t="shared" si="329"/>
        <v>1.0612068965517241</v>
      </c>
      <c r="Q3576" s="14">
        <f t="shared" si="330"/>
        <v>136.77777777777777</v>
      </c>
      <c r="R3576" t="s">
        <v>8271</v>
      </c>
      <c r="S3576" s="6" t="s">
        <v>8315</v>
      </c>
      <c r="T3576" t="s">
        <v>8316</v>
      </c>
      <c r="U3576" s="11">
        <f t="shared" si="331"/>
        <v>41926.942685185182</v>
      </c>
      <c r="V3576" s="11">
        <f t="shared" si="332"/>
        <v>41956.984351851846</v>
      </c>
    </row>
    <row r="3577" spans="1:22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s="16" t="s">
        <v>8224</v>
      </c>
      <c r="H3577" t="s">
        <v>8246</v>
      </c>
      <c r="I3577">
        <v>1470887940</v>
      </c>
      <c r="K3577">
        <v>1468176527</v>
      </c>
      <c r="M3577" t="b">
        <v>0</v>
      </c>
      <c r="N3577">
        <v>102</v>
      </c>
      <c r="O3577" t="b">
        <v>1</v>
      </c>
      <c r="P3577" s="13">
        <f t="shared" si="329"/>
        <v>1.0133000000000001</v>
      </c>
      <c r="Q3577" s="14">
        <f t="shared" si="330"/>
        <v>99.343137254901961</v>
      </c>
      <c r="R3577" t="s">
        <v>8271</v>
      </c>
      <c r="S3577" s="6" t="s">
        <v>8315</v>
      </c>
      <c r="T3577" t="s">
        <v>8316</v>
      </c>
      <c r="U3577" s="11">
        <f t="shared" si="331"/>
        <v>42561.783877314811</v>
      </c>
      <c r="V3577" s="11">
        <f t="shared" si="332"/>
        <v>42593.165972222225</v>
      </c>
    </row>
    <row r="3578" spans="1:22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s="16" t="s">
        <v>8224</v>
      </c>
      <c r="H3578" t="s">
        <v>8246</v>
      </c>
      <c r="I3578">
        <v>1480947054</v>
      </c>
      <c r="K3578">
        <v>1475759454</v>
      </c>
      <c r="M3578" t="b">
        <v>0</v>
      </c>
      <c r="N3578">
        <v>5</v>
      </c>
      <c r="O3578" t="b">
        <v>1</v>
      </c>
      <c r="P3578" s="13">
        <f t="shared" si="329"/>
        <v>1</v>
      </c>
      <c r="Q3578" s="14">
        <f t="shared" si="330"/>
        <v>20</v>
      </c>
      <c r="R3578" t="s">
        <v>8271</v>
      </c>
      <c r="S3578" s="6" t="s">
        <v>8315</v>
      </c>
      <c r="T3578" t="s">
        <v>8316</v>
      </c>
      <c r="U3578" s="11">
        <f t="shared" si="331"/>
        <v>42649.54923611111</v>
      </c>
      <c r="V3578" s="11">
        <f t="shared" si="332"/>
        <v>42709.590902777782</v>
      </c>
    </row>
    <row r="3579" spans="1:22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s="16" t="s">
        <v>8224</v>
      </c>
      <c r="H3579" t="s">
        <v>8246</v>
      </c>
      <c r="I3579">
        <v>1430029680</v>
      </c>
      <c r="K3579">
        <v>1427741583</v>
      </c>
      <c r="M3579" t="b">
        <v>0</v>
      </c>
      <c r="N3579">
        <v>27</v>
      </c>
      <c r="O3579" t="b">
        <v>1</v>
      </c>
      <c r="P3579" s="13">
        <f t="shared" si="329"/>
        <v>1.3</v>
      </c>
      <c r="Q3579" s="14">
        <f t="shared" si="330"/>
        <v>28.888888888888889</v>
      </c>
      <c r="R3579" t="s">
        <v>8271</v>
      </c>
      <c r="S3579" s="6" t="s">
        <v>8315</v>
      </c>
      <c r="T3579" t="s">
        <v>8316</v>
      </c>
      <c r="U3579" s="11">
        <f t="shared" si="331"/>
        <v>42093.786840277782</v>
      </c>
      <c r="V3579" s="11">
        <f t="shared" si="332"/>
        <v>42120.26944444445</v>
      </c>
    </row>
    <row r="3580" spans="1:22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s="16" t="s">
        <v>8225</v>
      </c>
      <c r="H3580" t="s">
        <v>8247</v>
      </c>
      <c r="I3580">
        <v>1462037777</v>
      </c>
      <c r="K3580">
        <v>1459445777</v>
      </c>
      <c r="M3580" t="b">
        <v>0</v>
      </c>
      <c r="N3580">
        <v>37</v>
      </c>
      <c r="O3580" t="b">
        <v>1</v>
      </c>
      <c r="P3580" s="13">
        <f t="shared" si="329"/>
        <v>1.0001333333333333</v>
      </c>
      <c r="Q3580" s="14">
        <f t="shared" si="330"/>
        <v>40.545945945945945</v>
      </c>
      <c r="R3580" t="s">
        <v>8271</v>
      </c>
      <c r="S3580" s="6" t="s">
        <v>8315</v>
      </c>
      <c r="T3580" t="s">
        <v>8316</v>
      </c>
      <c r="U3580" s="11">
        <f t="shared" si="331"/>
        <v>42460.733530092592</v>
      </c>
      <c r="V3580" s="11">
        <f t="shared" si="332"/>
        <v>42490.733530092592</v>
      </c>
    </row>
    <row r="3581" spans="1:22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s="16" t="s">
        <v>8225</v>
      </c>
      <c r="H3581" t="s">
        <v>8247</v>
      </c>
      <c r="I3581">
        <v>1459444656</v>
      </c>
      <c r="K3581">
        <v>1456856256</v>
      </c>
      <c r="M3581" t="b">
        <v>0</v>
      </c>
      <c r="N3581">
        <v>14</v>
      </c>
      <c r="O3581" t="b">
        <v>1</v>
      </c>
      <c r="P3581" s="13">
        <f t="shared" si="329"/>
        <v>1</v>
      </c>
      <c r="Q3581" s="14">
        <f t="shared" si="330"/>
        <v>35.714285714285715</v>
      </c>
      <c r="R3581" t="s">
        <v>8271</v>
      </c>
      <c r="S3581" s="6" t="s">
        <v>8315</v>
      </c>
      <c r="T3581" t="s">
        <v>8316</v>
      </c>
      <c r="U3581" s="11">
        <f t="shared" si="331"/>
        <v>42430.762222222227</v>
      </c>
      <c r="V3581" s="11">
        <f t="shared" si="332"/>
        <v>42460.720555555556</v>
      </c>
    </row>
    <row r="3582" spans="1:22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s="16" t="s">
        <v>8224</v>
      </c>
      <c r="H3582" t="s">
        <v>8246</v>
      </c>
      <c r="I3582">
        <v>1425185940</v>
      </c>
      <c r="K3582">
        <v>1421900022</v>
      </c>
      <c r="M3582" t="b">
        <v>0</v>
      </c>
      <c r="N3582">
        <v>27</v>
      </c>
      <c r="O3582" t="b">
        <v>1</v>
      </c>
      <c r="P3582" s="13">
        <f t="shared" si="329"/>
        <v>1.1388888888888888</v>
      </c>
      <c r="Q3582" s="14">
        <f t="shared" si="330"/>
        <v>37.962962962962962</v>
      </c>
      <c r="R3582" t="s">
        <v>8271</v>
      </c>
      <c r="S3582" s="6" t="s">
        <v>8315</v>
      </c>
      <c r="T3582" t="s">
        <v>8316</v>
      </c>
      <c r="U3582" s="11">
        <f t="shared" si="331"/>
        <v>42026.176180555558</v>
      </c>
      <c r="V3582" s="11">
        <f t="shared" si="332"/>
        <v>42064.207638888889</v>
      </c>
    </row>
    <row r="3583" spans="1:22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s="16" t="s">
        <v>8225</v>
      </c>
      <c r="H3583" t="s">
        <v>8247</v>
      </c>
      <c r="I3583">
        <v>1406719110</v>
      </c>
      <c r="K3583">
        <v>1405509510</v>
      </c>
      <c r="M3583" t="b">
        <v>0</v>
      </c>
      <c r="N3583">
        <v>45</v>
      </c>
      <c r="O3583" t="b">
        <v>1</v>
      </c>
      <c r="P3583" s="13">
        <f t="shared" si="329"/>
        <v>1</v>
      </c>
      <c r="Q3583" s="14">
        <f t="shared" si="330"/>
        <v>33.333333333333336</v>
      </c>
      <c r="R3583" t="s">
        <v>8271</v>
      </c>
      <c r="S3583" s="6" t="s">
        <v>8315</v>
      </c>
      <c r="T3583" t="s">
        <v>8316</v>
      </c>
      <c r="U3583" s="11">
        <f t="shared" si="331"/>
        <v>41836.471180555556</v>
      </c>
      <c r="V3583" s="11">
        <f t="shared" si="332"/>
        <v>41850.471180555556</v>
      </c>
    </row>
    <row r="3584" spans="1:22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s="16" t="s">
        <v>8224</v>
      </c>
      <c r="H3584" t="s">
        <v>8246</v>
      </c>
      <c r="I3584">
        <v>1459822682</v>
      </c>
      <c r="K3584">
        <v>1458613082</v>
      </c>
      <c r="M3584" t="b">
        <v>0</v>
      </c>
      <c r="N3584">
        <v>49</v>
      </c>
      <c r="O3584" t="b">
        <v>1</v>
      </c>
      <c r="P3584" s="13">
        <f t="shared" si="329"/>
        <v>2.87</v>
      </c>
      <c r="Q3584" s="14">
        <f t="shared" si="330"/>
        <v>58.571428571428569</v>
      </c>
      <c r="R3584" t="s">
        <v>8271</v>
      </c>
      <c r="S3584" s="6" t="s">
        <v>8315</v>
      </c>
      <c r="T3584" t="s">
        <v>8316</v>
      </c>
      <c r="U3584" s="11">
        <f t="shared" si="331"/>
        <v>42451.095856481479</v>
      </c>
      <c r="V3584" s="11">
        <f t="shared" si="332"/>
        <v>42465.095856481479</v>
      </c>
    </row>
    <row r="3585" spans="1:22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s="16" t="s">
        <v>8224</v>
      </c>
      <c r="H3585" t="s">
        <v>8246</v>
      </c>
      <c r="I3585">
        <v>1460970805</v>
      </c>
      <c r="K3585">
        <v>1455790405</v>
      </c>
      <c r="M3585" t="b">
        <v>0</v>
      </c>
      <c r="N3585">
        <v>24</v>
      </c>
      <c r="O3585" t="b">
        <v>1</v>
      </c>
      <c r="P3585" s="13">
        <f t="shared" si="329"/>
        <v>1.085</v>
      </c>
      <c r="Q3585" s="14">
        <f t="shared" si="330"/>
        <v>135.625</v>
      </c>
      <c r="R3585" t="s">
        <v>8271</v>
      </c>
      <c r="S3585" s="6" t="s">
        <v>8315</v>
      </c>
      <c r="T3585" t="s">
        <v>8316</v>
      </c>
      <c r="U3585" s="11">
        <f t="shared" si="331"/>
        <v>42418.425983796296</v>
      </c>
      <c r="V3585" s="11">
        <f t="shared" si="332"/>
        <v>42478.384317129632</v>
      </c>
    </row>
    <row r="3586" spans="1:22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s="16" t="s">
        <v>8225</v>
      </c>
      <c r="H3586" t="s">
        <v>8247</v>
      </c>
      <c r="I3586">
        <v>1436772944</v>
      </c>
      <c r="K3586">
        <v>1434180944</v>
      </c>
      <c r="M3586" t="b">
        <v>0</v>
      </c>
      <c r="N3586">
        <v>112</v>
      </c>
      <c r="O3586" t="b">
        <v>1</v>
      </c>
      <c r="P3586" s="13">
        <f t="shared" ref="P3586:P3649" si="334">(E3586/D3586)</f>
        <v>1.155</v>
      </c>
      <c r="Q3586" s="14">
        <f t="shared" ref="Q3586:Q3649" si="335">AVERAGE(E3586/N3586)</f>
        <v>30.9375</v>
      </c>
      <c r="R3586" t="s">
        <v>8271</v>
      </c>
      <c r="S3586" s="6" t="s">
        <v>8315</v>
      </c>
      <c r="T3586" t="s">
        <v>8316</v>
      </c>
      <c r="U3586" s="11">
        <f t="shared" ref="U3586:U3649" si="336">(((K3586/60)/60)/24)+DATE(1970,1,1)</f>
        <v>42168.316481481481</v>
      </c>
      <c r="V3586" s="11">
        <f t="shared" ref="V3586:V3649" si="337">(((I3586/60)/60)/24)+DATE(1970,1,1)</f>
        <v>42198.316481481481</v>
      </c>
    </row>
    <row r="3587" spans="1:22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s="16" t="s">
        <v>8224</v>
      </c>
      <c r="H3587" t="s">
        <v>8246</v>
      </c>
      <c r="I3587">
        <v>1419181890</v>
      </c>
      <c r="K3587">
        <v>1416589890</v>
      </c>
      <c r="M3587" t="b">
        <v>0</v>
      </c>
      <c r="N3587">
        <v>23</v>
      </c>
      <c r="O3587" t="b">
        <v>1</v>
      </c>
      <c r="P3587" s="13">
        <f t="shared" si="334"/>
        <v>1.1911764705882353</v>
      </c>
      <c r="Q3587" s="14">
        <f t="shared" si="335"/>
        <v>176.08695652173913</v>
      </c>
      <c r="R3587" t="s">
        <v>8271</v>
      </c>
      <c r="S3587" s="6" t="s">
        <v>8315</v>
      </c>
      <c r="T3587" t="s">
        <v>8316</v>
      </c>
      <c r="U3587" s="11">
        <f t="shared" si="336"/>
        <v>41964.716319444444</v>
      </c>
      <c r="V3587" s="11">
        <f t="shared" si="337"/>
        <v>41994.716319444444</v>
      </c>
    </row>
    <row r="3588" spans="1:22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s="16" t="s">
        <v>8224</v>
      </c>
      <c r="H3588" t="s">
        <v>8246</v>
      </c>
      <c r="I3588">
        <v>1474649070</v>
      </c>
      <c r="K3588">
        <v>1469465070</v>
      </c>
      <c r="M3588" t="b">
        <v>0</v>
      </c>
      <c r="N3588">
        <v>54</v>
      </c>
      <c r="O3588" t="b">
        <v>1</v>
      </c>
      <c r="P3588" s="13">
        <f t="shared" si="334"/>
        <v>1.0942666666666667</v>
      </c>
      <c r="Q3588" s="14">
        <f t="shared" si="335"/>
        <v>151.9814814814815</v>
      </c>
      <c r="R3588" t="s">
        <v>8271</v>
      </c>
      <c r="S3588" s="6" t="s">
        <v>8315</v>
      </c>
      <c r="T3588" t="s">
        <v>8316</v>
      </c>
      <c r="U3588" s="11">
        <f t="shared" si="336"/>
        <v>42576.697569444441</v>
      </c>
      <c r="V3588" s="11">
        <f t="shared" si="337"/>
        <v>42636.697569444441</v>
      </c>
    </row>
    <row r="3589" spans="1:22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s="16" t="s">
        <v>8225</v>
      </c>
      <c r="H3589" t="s">
        <v>8247</v>
      </c>
      <c r="I3589">
        <v>1467054000</v>
      </c>
      <c r="K3589">
        <v>1463144254</v>
      </c>
      <c r="M3589" t="b">
        <v>0</v>
      </c>
      <c r="N3589">
        <v>28</v>
      </c>
      <c r="O3589" t="b">
        <v>1</v>
      </c>
      <c r="P3589" s="13">
        <f t="shared" si="334"/>
        <v>1.266</v>
      </c>
      <c r="Q3589" s="14">
        <f t="shared" si="335"/>
        <v>22.607142857142858</v>
      </c>
      <c r="R3589" t="s">
        <v>8271</v>
      </c>
      <c r="S3589" s="6" t="s">
        <v>8315</v>
      </c>
      <c r="T3589" t="s">
        <v>8316</v>
      </c>
      <c r="U3589" s="11">
        <f t="shared" si="336"/>
        <v>42503.539976851855</v>
      </c>
      <c r="V3589" s="11">
        <f t="shared" si="337"/>
        <v>42548.791666666672</v>
      </c>
    </row>
    <row r="3590" spans="1:22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s="16" t="s">
        <v>8225</v>
      </c>
      <c r="H3590" t="s">
        <v>8247</v>
      </c>
      <c r="I3590">
        <v>1430348400</v>
      </c>
      <c r="K3590">
        <v>1428436410</v>
      </c>
      <c r="M3590" t="b">
        <v>0</v>
      </c>
      <c r="N3590">
        <v>11</v>
      </c>
      <c r="O3590" t="b">
        <v>1</v>
      </c>
      <c r="P3590" s="13">
        <f t="shared" si="334"/>
        <v>1.0049999999999999</v>
      </c>
      <c r="Q3590" s="14">
        <f t="shared" si="335"/>
        <v>18.272727272727273</v>
      </c>
      <c r="R3590" t="s">
        <v>8271</v>
      </c>
      <c r="S3590" s="6" t="s">
        <v>8315</v>
      </c>
      <c r="T3590" t="s">
        <v>8316</v>
      </c>
      <c r="U3590" s="11">
        <f t="shared" si="336"/>
        <v>42101.828819444447</v>
      </c>
      <c r="V3590" s="11">
        <f t="shared" si="337"/>
        <v>42123.958333333328</v>
      </c>
    </row>
    <row r="3591" spans="1:22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s="16" t="s">
        <v>8224</v>
      </c>
      <c r="H3591" t="s">
        <v>8246</v>
      </c>
      <c r="I3591">
        <v>1432654347</v>
      </c>
      <c r="K3591">
        <v>1430494347</v>
      </c>
      <c r="M3591" t="b">
        <v>0</v>
      </c>
      <c r="N3591">
        <v>62</v>
      </c>
      <c r="O3591" t="b">
        <v>1</v>
      </c>
      <c r="P3591" s="13">
        <f t="shared" si="334"/>
        <v>1.2749999999999999</v>
      </c>
      <c r="Q3591" s="14">
        <f t="shared" si="335"/>
        <v>82.258064516129039</v>
      </c>
      <c r="R3591" t="s">
        <v>8271</v>
      </c>
      <c r="S3591" s="6" t="s">
        <v>8315</v>
      </c>
      <c r="T3591" t="s">
        <v>8316</v>
      </c>
      <c r="U3591" s="11">
        <f t="shared" si="336"/>
        <v>42125.647534722222</v>
      </c>
      <c r="V3591" s="11">
        <f t="shared" si="337"/>
        <v>42150.647534722222</v>
      </c>
    </row>
    <row r="3592" spans="1:22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s="16" t="s">
        <v>8225</v>
      </c>
      <c r="H3592" t="s">
        <v>8247</v>
      </c>
      <c r="I3592">
        <v>1413792034</v>
      </c>
      <c r="K3592">
        <v>1411200034</v>
      </c>
      <c r="M3592" t="b">
        <v>0</v>
      </c>
      <c r="N3592">
        <v>73</v>
      </c>
      <c r="O3592" t="b">
        <v>1</v>
      </c>
      <c r="P3592" s="13">
        <f t="shared" si="334"/>
        <v>1.0005999999999999</v>
      </c>
      <c r="Q3592" s="14">
        <f t="shared" si="335"/>
        <v>68.534246575342465</v>
      </c>
      <c r="R3592" t="s">
        <v>8271</v>
      </c>
      <c r="S3592" s="6" t="s">
        <v>8315</v>
      </c>
      <c r="T3592" t="s">
        <v>8316</v>
      </c>
      <c r="U3592" s="11">
        <f t="shared" si="336"/>
        <v>41902.333726851852</v>
      </c>
      <c r="V3592" s="11">
        <f t="shared" si="337"/>
        <v>41932.333726851852</v>
      </c>
    </row>
    <row r="3593" spans="1:22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s="16" t="s">
        <v>8224</v>
      </c>
      <c r="H3593" t="s">
        <v>8246</v>
      </c>
      <c r="I3593">
        <v>1422075540</v>
      </c>
      <c r="K3593">
        <v>1419979544</v>
      </c>
      <c r="M3593" t="b">
        <v>0</v>
      </c>
      <c r="N3593">
        <v>18</v>
      </c>
      <c r="O3593" t="b">
        <v>1</v>
      </c>
      <c r="P3593" s="13">
        <f t="shared" si="334"/>
        <v>1.75</v>
      </c>
      <c r="Q3593" s="14">
        <f t="shared" si="335"/>
        <v>68.055555555555557</v>
      </c>
      <c r="R3593" t="s">
        <v>8271</v>
      </c>
      <c r="S3593" s="6" t="s">
        <v>8315</v>
      </c>
      <c r="T3593" t="s">
        <v>8316</v>
      </c>
      <c r="U3593" s="11">
        <f t="shared" si="336"/>
        <v>42003.948425925926</v>
      </c>
      <c r="V3593" s="11">
        <f t="shared" si="337"/>
        <v>42028.207638888889</v>
      </c>
    </row>
    <row r="3594" spans="1:22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s="16" t="s">
        <v>8224</v>
      </c>
      <c r="H3594" t="s">
        <v>8246</v>
      </c>
      <c r="I3594">
        <v>1423630740</v>
      </c>
      <c r="K3594">
        <v>1418673307</v>
      </c>
      <c r="M3594" t="b">
        <v>0</v>
      </c>
      <c r="N3594">
        <v>35</v>
      </c>
      <c r="O3594" t="b">
        <v>1</v>
      </c>
      <c r="P3594" s="13">
        <f t="shared" si="334"/>
        <v>1.2725</v>
      </c>
      <c r="Q3594" s="14">
        <f t="shared" si="335"/>
        <v>72.714285714285708</v>
      </c>
      <c r="R3594" t="s">
        <v>8271</v>
      </c>
      <c r="S3594" s="6" t="s">
        <v>8315</v>
      </c>
      <c r="T3594" t="s">
        <v>8316</v>
      </c>
      <c r="U3594" s="11">
        <f t="shared" si="336"/>
        <v>41988.829942129625</v>
      </c>
      <c r="V3594" s="11">
        <f t="shared" si="337"/>
        <v>42046.207638888889</v>
      </c>
    </row>
    <row r="3595" spans="1:22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s="16" t="s">
        <v>8224</v>
      </c>
      <c r="H3595" t="s">
        <v>8246</v>
      </c>
      <c r="I3595">
        <v>1420489560</v>
      </c>
      <c r="K3595">
        <v>1417469639</v>
      </c>
      <c r="M3595" t="b">
        <v>0</v>
      </c>
      <c r="N3595">
        <v>43</v>
      </c>
      <c r="O3595" t="b">
        <v>1</v>
      </c>
      <c r="P3595" s="13">
        <f t="shared" si="334"/>
        <v>1.1063333333333334</v>
      </c>
      <c r="Q3595" s="14">
        <f t="shared" si="335"/>
        <v>77.186046511627907</v>
      </c>
      <c r="R3595" t="s">
        <v>8271</v>
      </c>
      <c r="S3595" s="6" t="s">
        <v>8315</v>
      </c>
      <c r="T3595" t="s">
        <v>8316</v>
      </c>
      <c r="U3595" s="11">
        <f t="shared" si="336"/>
        <v>41974.898599537039</v>
      </c>
      <c r="V3595" s="11">
        <f t="shared" si="337"/>
        <v>42009.851388888885</v>
      </c>
    </row>
    <row r="3596" spans="1:22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s="16" t="s">
        <v>8224</v>
      </c>
      <c r="H3596" t="s">
        <v>8246</v>
      </c>
      <c r="I3596">
        <v>1472952982</v>
      </c>
      <c r="K3596">
        <v>1470792982</v>
      </c>
      <c r="M3596" t="b">
        <v>0</v>
      </c>
      <c r="N3596">
        <v>36</v>
      </c>
      <c r="O3596" t="b">
        <v>1</v>
      </c>
      <c r="P3596" s="13">
        <f t="shared" si="334"/>
        <v>1.2593749999999999</v>
      </c>
      <c r="Q3596" s="14">
        <f t="shared" si="335"/>
        <v>55.972222222222221</v>
      </c>
      <c r="R3596" t="s">
        <v>8271</v>
      </c>
      <c r="S3596" s="6" t="s">
        <v>8315</v>
      </c>
      <c r="T3596" t="s">
        <v>8316</v>
      </c>
      <c r="U3596" s="11">
        <f t="shared" si="336"/>
        <v>42592.066921296297</v>
      </c>
      <c r="V3596" s="11">
        <f t="shared" si="337"/>
        <v>42617.066921296297</v>
      </c>
    </row>
    <row r="3597" spans="1:22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s="16" t="s">
        <v>8224</v>
      </c>
      <c r="H3597" t="s">
        <v>8246</v>
      </c>
      <c r="I3597">
        <v>1426229940</v>
      </c>
      <c r="K3597">
        <v>1423959123</v>
      </c>
      <c r="M3597" t="b">
        <v>0</v>
      </c>
      <c r="N3597">
        <v>62</v>
      </c>
      <c r="O3597" t="b">
        <v>1</v>
      </c>
      <c r="P3597" s="13">
        <f t="shared" si="334"/>
        <v>1.1850000000000001</v>
      </c>
      <c r="Q3597" s="14">
        <f t="shared" si="335"/>
        <v>49.693548387096776</v>
      </c>
      <c r="R3597" t="s">
        <v>8271</v>
      </c>
      <c r="S3597" s="6" t="s">
        <v>8315</v>
      </c>
      <c r="T3597" t="s">
        <v>8316</v>
      </c>
      <c r="U3597" s="11">
        <f t="shared" si="336"/>
        <v>42050.008368055554</v>
      </c>
      <c r="V3597" s="11">
        <f t="shared" si="337"/>
        <v>42076.290972222225</v>
      </c>
    </row>
    <row r="3598" spans="1:22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s="16" t="s">
        <v>8229</v>
      </c>
      <c r="H3598" t="s">
        <v>8251</v>
      </c>
      <c r="I3598">
        <v>1409072982</v>
      </c>
      <c r="K3598">
        <v>1407258582</v>
      </c>
      <c r="M3598" t="b">
        <v>0</v>
      </c>
      <c r="N3598">
        <v>15</v>
      </c>
      <c r="O3598" t="b">
        <v>1</v>
      </c>
      <c r="P3598" s="13">
        <f t="shared" si="334"/>
        <v>1.0772727272727274</v>
      </c>
      <c r="Q3598" s="14">
        <f t="shared" si="335"/>
        <v>79</v>
      </c>
      <c r="R3598" t="s">
        <v>8271</v>
      </c>
      <c r="S3598" s="6" t="s">
        <v>8315</v>
      </c>
      <c r="T3598" t="s">
        <v>8316</v>
      </c>
      <c r="U3598" s="11">
        <f t="shared" si="336"/>
        <v>41856.715069444443</v>
      </c>
      <c r="V3598" s="11">
        <f t="shared" si="337"/>
        <v>41877.715069444443</v>
      </c>
    </row>
    <row r="3599" spans="1:22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s="16" t="s">
        <v>8224</v>
      </c>
      <c r="H3599" t="s">
        <v>8246</v>
      </c>
      <c r="I3599">
        <v>1456984740</v>
      </c>
      <c r="K3599">
        <v>1455717790</v>
      </c>
      <c r="M3599" t="b">
        <v>0</v>
      </c>
      <c r="N3599">
        <v>33</v>
      </c>
      <c r="O3599" t="b">
        <v>1</v>
      </c>
      <c r="P3599" s="13">
        <f t="shared" si="334"/>
        <v>1.026</v>
      </c>
      <c r="Q3599" s="14">
        <f t="shared" si="335"/>
        <v>77.727272727272734</v>
      </c>
      <c r="R3599" t="s">
        <v>8271</v>
      </c>
      <c r="S3599" s="6" t="s">
        <v>8315</v>
      </c>
      <c r="T3599" t="s">
        <v>8316</v>
      </c>
      <c r="U3599" s="11">
        <f t="shared" si="336"/>
        <v>42417.585532407407</v>
      </c>
      <c r="V3599" s="11">
        <f t="shared" si="337"/>
        <v>42432.249305555553</v>
      </c>
    </row>
    <row r="3600" spans="1:22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s="16" t="s">
        <v>8224</v>
      </c>
      <c r="H3600" t="s">
        <v>8246</v>
      </c>
      <c r="I3600">
        <v>1409720340</v>
      </c>
      <c r="K3600">
        <v>1408129822</v>
      </c>
      <c r="M3600" t="b">
        <v>0</v>
      </c>
      <c r="N3600">
        <v>27</v>
      </c>
      <c r="O3600" t="b">
        <v>1</v>
      </c>
      <c r="P3600" s="13">
        <f t="shared" si="334"/>
        <v>1.101</v>
      </c>
      <c r="Q3600" s="14">
        <f t="shared" si="335"/>
        <v>40.777777777777779</v>
      </c>
      <c r="R3600" t="s">
        <v>8271</v>
      </c>
      <c r="S3600" s="6" t="s">
        <v>8315</v>
      </c>
      <c r="T3600" t="s">
        <v>8316</v>
      </c>
      <c r="U3600" s="11">
        <f t="shared" si="336"/>
        <v>41866.79886574074</v>
      </c>
      <c r="V3600" s="11">
        <f t="shared" si="337"/>
        <v>41885.207638888889</v>
      </c>
    </row>
    <row r="3601" spans="1:22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s="16" t="s">
        <v>8224</v>
      </c>
      <c r="H3601" t="s">
        <v>8246</v>
      </c>
      <c r="I3601">
        <v>1440892800</v>
      </c>
      <c r="K3601">
        <v>1438715077</v>
      </c>
      <c r="M3601" t="b">
        <v>0</v>
      </c>
      <c r="N3601">
        <v>17</v>
      </c>
      <c r="O3601" t="b">
        <v>1</v>
      </c>
      <c r="P3601" s="13">
        <f t="shared" si="334"/>
        <v>2.02</v>
      </c>
      <c r="Q3601" s="14">
        <f t="shared" si="335"/>
        <v>59.411764705882355</v>
      </c>
      <c r="R3601" t="s">
        <v>8271</v>
      </c>
      <c r="S3601" s="6" t="s">
        <v>8315</v>
      </c>
      <c r="T3601" t="s">
        <v>8316</v>
      </c>
      <c r="U3601" s="11">
        <f t="shared" si="336"/>
        <v>42220.79487268519</v>
      </c>
      <c r="V3601" s="11">
        <f t="shared" si="337"/>
        <v>42246</v>
      </c>
    </row>
    <row r="3602" spans="1:22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s="16" t="s">
        <v>8224</v>
      </c>
      <c r="H3602" t="s">
        <v>8246</v>
      </c>
      <c r="I3602">
        <v>1476390164</v>
      </c>
      <c r="K3602">
        <v>1473970964</v>
      </c>
      <c r="M3602" t="b">
        <v>0</v>
      </c>
      <c r="N3602">
        <v>4</v>
      </c>
      <c r="O3602" t="b">
        <v>1</v>
      </c>
      <c r="P3602" s="13">
        <f t="shared" si="334"/>
        <v>1.3</v>
      </c>
      <c r="Q3602" s="14">
        <f t="shared" si="335"/>
        <v>3.25</v>
      </c>
      <c r="R3602" t="s">
        <v>8271</v>
      </c>
      <c r="S3602" s="6" t="s">
        <v>8315</v>
      </c>
      <c r="T3602" t="s">
        <v>8316</v>
      </c>
      <c r="U3602" s="11">
        <f t="shared" si="336"/>
        <v>42628.849120370374</v>
      </c>
      <c r="V3602" s="11">
        <f t="shared" si="337"/>
        <v>42656.849120370374</v>
      </c>
    </row>
    <row r="3603" spans="1:22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s="16" t="s">
        <v>8225</v>
      </c>
      <c r="H3603" t="s">
        <v>8247</v>
      </c>
      <c r="I3603">
        <v>1421452682</v>
      </c>
      <c r="K3603">
        <v>1418860682</v>
      </c>
      <c r="M3603" t="b">
        <v>0</v>
      </c>
      <c r="N3603">
        <v>53</v>
      </c>
      <c r="O3603" t="b">
        <v>1</v>
      </c>
      <c r="P3603" s="13">
        <f t="shared" si="334"/>
        <v>1.0435000000000001</v>
      </c>
      <c r="Q3603" s="14">
        <f t="shared" si="335"/>
        <v>39.377358490566039</v>
      </c>
      <c r="R3603" t="s">
        <v>8271</v>
      </c>
      <c r="S3603" s="6" t="s">
        <v>8315</v>
      </c>
      <c r="T3603" t="s">
        <v>8316</v>
      </c>
      <c r="U3603" s="11">
        <f t="shared" si="336"/>
        <v>41990.99863425926</v>
      </c>
      <c r="V3603" s="11">
        <f t="shared" si="337"/>
        <v>42020.99863425926</v>
      </c>
    </row>
    <row r="3604" spans="1:22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s="16" t="s">
        <v>8224</v>
      </c>
      <c r="H3604" t="s">
        <v>8246</v>
      </c>
      <c r="I3604">
        <v>1463520479</v>
      </c>
      <c r="K3604">
        <v>1458336479</v>
      </c>
      <c r="M3604" t="b">
        <v>0</v>
      </c>
      <c r="N3604">
        <v>49</v>
      </c>
      <c r="O3604" t="b">
        <v>1</v>
      </c>
      <c r="P3604" s="13">
        <f t="shared" si="334"/>
        <v>1.0004999999999999</v>
      </c>
      <c r="Q3604" s="14">
        <f t="shared" si="335"/>
        <v>81.673469387755105</v>
      </c>
      <c r="R3604" t="s">
        <v>8271</v>
      </c>
      <c r="S3604" s="6" t="s">
        <v>8315</v>
      </c>
      <c r="T3604" t="s">
        <v>8316</v>
      </c>
      <c r="U3604" s="11">
        <f t="shared" si="336"/>
        <v>42447.894432870366</v>
      </c>
      <c r="V3604" s="11">
        <f t="shared" si="337"/>
        <v>42507.894432870366</v>
      </c>
    </row>
    <row r="3605" spans="1:22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s="16" t="s">
        <v>8224</v>
      </c>
      <c r="H3605" t="s">
        <v>8246</v>
      </c>
      <c r="I3605">
        <v>1446759880</v>
      </c>
      <c r="K3605">
        <v>1444164280</v>
      </c>
      <c r="M3605" t="b">
        <v>0</v>
      </c>
      <c r="N3605">
        <v>57</v>
      </c>
      <c r="O3605" t="b">
        <v>1</v>
      </c>
      <c r="P3605" s="13">
        <f t="shared" si="334"/>
        <v>1.7066666666666668</v>
      </c>
      <c r="Q3605" s="14">
        <f t="shared" si="335"/>
        <v>44.912280701754383</v>
      </c>
      <c r="R3605" t="s">
        <v>8271</v>
      </c>
      <c r="S3605" s="6" t="s">
        <v>8315</v>
      </c>
      <c r="T3605" t="s">
        <v>8316</v>
      </c>
      <c r="U3605" s="11">
        <f t="shared" si="336"/>
        <v>42283.864351851851</v>
      </c>
      <c r="V3605" s="11">
        <f t="shared" si="337"/>
        <v>42313.906018518523</v>
      </c>
    </row>
    <row r="3606" spans="1:22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s="16" t="s">
        <v>8224</v>
      </c>
      <c r="H3606" t="s">
        <v>8246</v>
      </c>
      <c r="I3606">
        <v>1461913140</v>
      </c>
      <c r="K3606">
        <v>1461370956</v>
      </c>
      <c r="M3606" t="b">
        <v>0</v>
      </c>
      <c r="N3606">
        <v>69</v>
      </c>
      <c r="O3606" t="b">
        <v>1</v>
      </c>
      <c r="P3606" s="13">
        <f t="shared" si="334"/>
        <v>1.1283333333333334</v>
      </c>
      <c r="Q3606" s="14">
        <f t="shared" si="335"/>
        <v>49.05797101449275</v>
      </c>
      <c r="R3606" t="s">
        <v>8271</v>
      </c>
      <c r="S3606" s="6" t="s">
        <v>8315</v>
      </c>
      <c r="T3606" t="s">
        <v>8316</v>
      </c>
      <c r="U3606" s="11">
        <f t="shared" si="336"/>
        <v>42483.015694444446</v>
      </c>
      <c r="V3606" s="11">
        <f t="shared" si="337"/>
        <v>42489.290972222225</v>
      </c>
    </row>
    <row r="3607" spans="1:22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s="16" t="s">
        <v>8225</v>
      </c>
      <c r="H3607" t="s">
        <v>8247</v>
      </c>
      <c r="I3607">
        <v>1455390126</v>
      </c>
      <c r="K3607">
        <v>1452798126</v>
      </c>
      <c r="M3607" t="b">
        <v>0</v>
      </c>
      <c r="N3607">
        <v>15</v>
      </c>
      <c r="O3607" t="b">
        <v>1</v>
      </c>
      <c r="P3607" s="13">
        <f t="shared" si="334"/>
        <v>1.84</v>
      </c>
      <c r="Q3607" s="14">
        <f t="shared" si="335"/>
        <v>30.666666666666668</v>
      </c>
      <c r="R3607" t="s">
        <v>8271</v>
      </c>
      <c r="S3607" s="6" t="s">
        <v>8315</v>
      </c>
      <c r="T3607" t="s">
        <v>8316</v>
      </c>
      <c r="U3607" s="11">
        <f t="shared" si="336"/>
        <v>42383.793124999997</v>
      </c>
      <c r="V3607" s="11">
        <f t="shared" si="337"/>
        <v>42413.793124999997</v>
      </c>
    </row>
    <row r="3608" spans="1:22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s="16" t="s">
        <v>8225</v>
      </c>
      <c r="H3608" t="s">
        <v>8247</v>
      </c>
      <c r="I3608">
        <v>1471185057</v>
      </c>
      <c r="K3608">
        <v>1468593057</v>
      </c>
      <c r="M3608" t="b">
        <v>0</v>
      </c>
      <c r="N3608">
        <v>64</v>
      </c>
      <c r="O3608" t="b">
        <v>1</v>
      </c>
      <c r="P3608" s="13">
        <f t="shared" si="334"/>
        <v>1.3026666666666666</v>
      </c>
      <c r="Q3608" s="14">
        <f t="shared" si="335"/>
        <v>61.0625</v>
      </c>
      <c r="R3608" t="s">
        <v>8271</v>
      </c>
      <c r="S3608" s="6" t="s">
        <v>8315</v>
      </c>
      <c r="T3608" t="s">
        <v>8316</v>
      </c>
      <c r="U3608" s="11">
        <f t="shared" si="336"/>
        <v>42566.604826388888</v>
      </c>
      <c r="V3608" s="11">
        <f t="shared" si="337"/>
        <v>42596.604826388888</v>
      </c>
    </row>
    <row r="3609" spans="1:22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s="16" t="s">
        <v>8225</v>
      </c>
      <c r="H3609" t="s">
        <v>8247</v>
      </c>
      <c r="I3609">
        <v>1450137600</v>
      </c>
      <c r="K3609">
        <v>1448924882</v>
      </c>
      <c r="M3609" t="b">
        <v>0</v>
      </c>
      <c r="N3609">
        <v>20</v>
      </c>
      <c r="O3609" t="b">
        <v>1</v>
      </c>
      <c r="P3609" s="13">
        <f t="shared" si="334"/>
        <v>1.0545454545454545</v>
      </c>
      <c r="Q3609" s="14">
        <f t="shared" si="335"/>
        <v>29</v>
      </c>
      <c r="R3609" t="s">
        <v>8271</v>
      </c>
      <c r="S3609" s="6" t="s">
        <v>8315</v>
      </c>
      <c r="T3609" t="s">
        <v>8316</v>
      </c>
      <c r="U3609" s="11">
        <f t="shared" si="336"/>
        <v>42338.963912037041</v>
      </c>
      <c r="V3609" s="11">
        <f t="shared" si="337"/>
        <v>42353</v>
      </c>
    </row>
    <row r="3610" spans="1:22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s="16" t="s">
        <v>8225</v>
      </c>
      <c r="H3610" t="s">
        <v>8247</v>
      </c>
      <c r="I3610">
        <v>1466172000</v>
      </c>
      <c r="K3610">
        <v>1463418090</v>
      </c>
      <c r="M3610" t="b">
        <v>0</v>
      </c>
      <c r="N3610">
        <v>27</v>
      </c>
      <c r="O3610" t="b">
        <v>1</v>
      </c>
      <c r="P3610" s="13">
        <f t="shared" si="334"/>
        <v>1</v>
      </c>
      <c r="Q3610" s="14">
        <f t="shared" si="335"/>
        <v>29.62962962962963</v>
      </c>
      <c r="R3610" t="s">
        <v>8271</v>
      </c>
      <c r="S3610" s="6" t="s">
        <v>8315</v>
      </c>
      <c r="T3610" t="s">
        <v>8316</v>
      </c>
      <c r="U3610" s="11">
        <f t="shared" si="336"/>
        <v>42506.709375000006</v>
      </c>
      <c r="V3610" s="11">
        <f t="shared" si="337"/>
        <v>42538.583333333328</v>
      </c>
    </row>
    <row r="3611" spans="1:22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s="16" t="s">
        <v>8225</v>
      </c>
      <c r="H3611" t="s">
        <v>8247</v>
      </c>
      <c r="I3611">
        <v>1459378085</v>
      </c>
      <c r="K3611">
        <v>1456789685</v>
      </c>
      <c r="M3611" t="b">
        <v>0</v>
      </c>
      <c r="N3611">
        <v>21</v>
      </c>
      <c r="O3611" t="b">
        <v>1</v>
      </c>
      <c r="P3611" s="13">
        <f t="shared" si="334"/>
        <v>1.5331632653061225</v>
      </c>
      <c r="Q3611" s="14">
        <f t="shared" si="335"/>
        <v>143.0952380952381</v>
      </c>
      <c r="R3611" t="s">
        <v>8271</v>
      </c>
      <c r="S3611" s="6" t="s">
        <v>8315</v>
      </c>
      <c r="T3611" t="s">
        <v>8316</v>
      </c>
      <c r="U3611" s="11">
        <f t="shared" si="336"/>
        <v>42429.991724537031</v>
      </c>
      <c r="V3611" s="11">
        <f t="shared" si="337"/>
        <v>42459.950057870374</v>
      </c>
    </row>
    <row r="3612" spans="1:22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s="16" t="s">
        <v>8225</v>
      </c>
      <c r="H3612" t="s">
        <v>8247</v>
      </c>
      <c r="I3612">
        <v>1439806936</v>
      </c>
      <c r="K3612">
        <v>1437214936</v>
      </c>
      <c r="M3612" t="b">
        <v>0</v>
      </c>
      <c r="N3612">
        <v>31</v>
      </c>
      <c r="O3612" t="b">
        <v>1</v>
      </c>
      <c r="P3612" s="13">
        <f t="shared" si="334"/>
        <v>1.623</v>
      </c>
      <c r="Q3612" s="14">
        <f t="shared" si="335"/>
        <v>52.354838709677416</v>
      </c>
      <c r="R3612" t="s">
        <v>8271</v>
      </c>
      <c r="S3612" s="6" t="s">
        <v>8315</v>
      </c>
      <c r="T3612" t="s">
        <v>8316</v>
      </c>
      <c r="U3612" s="11">
        <f t="shared" si="336"/>
        <v>42203.432129629626</v>
      </c>
      <c r="V3612" s="11">
        <f t="shared" si="337"/>
        <v>42233.432129629626</v>
      </c>
    </row>
    <row r="3613" spans="1:22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s="16" t="s">
        <v>8225</v>
      </c>
      <c r="H3613" t="s">
        <v>8247</v>
      </c>
      <c r="I3613">
        <v>1428483201</v>
      </c>
      <c r="K3613">
        <v>1425891201</v>
      </c>
      <c r="M3613" t="b">
        <v>0</v>
      </c>
      <c r="N3613">
        <v>51</v>
      </c>
      <c r="O3613" t="b">
        <v>1</v>
      </c>
      <c r="P3613" s="13">
        <f t="shared" si="334"/>
        <v>1.36</v>
      </c>
      <c r="Q3613" s="14">
        <f t="shared" si="335"/>
        <v>66.666666666666671</v>
      </c>
      <c r="R3613" t="s">
        <v>8271</v>
      </c>
      <c r="S3613" s="6" t="s">
        <v>8315</v>
      </c>
      <c r="T3613" t="s">
        <v>8316</v>
      </c>
      <c r="U3613" s="11">
        <f t="shared" si="336"/>
        <v>42072.370381944449</v>
      </c>
      <c r="V3613" s="11">
        <f t="shared" si="337"/>
        <v>42102.370381944449</v>
      </c>
    </row>
    <row r="3614" spans="1:22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s="16" t="s">
        <v>8229</v>
      </c>
      <c r="H3614" t="s">
        <v>8251</v>
      </c>
      <c r="I3614">
        <v>1402334811</v>
      </c>
      <c r="K3614">
        <v>1401470811</v>
      </c>
      <c r="M3614" t="b">
        <v>0</v>
      </c>
      <c r="N3614">
        <v>57</v>
      </c>
      <c r="O3614" t="b">
        <v>1</v>
      </c>
      <c r="P3614" s="13">
        <f t="shared" si="334"/>
        <v>1.444</v>
      </c>
      <c r="Q3614" s="14">
        <f t="shared" si="335"/>
        <v>126.66666666666667</v>
      </c>
      <c r="R3614" t="s">
        <v>8271</v>
      </c>
      <c r="S3614" s="6" t="s">
        <v>8315</v>
      </c>
      <c r="T3614" t="s">
        <v>8316</v>
      </c>
      <c r="U3614" s="11">
        <f t="shared" si="336"/>
        <v>41789.726979166669</v>
      </c>
      <c r="V3614" s="11">
        <f t="shared" si="337"/>
        <v>41799.726979166669</v>
      </c>
    </row>
    <row r="3615" spans="1:22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s="16" t="s">
        <v>8224</v>
      </c>
      <c r="H3615" t="s">
        <v>8246</v>
      </c>
      <c r="I3615">
        <v>1403964574</v>
      </c>
      <c r="K3615">
        <v>1401372574</v>
      </c>
      <c r="M3615" t="b">
        <v>0</v>
      </c>
      <c r="N3615">
        <v>20</v>
      </c>
      <c r="O3615" t="b">
        <v>1</v>
      </c>
      <c r="P3615" s="13">
        <f t="shared" si="334"/>
        <v>1</v>
      </c>
      <c r="Q3615" s="14">
        <f t="shared" si="335"/>
        <v>62.5</v>
      </c>
      <c r="R3615" t="s">
        <v>8271</v>
      </c>
      <c r="S3615" s="6" t="s">
        <v>8315</v>
      </c>
      <c r="T3615" t="s">
        <v>8316</v>
      </c>
      <c r="U3615" s="11">
        <f t="shared" si="336"/>
        <v>41788.58997685185</v>
      </c>
      <c r="V3615" s="11">
        <f t="shared" si="337"/>
        <v>41818.58997685185</v>
      </c>
    </row>
    <row r="3616" spans="1:22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s="16" t="s">
        <v>8224</v>
      </c>
      <c r="H3616" t="s">
        <v>8246</v>
      </c>
      <c r="I3616">
        <v>1434675616</v>
      </c>
      <c r="K3616">
        <v>1432083616</v>
      </c>
      <c r="M3616" t="b">
        <v>0</v>
      </c>
      <c r="N3616">
        <v>71</v>
      </c>
      <c r="O3616" t="b">
        <v>1</v>
      </c>
      <c r="P3616" s="13">
        <f t="shared" si="334"/>
        <v>1.008</v>
      </c>
      <c r="Q3616" s="14">
        <f t="shared" si="335"/>
        <v>35.492957746478872</v>
      </c>
      <c r="R3616" t="s">
        <v>8271</v>
      </c>
      <c r="S3616" s="6" t="s">
        <v>8315</v>
      </c>
      <c r="T3616" t="s">
        <v>8316</v>
      </c>
      <c r="U3616" s="11">
        <f t="shared" si="336"/>
        <v>42144.041851851856</v>
      </c>
      <c r="V3616" s="11">
        <f t="shared" si="337"/>
        <v>42174.041851851856</v>
      </c>
    </row>
    <row r="3617" spans="1:22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s="16" t="s">
        <v>8225</v>
      </c>
      <c r="H3617" t="s">
        <v>8247</v>
      </c>
      <c r="I3617">
        <v>1449756896</v>
      </c>
      <c r="K3617">
        <v>1447164896</v>
      </c>
      <c r="M3617" t="b">
        <v>0</v>
      </c>
      <c r="N3617">
        <v>72</v>
      </c>
      <c r="O3617" t="b">
        <v>1</v>
      </c>
      <c r="P3617" s="13">
        <f t="shared" si="334"/>
        <v>1.0680000000000001</v>
      </c>
      <c r="Q3617" s="14">
        <f t="shared" si="335"/>
        <v>37.083333333333336</v>
      </c>
      <c r="R3617" t="s">
        <v>8271</v>
      </c>
      <c r="S3617" s="6" t="s">
        <v>8315</v>
      </c>
      <c r="T3617" t="s">
        <v>8316</v>
      </c>
      <c r="U3617" s="11">
        <f t="shared" si="336"/>
        <v>42318.593703703707</v>
      </c>
      <c r="V3617" s="11">
        <f t="shared" si="337"/>
        <v>42348.593703703707</v>
      </c>
    </row>
    <row r="3618" spans="1:22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s="16" t="s">
        <v>8225</v>
      </c>
      <c r="H3618" t="s">
        <v>8247</v>
      </c>
      <c r="I3618">
        <v>1426801664</v>
      </c>
      <c r="K3618">
        <v>1424213264</v>
      </c>
      <c r="M3618" t="b">
        <v>0</v>
      </c>
      <c r="N3618">
        <v>45</v>
      </c>
      <c r="O3618" t="b">
        <v>1</v>
      </c>
      <c r="P3618" s="13">
        <f t="shared" si="334"/>
        <v>1.248</v>
      </c>
      <c r="Q3618" s="14">
        <f t="shared" si="335"/>
        <v>69.333333333333329</v>
      </c>
      <c r="R3618" t="s">
        <v>8271</v>
      </c>
      <c r="S3618" s="6" t="s">
        <v>8315</v>
      </c>
      <c r="T3618" t="s">
        <v>8316</v>
      </c>
      <c r="U3618" s="11">
        <f t="shared" si="336"/>
        <v>42052.949814814812</v>
      </c>
      <c r="V3618" s="11">
        <f t="shared" si="337"/>
        <v>42082.908148148148</v>
      </c>
    </row>
    <row r="3619" spans="1:22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s="16" t="s">
        <v>8225</v>
      </c>
      <c r="H3619" t="s">
        <v>8247</v>
      </c>
      <c r="I3619">
        <v>1488240000</v>
      </c>
      <c r="K3619">
        <v>1486996729</v>
      </c>
      <c r="M3619" t="b">
        <v>0</v>
      </c>
      <c r="N3619">
        <v>51</v>
      </c>
      <c r="O3619" t="b">
        <v>1</v>
      </c>
      <c r="P3619" s="13">
        <f t="shared" si="334"/>
        <v>1.1891891891891893</v>
      </c>
      <c r="Q3619" s="14">
        <f t="shared" si="335"/>
        <v>17.254901960784313</v>
      </c>
      <c r="R3619" t="s">
        <v>8271</v>
      </c>
      <c r="S3619" s="6" t="s">
        <v>8315</v>
      </c>
      <c r="T3619" t="s">
        <v>8316</v>
      </c>
      <c r="U3619" s="11">
        <f t="shared" si="336"/>
        <v>42779.610289351855</v>
      </c>
      <c r="V3619" s="11">
        <f t="shared" si="337"/>
        <v>42794</v>
      </c>
    </row>
    <row r="3620" spans="1:22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s="16" t="s">
        <v>8225</v>
      </c>
      <c r="H3620" t="s">
        <v>8247</v>
      </c>
      <c r="I3620">
        <v>1433343850</v>
      </c>
      <c r="K3620">
        <v>1430751850</v>
      </c>
      <c r="M3620" t="b">
        <v>0</v>
      </c>
      <c r="N3620">
        <v>56</v>
      </c>
      <c r="O3620" t="b">
        <v>1</v>
      </c>
      <c r="P3620" s="13">
        <f t="shared" si="334"/>
        <v>1.01</v>
      </c>
      <c r="Q3620" s="14">
        <f t="shared" si="335"/>
        <v>36.071428571428569</v>
      </c>
      <c r="R3620" t="s">
        <v>8271</v>
      </c>
      <c r="S3620" s="6" t="s">
        <v>8315</v>
      </c>
      <c r="T3620" t="s">
        <v>8316</v>
      </c>
      <c r="U3620" s="11">
        <f t="shared" si="336"/>
        <v>42128.627893518518</v>
      </c>
      <c r="V3620" s="11">
        <f t="shared" si="337"/>
        <v>42158.627893518518</v>
      </c>
    </row>
    <row r="3621" spans="1:22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s="16" t="s">
        <v>8224</v>
      </c>
      <c r="H3621" t="s">
        <v>8246</v>
      </c>
      <c r="I3621">
        <v>1479592800</v>
      </c>
      <c r="K3621">
        <v>1476760226</v>
      </c>
      <c r="M3621" t="b">
        <v>0</v>
      </c>
      <c r="N3621">
        <v>17</v>
      </c>
      <c r="O3621" t="b">
        <v>1</v>
      </c>
      <c r="P3621" s="13">
        <f t="shared" si="334"/>
        <v>1.1299999999999999</v>
      </c>
      <c r="Q3621" s="14">
        <f t="shared" si="335"/>
        <v>66.470588235294116</v>
      </c>
      <c r="R3621" t="s">
        <v>8271</v>
      </c>
      <c r="S3621" s="6" t="s">
        <v>8315</v>
      </c>
      <c r="T3621" t="s">
        <v>8316</v>
      </c>
      <c r="U3621" s="11">
        <f t="shared" si="336"/>
        <v>42661.132245370376</v>
      </c>
      <c r="V3621" s="11">
        <f t="shared" si="337"/>
        <v>42693.916666666672</v>
      </c>
    </row>
    <row r="3622" spans="1:22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s="16" t="s">
        <v>8224</v>
      </c>
      <c r="H3622" t="s">
        <v>8246</v>
      </c>
      <c r="I3622">
        <v>1425528000</v>
      </c>
      <c r="K3622">
        <v>1422916261</v>
      </c>
      <c r="M3622" t="b">
        <v>0</v>
      </c>
      <c r="N3622">
        <v>197</v>
      </c>
      <c r="O3622" t="b">
        <v>1</v>
      </c>
      <c r="P3622" s="13">
        <f t="shared" si="334"/>
        <v>1.0519047619047619</v>
      </c>
      <c r="Q3622" s="14">
        <f t="shared" si="335"/>
        <v>56.065989847715734</v>
      </c>
      <c r="R3622" t="s">
        <v>8271</v>
      </c>
      <c r="S3622" s="6" t="s">
        <v>8315</v>
      </c>
      <c r="T3622" t="s">
        <v>8316</v>
      </c>
      <c r="U3622" s="11">
        <f t="shared" si="336"/>
        <v>42037.938206018516</v>
      </c>
      <c r="V3622" s="11">
        <f t="shared" si="337"/>
        <v>42068.166666666672</v>
      </c>
    </row>
    <row r="3623" spans="1:22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s="16" t="s">
        <v>8224</v>
      </c>
      <c r="H3623" t="s">
        <v>8246</v>
      </c>
      <c r="I3623">
        <v>1475269200</v>
      </c>
      <c r="K3623">
        <v>1473200844</v>
      </c>
      <c r="M3623" t="b">
        <v>0</v>
      </c>
      <c r="N3623">
        <v>70</v>
      </c>
      <c r="O3623" t="b">
        <v>1</v>
      </c>
      <c r="P3623" s="13">
        <f t="shared" si="334"/>
        <v>1.0973333333333333</v>
      </c>
      <c r="Q3623" s="14">
        <f t="shared" si="335"/>
        <v>47.028571428571432</v>
      </c>
      <c r="R3623" t="s">
        <v>8271</v>
      </c>
      <c r="S3623" s="6" t="s">
        <v>8315</v>
      </c>
      <c r="T3623" t="s">
        <v>8316</v>
      </c>
      <c r="U3623" s="11">
        <f t="shared" si="336"/>
        <v>42619.935694444444</v>
      </c>
      <c r="V3623" s="11">
        <f t="shared" si="337"/>
        <v>42643.875</v>
      </c>
    </row>
    <row r="3624" spans="1:22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s="16" t="s">
        <v>8224</v>
      </c>
      <c r="H3624" t="s">
        <v>8246</v>
      </c>
      <c r="I3624">
        <v>1411874580</v>
      </c>
      <c r="K3624">
        <v>1409030371</v>
      </c>
      <c r="M3624" t="b">
        <v>0</v>
      </c>
      <c r="N3624">
        <v>21</v>
      </c>
      <c r="O3624" t="b">
        <v>1</v>
      </c>
      <c r="P3624" s="13">
        <f t="shared" si="334"/>
        <v>1.00099</v>
      </c>
      <c r="Q3624" s="14">
        <f t="shared" si="335"/>
        <v>47.666190476190479</v>
      </c>
      <c r="R3624" t="s">
        <v>8271</v>
      </c>
      <c r="S3624" s="6" t="s">
        <v>8315</v>
      </c>
      <c r="T3624" t="s">
        <v>8316</v>
      </c>
      <c r="U3624" s="11">
        <f t="shared" si="336"/>
        <v>41877.221886574072</v>
      </c>
      <c r="V3624" s="11">
        <f t="shared" si="337"/>
        <v>41910.140972222223</v>
      </c>
    </row>
    <row r="3625" spans="1:22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s="16" t="s">
        <v>8224</v>
      </c>
      <c r="H3625" t="s">
        <v>8246</v>
      </c>
      <c r="I3625">
        <v>1406358000</v>
      </c>
      <c r="K3625">
        <v>1404841270</v>
      </c>
      <c r="M3625" t="b">
        <v>0</v>
      </c>
      <c r="N3625">
        <v>34</v>
      </c>
      <c r="O3625" t="b">
        <v>1</v>
      </c>
      <c r="P3625" s="13">
        <f t="shared" si="334"/>
        <v>1.2</v>
      </c>
      <c r="Q3625" s="14">
        <f t="shared" si="335"/>
        <v>88.235294117647058</v>
      </c>
      <c r="R3625" t="s">
        <v>8271</v>
      </c>
      <c r="S3625" s="6" t="s">
        <v>8315</v>
      </c>
      <c r="T3625" t="s">
        <v>8316</v>
      </c>
      <c r="U3625" s="11">
        <f t="shared" si="336"/>
        <v>41828.736921296295</v>
      </c>
      <c r="V3625" s="11">
        <f t="shared" si="337"/>
        <v>41846.291666666664</v>
      </c>
    </row>
    <row r="3626" spans="1:22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s="16" t="s">
        <v>8224</v>
      </c>
      <c r="H3626" t="s">
        <v>8246</v>
      </c>
      <c r="I3626">
        <v>1471977290</v>
      </c>
      <c r="K3626">
        <v>1466793290</v>
      </c>
      <c r="M3626" t="b">
        <v>0</v>
      </c>
      <c r="N3626">
        <v>39</v>
      </c>
      <c r="O3626" t="b">
        <v>1</v>
      </c>
      <c r="P3626" s="13">
        <f t="shared" si="334"/>
        <v>1.0493333333333332</v>
      </c>
      <c r="Q3626" s="14">
        <f t="shared" si="335"/>
        <v>80.717948717948715</v>
      </c>
      <c r="R3626" t="s">
        <v>8271</v>
      </c>
      <c r="S3626" s="6" t="s">
        <v>8315</v>
      </c>
      <c r="T3626" t="s">
        <v>8316</v>
      </c>
      <c r="U3626" s="11">
        <f t="shared" si="336"/>
        <v>42545.774189814809</v>
      </c>
      <c r="V3626" s="11">
        <f t="shared" si="337"/>
        <v>42605.774189814809</v>
      </c>
    </row>
    <row r="3627" spans="1:22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s="16" t="s">
        <v>8225</v>
      </c>
      <c r="H3627" t="s">
        <v>8247</v>
      </c>
      <c r="I3627">
        <v>1435851577</v>
      </c>
      <c r="K3627">
        <v>1433259577</v>
      </c>
      <c r="M3627" t="b">
        <v>0</v>
      </c>
      <c r="N3627">
        <v>78</v>
      </c>
      <c r="O3627" t="b">
        <v>1</v>
      </c>
      <c r="P3627" s="13">
        <f t="shared" si="334"/>
        <v>1.0266666666666666</v>
      </c>
      <c r="Q3627" s="14">
        <f t="shared" si="335"/>
        <v>39.487179487179489</v>
      </c>
      <c r="R3627" t="s">
        <v>8271</v>
      </c>
      <c r="S3627" s="6" t="s">
        <v>8315</v>
      </c>
      <c r="T3627" t="s">
        <v>8316</v>
      </c>
      <c r="U3627" s="11">
        <f t="shared" si="336"/>
        <v>42157.652511574073</v>
      </c>
      <c r="V3627" s="11">
        <f t="shared" si="337"/>
        <v>42187.652511574073</v>
      </c>
    </row>
    <row r="3628" spans="1:22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s="16" t="s">
        <v>8225</v>
      </c>
      <c r="H3628" t="s">
        <v>8247</v>
      </c>
      <c r="I3628">
        <v>1408204857</v>
      </c>
      <c r="K3628">
        <v>1406390457</v>
      </c>
      <c r="M3628" t="b">
        <v>0</v>
      </c>
      <c r="N3628">
        <v>48</v>
      </c>
      <c r="O3628" t="b">
        <v>1</v>
      </c>
      <c r="P3628" s="13">
        <f t="shared" si="334"/>
        <v>1.0182500000000001</v>
      </c>
      <c r="Q3628" s="14">
        <f t="shared" si="335"/>
        <v>84.854166666666671</v>
      </c>
      <c r="R3628" t="s">
        <v>8271</v>
      </c>
      <c r="S3628" s="6" t="s">
        <v>8315</v>
      </c>
      <c r="T3628" t="s">
        <v>8316</v>
      </c>
      <c r="U3628" s="11">
        <f t="shared" si="336"/>
        <v>41846.667326388888</v>
      </c>
      <c r="V3628" s="11">
        <f t="shared" si="337"/>
        <v>41867.667326388888</v>
      </c>
    </row>
    <row r="3629" spans="1:22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s="16" t="s">
        <v>8224</v>
      </c>
      <c r="H3629" t="s">
        <v>8246</v>
      </c>
      <c r="I3629">
        <v>1463803140</v>
      </c>
      <c r="K3629">
        <v>1459446487</v>
      </c>
      <c r="M3629" t="b">
        <v>0</v>
      </c>
      <c r="N3629">
        <v>29</v>
      </c>
      <c r="O3629" t="b">
        <v>1</v>
      </c>
      <c r="P3629" s="13">
        <f t="shared" si="334"/>
        <v>1</v>
      </c>
      <c r="Q3629" s="14">
        <f t="shared" si="335"/>
        <v>68.965517241379317</v>
      </c>
      <c r="R3629" t="s">
        <v>8271</v>
      </c>
      <c r="S3629" s="6" t="s">
        <v>8315</v>
      </c>
      <c r="T3629" t="s">
        <v>8316</v>
      </c>
      <c r="U3629" s="11">
        <f t="shared" si="336"/>
        <v>42460.741747685184</v>
      </c>
      <c r="V3629" s="11">
        <f t="shared" si="337"/>
        <v>42511.165972222225</v>
      </c>
    </row>
    <row r="3630" spans="1:22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s="16" t="s">
        <v>8224</v>
      </c>
      <c r="H3630" t="s">
        <v>8246</v>
      </c>
      <c r="I3630">
        <v>1450040396</v>
      </c>
      <c r="K3630">
        <v>1444852796</v>
      </c>
      <c r="M3630" t="b">
        <v>0</v>
      </c>
      <c r="N3630">
        <v>0</v>
      </c>
      <c r="O3630" t="b">
        <v>0</v>
      </c>
      <c r="P3630" s="13">
        <f t="shared" si="334"/>
        <v>0</v>
      </c>
      <c r="Q3630" s="14" t="e">
        <f t="shared" si="335"/>
        <v>#DIV/0!</v>
      </c>
      <c r="R3630" t="s">
        <v>8305</v>
      </c>
      <c r="S3630" s="6" t="s">
        <v>8315</v>
      </c>
      <c r="T3630" t="s">
        <v>8357</v>
      </c>
      <c r="U3630" s="11">
        <f t="shared" si="336"/>
        <v>42291.833287037036</v>
      </c>
      <c r="V3630" s="11">
        <f t="shared" si="337"/>
        <v>42351.874953703707</v>
      </c>
    </row>
    <row r="3631" spans="1:22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s="16" t="s">
        <v>8224</v>
      </c>
      <c r="H3631" t="s">
        <v>8246</v>
      </c>
      <c r="I3631">
        <v>1462467600</v>
      </c>
      <c r="K3631">
        <v>1457403364</v>
      </c>
      <c r="M3631" t="b">
        <v>0</v>
      </c>
      <c r="N3631">
        <v>2</v>
      </c>
      <c r="O3631" t="b">
        <v>0</v>
      </c>
      <c r="P3631" s="13">
        <f t="shared" si="334"/>
        <v>1.9999999999999999E-6</v>
      </c>
      <c r="Q3631" s="14">
        <f t="shared" si="335"/>
        <v>1</v>
      </c>
      <c r="R3631" t="s">
        <v>8305</v>
      </c>
      <c r="S3631" s="6" t="s">
        <v>8315</v>
      </c>
      <c r="T3631" t="s">
        <v>8357</v>
      </c>
      <c r="U3631" s="11">
        <f t="shared" si="336"/>
        <v>42437.094490740739</v>
      </c>
      <c r="V3631" s="11">
        <f t="shared" si="337"/>
        <v>42495.708333333328</v>
      </c>
    </row>
    <row r="3632" spans="1:22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s="16" t="s">
        <v>8225</v>
      </c>
      <c r="H3632" t="s">
        <v>8247</v>
      </c>
      <c r="I3632">
        <v>1417295990</v>
      </c>
      <c r="K3632">
        <v>1414700390</v>
      </c>
      <c r="M3632" t="b">
        <v>0</v>
      </c>
      <c r="N3632">
        <v>1</v>
      </c>
      <c r="O3632" t="b">
        <v>0</v>
      </c>
      <c r="P3632" s="13">
        <f t="shared" si="334"/>
        <v>3.3333333333333332E-4</v>
      </c>
      <c r="Q3632" s="14">
        <f t="shared" si="335"/>
        <v>1</v>
      </c>
      <c r="R3632" t="s">
        <v>8305</v>
      </c>
      <c r="S3632" s="6" t="s">
        <v>8315</v>
      </c>
      <c r="T3632" t="s">
        <v>8357</v>
      </c>
      <c r="U3632" s="11">
        <f t="shared" si="336"/>
        <v>41942.84710648148</v>
      </c>
      <c r="V3632" s="11">
        <f t="shared" si="337"/>
        <v>41972.888773148152</v>
      </c>
    </row>
    <row r="3633" spans="1:22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s="16" t="s">
        <v>8224</v>
      </c>
      <c r="H3633" t="s">
        <v>8246</v>
      </c>
      <c r="I3633">
        <v>1411444740</v>
      </c>
      <c r="K3633">
        <v>1409335497</v>
      </c>
      <c r="M3633" t="b">
        <v>0</v>
      </c>
      <c r="N3633">
        <v>59</v>
      </c>
      <c r="O3633" t="b">
        <v>0</v>
      </c>
      <c r="P3633" s="13">
        <f t="shared" si="334"/>
        <v>0.51023391812865493</v>
      </c>
      <c r="Q3633" s="14">
        <f t="shared" si="335"/>
        <v>147.88135593220338</v>
      </c>
      <c r="R3633" t="s">
        <v>8305</v>
      </c>
      <c r="S3633" s="6" t="s">
        <v>8315</v>
      </c>
      <c r="T3633" t="s">
        <v>8357</v>
      </c>
      <c r="U3633" s="11">
        <f t="shared" si="336"/>
        <v>41880.753437499996</v>
      </c>
      <c r="V3633" s="11">
        <f t="shared" si="337"/>
        <v>41905.165972222225</v>
      </c>
    </row>
    <row r="3634" spans="1:22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s="16" t="s">
        <v>8225</v>
      </c>
      <c r="H3634" t="s">
        <v>8247</v>
      </c>
      <c r="I3634">
        <v>1416781749</v>
      </c>
      <c r="K3634">
        <v>1415053749</v>
      </c>
      <c r="M3634" t="b">
        <v>0</v>
      </c>
      <c r="N3634">
        <v>1</v>
      </c>
      <c r="O3634" t="b">
        <v>0</v>
      </c>
      <c r="P3634" s="13">
        <f t="shared" si="334"/>
        <v>0.2</v>
      </c>
      <c r="Q3634" s="14">
        <f t="shared" si="335"/>
        <v>100</v>
      </c>
      <c r="R3634" t="s">
        <v>8305</v>
      </c>
      <c r="S3634" s="6" t="s">
        <v>8315</v>
      </c>
      <c r="T3634" t="s">
        <v>8357</v>
      </c>
      <c r="U3634" s="11">
        <f t="shared" si="336"/>
        <v>41946.936909722222</v>
      </c>
      <c r="V3634" s="11">
        <f t="shared" si="337"/>
        <v>41966.936909722222</v>
      </c>
    </row>
    <row r="3635" spans="1:22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s="16" t="s">
        <v>8224</v>
      </c>
      <c r="H3635" t="s">
        <v>8246</v>
      </c>
      <c r="I3635">
        <v>1479517200</v>
      </c>
      <c r="K3635">
        <v>1475765867</v>
      </c>
      <c r="M3635" t="b">
        <v>0</v>
      </c>
      <c r="N3635">
        <v>31</v>
      </c>
      <c r="O3635" t="b">
        <v>0</v>
      </c>
      <c r="P3635" s="13">
        <f t="shared" si="334"/>
        <v>0.35239999999999999</v>
      </c>
      <c r="Q3635" s="14">
        <f t="shared" si="335"/>
        <v>56.838709677419352</v>
      </c>
      <c r="R3635" t="s">
        <v>8305</v>
      </c>
      <c r="S3635" s="6" t="s">
        <v>8315</v>
      </c>
      <c r="T3635" t="s">
        <v>8357</v>
      </c>
      <c r="U3635" s="11">
        <f t="shared" si="336"/>
        <v>42649.623460648145</v>
      </c>
      <c r="V3635" s="11">
        <f t="shared" si="337"/>
        <v>42693.041666666672</v>
      </c>
    </row>
    <row r="3636" spans="1:22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s="16" t="s">
        <v>8229</v>
      </c>
      <c r="H3636" t="s">
        <v>8251</v>
      </c>
      <c r="I3636">
        <v>1484366340</v>
      </c>
      <c r="K3636">
        <v>1480219174</v>
      </c>
      <c r="M3636" t="b">
        <v>0</v>
      </c>
      <c r="N3636">
        <v>18</v>
      </c>
      <c r="O3636" t="b">
        <v>0</v>
      </c>
      <c r="P3636" s="13">
        <f t="shared" si="334"/>
        <v>4.2466666666666666E-2</v>
      </c>
      <c r="Q3636" s="14">
        <f t="shared" si="335"/>
        <v>176.94444444444446</v>
      </c>
      <c r="R3636" t="s">
        <v>8305</v>
      </c>
      <c r="S3636" s="6" t="s">
        <v>8315</v>
      </c>
      <c r="T3636" t="s">
        <v>8357</v>
      </c>
      <c r="U3636" s="11">
        <f t="shared" si="336"/>
        <v>42701.166365740741</v>
      </c>
      <c r="V3636" s="11">
        <f t="shared" si="337"/>
        <v>42749.165972222225</v>
      </c>
    </row>
    <row r="3637" spans="1:22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s="16" t="s">
        <v>8224</v>
      </c>
      <c r="H3637" t="s">
        <v>8246</v>
      </c>
      <c r="I3637">
        <v>1461186676</v>
      </c>
      <c r="K3637">
        <v>1458594676</v>
      </c>
      <c r="M3637" t="b">
        <v>0</v>
      </c>
      <c r="N3637">
        <v>10</v>
      </c>
      <c r="O3637" t="b">
        <v>0</v>
      </c>
      <c r="P3637" s="13">
        <f t="shared" si="334"/>
        <v>0.36457142857142855</v>
      </c>
      <c r="Q3637" s="14">
        <f t="shared" si="335"/>
        <v>127.6</v>
      </c>
      <c r="R3637" t="s">
        <v>8305</v>
      </c>
      <c r="S3637" s="6" t="s">
        <v>8315</v>
      </c>
      <c r="T3637" t="s">
        <v>8357</v>
      </c>
      <c r="U3637" s="11">
        <f t="shared" si="336"/>
        <v>42450.88282407407</v>
      </c>
      <c r="V3637" s="11">
        <f t="shared" si="337"/>
        <v>42480.88282407407</v>
      </c>
    </row>
    <row r="3638" spans="1:22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s="16" t="s">
        <v>8224</v>
      </c>
      <c r="H3638" t="s">
        <v>8246</v>
      </c>
      <c r="I3638">
        <v>1442248829</v>
      </c>
      <c r="K3638">
        <v>1439224829</v>
      </c>
      <c r="M3638" t="b">
        <v>0</v>
      </c>
      <c r="N3638">
        <v>0</v>
      </c>
      <c r="O3638" t="b">
        <v>0</v>
      </c>
      <c r="P3638" s="13">
        <f t="shared" si="334"/>
        <v>0</v>
      </c>
      <c r="Q3638" s="14" t="e">
        <f t="shared" si="335"/>
        <v>#DIV/0!</v>
      </c>
      <c r="R3638" t="s">
        <v>8305</v>
      </c>
      <c r="S3638" s="6" t="s">
        <v>8315</v>
      </c>
      <c r="T3638" t="s">
        <v>8357</v>
      </c>
      <c r="U3638" s="11">
        <f t="shared" si="336"/>
        <v>42226.694780092599</v>
      </c>
      <c r="V3638" s="11">
        <f t="shared" si="337"/>
        <v>42261.694780092599</v>
      </c>
    </row>
    <row r="3639" spans="1:22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s="16" t="s">
        <v>8224</v>
      </c>
      <c r="H3639" t="s">
        <v>8246</v>
      </c>
      <c r="I3639">
        <v>1420130935</v>
      </c>
      <c r="K3639">
        <v>1417538935</v>
      </c>
      <c r="M3639" t="b">
        <v>0</v>
      </c>
      <c r="N3639">
        <v>14</v>
      </c>
      <c r="O3639" t="b">
        <v>0</v>
      </c>
      <c r="P3639" s="13">
        <f t="shared" si="334"/>
        <v>0.30866666666666664</v>
      </c>
      <c r="Q3639" s="14">
        <f t="shared" si="335"/>
        <v>66.142857142857139</v>
      </c>
      <c r="R3639" t="s">
        <v>8305</v>
      </c>
      <c r="S3639" s="6" t="s">
        <v>8315</v>
      </c>
      <c r="T3639" t="s">
        <v>8357</v>
      </c>
      <c r="U3639" s="11">
        <f t="shared" si="336"/>
        <v>41975.700636574074</v>
      </c>
      <c r="V3639" s="11">
        <f t="shared" si="337"/>
        <v>42005.700636574074</v>
      </c>
    </row>
    <row r="3640" spans="1:22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s="16" t="s">
        <v>8229</v>
      </c>
      <c r="H3640" t="s">
        <v>8251</v>
      </c>
      <c r="I3640">
        <v>1429456132</v>
      </c>
      <c r="K3640">
        <v>1424275732</v>
      </c>
      <c r="M3640" t="b">
        <v>0</v>
      </c>
      <c r="N3640">
        <v>2</v>
      </c>
      <c r="O3640" t="b">
        <v>0</v>
      </c>
      <c r="P3640" s="13">
        <f t="shared" si="334"/>
        <v>6.545454545454546E-2</v>
      </c>
      <c r="Q3640" s="14">
        <f t="shared" si="335"/>
        <v>108</v>
      </c>
      <c r="R3640" t="s">
        <v>8305</v>
      </c>
      <c r="S3640" s="6" t="s">
        <v>8315</v>
      </c>
      <c r="T3640" t="s">
        <v>8357</v>
      </c>
      <c r="U3640" s="11">
        <f t="shared" si="336"/>
        <v>42053.672824074078</v>
      </c>
      <c r="V3640" s="11">
        <f t="shared" si="337"/>
        <v>42113.631157407406</v>
      </c>
    </row>
    <row r="3641" spans="1:22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s="16" t="s">
        <v>8224</v>
      </c>
      <c r="H3641" t="s">
        <v>8246</v>
      </c>
      <c r="I3641">
        <v>1475853060</v>
      </c>
      <c r="K3641">
        <v>1470672906</v>
      </c>
      <c r="M3641" t="b">
        <v>0</v>
      </c>
      <c r="N3641">
        <v>1</v>
      </c>
      <c r="O3641" t="b">
        <v>0</v>
      </c>
      <c r="P3641" s="13">
        <f t="shared" si="334"/>
        <v>4.0000000000000003E-5</v>
      </c>
      <c r="Q3641" s="14">
        <f t="shared" si="335"/>
        <v>1</v>
      </c>
      <c r="R3641" t="s">
        <v>8305</v>
      </c>
      <c r="S3641" s="6" t="s">
        <v>8315</v>
      </c>
      <c r="T3641" t="s">
        <v>8357</v>
      </c>
      <c r="U3641" s="11">
        <f t="shared" si="336"/>
        <v>42590.677152777775</v>
      </c>
      <c r="V3641" s="11">
        <f t="shared" si="337"/>
        <v>42650.632638888885</v>
      </c>
    </row>
    <row r="3642" spans="1:22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s="16" t="s">
        <v>8224</v>
      </c>
      <c r="H3642" t="s">
        <v>8246</v>
      </c>
      <c r="I3642">
        <v>1431283530</v>
      </c>
      <c r="K3642">
        <v>1428691530</v>
      </c>
      <c r="M3642" t="b">
        <v>0</v>
      </c>
      <c r="N3642">
        <v>3</v>
      </c>
      <c r="O3642" t="b">
        <v>0</v>
      </c>
      <c r="P3642" s="13">
        <f t="shared" si="334"/>
        <v>5.5E-2</v>
      </c>
      <c r="Q3642" s="14">
        <f t="shared" si="335"/>
        <v>18.333333333333332</v>
      </c>
      <c r="R3642" t="s">
        <v>8305</v>
      </c>
      <c r="S3642" s="6" t="s">
        <v>8315</v>
      </c>
      <c r="T3642" t="s">
        <v>8357</v>
      </c>
      <c r="U3642" s="11">
        <f t="shared" si="336"/>
        <v>42104.781597222223</v>
      </c>
      <c r="V3642" s="11">
        <f t="shared" si="337"/>
        <v>42134.781597222223</v>
      </c>
    </row>
    <row r="3643" spans="1:22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s="16" t="s">
        <v>8224</v>
      </c>
      <c r="H3643" t="s">
        <v>8246</v>
      </c>
      <c r="I3643">
        <v>1412485200</v>
      </c>
      <c r="K3643">
        <v>1410966179</v>
      </c>
      <c r="M3643" t="b">
        <v>0</v>
      </c>
      <c r="N3643">
        <v>0</v>
      </c>
      <c r="O3643" t="b">
        <v>0</v>
      </c>
      <c r="P3643" s="13">
        <f t="shared" si="334"/>
        <v>0</v>
      </c>
      <c r="Q3643" s="14" t="e">
        <f t="shared" si="335"/>
        <v>#DIV/0!</v>
      </c>
      <c r="R3643" t="s">
        <v>8305</v>
      </c>
      <c r="S3643" s="6" t="s">
        <v>8315</v>
      </c>
      <c r="T3643" t="s">
        <v>8357</v>
      </c>
      <c r="U3643" s="11">
        <f t="shared" si="336"/>
        <v>41899.627071759263</v>
      </c>
      <c r="V3643" s="11">
        <f t="shared" si="337"/>
        <v>41917.208333333336</v>
      </c>
    </row>
    <row r="3644" spans="1:22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s="16" t="s">
        <v>8236</v>
      </c>
      <c r="H3644" t="s">
        <v>8249</v>
      </c>
      <c r="I3644">
        <v>1448902800</v>
      </c>
      <c r="K3644">
        <v>1445369727</v>
      </c>
      <c r="M3644" t="b">
        <v>0</v>
      </c>
      <c r="N3644">
        <v>2</v>
      </c>
      <c r="O3644" t="b">
        <v>0</v>
      </c>
      <c r="P3644" s="13">
        <f t="shared" si="334"/>
        <v>2.1428571428571429E-2</v>
      </c>
      <c r="Q3644" s="14">
        <f t="shared" si="335"/>
        <v>7.5</v>
      </c>
      <c r="R3644" t="s">
        <v>8305</v>
      </c>
      <c r="S3644" s="6" t="s">
        <v>8315</v>
      </c>
      <c r="T3644" t="s">
        <v>8357</v>
      </c>
      <c r="U3644" s="11">
        <f t="shared" si="336"/>
        <v>42297.816284722227</v>
      </c>
      <c r="V3644" s="11">
        <f t="shared" si="337"/>
        <v>42338.708333333328</v>
      </c>
    </row>
    <row r="3645" spans="1:22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s="16" t="s">
        <v>8224</v>
      </c>
      <c r="H3645" t="s">
        <v>8246</v>
      </c>
      <c r="I3645">
        <v>1447734439</v>
      </c>
      <c r="K3645">
        <v>1444274839</v>
      </c>
      <c r="M3645" t="b">
        <v>0</v>
      </c>
      <c r="N3645">
        <v>0</v>
      </c>
      <c r="O3645" t="b">
        <v>0</v>
      </c>
      <c r="P3645" s="13">
        <f t="shared" si="334"/>
        <v>0</v>
      </c>
      <c r="Q3645" s="14" t="e">
        <f t="shared" si="335"/>
        <v>#DIV/0!</v>
      </c>
      <c r="R3645" t="s">
        <v>8305</v>
      </c>
      <c r="S3645" s="6" t="s">
        <v>8315</v>
      </c>
      <c r="T3645" t="s">
        <v>8357</v>
      </c>
      <c r="U3645" s="11">
        <f t="shared" si="336"/>
        <v>42285.143969907411</v>
      </c>
      <c r="V3645" s="11">
        <f t="shared" si="337"/>
        <v>42325.185636574075</v>
      </c>
    </row>
    <row r="3646" spans="1:22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s="16" t="s">
        <v>8224</v>
      </c>
      <c r="H3646" t="s">
        <v>8246</v>
      </c>
      <c r="I3646">
        <v>1457413140</v>
      </c>
      <c r="K3646">
        <v>1454996887</v>
      </c>
      <c r="M3646" t="b">
        <v>0</v>
      </c>
      <c r="N3646">
        <v>12</v>
      </c>
      <c r="O3646" t="b">
        <v>0</v>
      </c>
      <c r="P3646" s="13">
        <f t="shared" si="334"/>
        <v>0.16420000000000001</v>
      </c>
      <c r="Q3646" s="14">
        <f t="shared" si="335"/>
        <v>68.416666666666671</v>
      </c>
      <c r="R3646" t="s">
        <v>8305</v>
      </c>
      <c r="S3646" s="6" t="s">
        <v>8315</v>
      </c>
      <c r="T3646" t="s">
        <v>8357</v>
      </c>
      <c r="U3646" s="11">
        <f t="shared" si="336"/>
        <v>42409.241747685184</v>
      </c>
      <c r="V3646" s="11">
        <f t="shared" si="337"/>
        <v>42437.207638888889</v>
      </c>
    </row>
    <row r="3647" spans="1:22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s="16" t="s">
        <v>8229</v>
      </c>
      <c r="H3647" t="s">
        <v>8251</v>
      </c>
      <c r="I3647">
        <v>1479773838</v>
      </c>
      <c r="K3647">
        <v>1477178238</v>
      </c>
      <c r="M3647" t="b">
        <v>0</v>
      </c>
      <c r="N3647">
        <v>1</v>
      </c>
      <c r="O3647" t="b">
        <v>0</v>
      </c>
      <c r="P3647" s="13">
        <f t="shared" si="334"/>
        <v>1E-3</v>
      </c>
      <c r="Q3647" s="14">
        <f t="shared" si="335"/>
        <v>1</v>
      </c>
      <c r="R3647" t="s">
        <v>8305</v>
      </c>
      <c r="S3647" s="6" t="s">
        <v>8315</v>
      </c>
      <c r="T3647" t="s">
        <v>8357</v>
      </c>
      <c r="U3647" s="11">
        <f t="shared" si="336"/>
        <v>42665.970347222217</v>
      </c>
      <c r="V3647" s="11">
        <f t="shared" si="337"/>
        <v>42696.012013888889</v>
      </c>
    </row>
    <row r="3648" spans="1:22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s="16" t="s">
        <v>8224</v>
      </c>
      <c r="H3648" t="s">
        <v>8246</v>
      </c>
      <c r="I3648">
        <v>1434497400</v>
      </c>
      <c r="K3648">
        <v>1431770802</v>
      </c>
      <c r="M3648" t="b">
        <v>0</v>
      </c>
      <c r="N3648">
        <v>8</v>
      </c>
      <c r="O3648" t="b">
        <v>0</v>
      </c>
      <c r="P3648" s="13">
        <f t="shared" si="334"/>
        <v>4.8099999999999997E-2</v>
      </c>
      <c r="Q3648" s="14">
        <f t="shared" si="335"/>
        <v>60.125</v>
      </c>
      <c r="R3648" t="s">
        <v>8305</v>
      </c>
      <c r="S3648" s="6" t="s">
        <v>8315</v>
      </c>
      <c r="T3648" t="s">
        <v>8357</v>
      </c>
      <c r="U3648" s="11">
        <f t="shared" si="336"/>
        <v>42140.421319444446</v>
      </c>
      <c r="V3648" s="11">
        <f t="shared" si="337"/>
        <v>42171.979166666672</v>
      </c>
    </row>
    <row r="3649" spans="1:22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s="16" t="s">
        <v>8225</v>
      </c>
      <c r="H3649" t="s">
        <v>8247</v>
      </c>
      <c r="I3649">
        <v>1475258327</v>
      </c>
      <c r="K3649">
        <v>1471370327</v>
      </c>
      <c r="M3649" t="b">
        <v>0</v>
      </c>
      <c r="N3649">
        <v>2</v>
      </c>
      <c r="O3649" t="b">
        <v>0</v>
      </c>
      <c r="P3649" s="13">
        <f t="shared" si="334"/>
        <v>0.06</v>
      </c>
      <c r="Q3649" s="14">
        <f t="shared" si="335"/>
        <v>15</v>
      </c>
      <c r="R3649" t="s">
        <v>8305</v>
      </c>
      <c r="S3649" s="6" t="s">
        <v>8315</v>
      </c>
      <c r="T3649" t="s">
        <v>8357</v>
      </c>
      <c r="U3649" s="11">
        <f t="shared" si="336"/>
        <v>42598.749155092592</v>
      </c>
      <c r="V3649" s="11">
        <f t="shared" si="337"/>
        <v>42643.749155092592</v>
      </c>
    </row>
    <row r="3650" spans="1:22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s="16" t="s">
        <v>8224</v>
      </c>
      <c r="H3650" t="s">
        <v>8246</v>
      </c>
      <c r="I3650">
        <v>1412492445</v>
      </c>
      <c r="K3650">
        <v>1409900445</v>
      </c>
      <c r="M3650" t="b">
        <v>0</v>
      </c>
      <c r="N3650">
        <v>73</v>
      </c>
      <c r="O3650" t="b">
        <v>1</v>
      </c>
      <c r="P3650" s="13">
        <f t="shared" ref="P3650:P3713" si="338">(E3650/D3650)</f>
        <v>1.003825</v>
      </c>
      <c r="Q3650" s="14">
        <f t="shared" ref="Q3650:Q3713" si="339">AVERAGE(E3650/N3650)</f>
        <v>550.04109589041093</v>
      </c>
      <c r="R3650" t="s">
        <v>8271</v>
      </c>
      <c r="S3650" s="6" t="s">
        <v>8315</v>
      </c>
      <c r="T3650" t="s">
        <v>8316</v>
      </c>
      <c r="U3650" s="11">
        <f t="shared" ref="U3650:U3713" si="340">(((K3650/60)/60)/24)+DATE(1970,1,1)</f>
        <v>41887.292187500003</v>
      </c>
      <c r="V3650" s="11">
        <f t="shared" ref="V3650:V3713" si="341">(((I3650/60)/60)/24)+DATE(1970,1,1)</f>
        <v>41917.292187500003</v>
      </c>
    </row>
    <row r="3651" spans="1:22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s="16" t="s">
        <v>8229</v>
      </c>
      <c r="H3651" t="s">
        <v>8251</v>
      </c>
      <c r="I3651">
        <v>1402938394</v>
      </c>
      <c r="K3651">
        <v>1400691994</v>
      </c>
      <c r="M3651" t="b">
        <v>0</v>
      </c>
      <c r="N3651">
        <v>8</v>
      </c>
      <c r="O3651" t="b">
        <v>1</v>
      </c>
      <c r="P3651" s="13">
        <f t="shared" si="338"/>
        <v>1.04</v>
      </c>
      <c r="Q3651" s="14">
        <f t="shared" si="339"/>
        <v>97.5</v>
      </c>
      <c r="R3651" t="s">
        <v>8271</v>
      </c>
      <c r="S3651" s="6" t="s">
        <v>8315</v>
      </c>
      <c r="T3651" t="s">
        <v>8316</v>
      </c>
      <c r="U3651" s="11">
        <f t="shared" si="340"/>
        <v>41780.712893518517</v>
      </c>
      <c r="V3651" s="11">
        <f t="shared" si="341"/>
        <v>41806.712893518517</v>
      </c>
    </row>
    <row r="3652" spans="1:22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s="16" t="s">
        <v>8225</v>
      </c>
      <c r="H3652" t="s">
        <v>8247</v>
      </c>
      <c r="I3652">
        <v>1454412584</v>
      </c>
      <c r="K3652">
        <v>1452598184</v>
      </c>
      <c r="M3652" t="b">
        <v>0</v>
      </c>
      <c r="N3652">
        <v>17</v>
      </c>
      <c r="O3652" t="b">
        <v>1</v>
      </c>
      <c r="P3652" s="13">
        <f t="shared" si="338"/>
        <v>1</v>
      </c>
      <c r="Q3652" s="14">
        <f t="shared" si="339"/>
        <v>29.411764705882351</v>
      </c>
      <c r="R3652" t="s">
        <v>8271</v>
      </c>
      <c r="S3652" s="6" t="s">
        <v>8315</v>
      </c>
      <c r="T3652" t="s">
        <v>8316</v>
      </c>
      <c r="U3652" s="11">
        <f t="shared" si="340"/>
        <v>42381.478981481487</v>
      </c>
      <c r="V3652" s="11">
        <f t="shared" si="341"/>
        <v>42402.478981481487</v>
      </c>
    </row>
    <row r="3653" spans="1:22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s="16" t="s">
        <v>8224</v>
      </c>
      <c r="H3653" t="s">
        <v>8246</v>
      </c>
      <c r="I3653">
        <v>1407686340</v>
      </c>
      <c r="K3653">
        <v>1404833442</v>
      </c>
      <c r="M3653" t="b">
        <v>0</v>
      </c>
      <c r="N3653">
        <v>9</v>
      </c>
      <c r="O3653" t="b">
        <v>1</v>
      </c>
      <c r="P3653" s="13">
        <f t="shared" si="338"/>
        <v>1.04</v>
      </c>
      <c r="Q3653" s="14">
        <f t="shared" si="339"/>
        <v>57.777777777777779</v>
      </c>
      <c r="R3653" t="s">
        <v>8271</v>
      </c>
      <c r="S3653" s="6" t="s">
        <v>8315</v>
      </c>
      <c r="T3653" t="s">
        <v>8316</v>
      </c>
      <c r="U3653" s="11">
        <f t="shared" si="340"/>
        <v>41828.646319444444</v>
      </c>
      <c r="V3653" s="11">
        <f t="shared" si="341"/>
        <v>41861.665972222225</v>
      </c>
    </row>
    <row r="3654" spans="1:22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s="16" t="s">
        <v>8229</v>
      </c>
      <c r="H3654" t="s">
        <v>8251</v>
      </c>
      <c r="I3654">
        <v>1472097540</v>
      </c>
      <c r="K3654">
        <v>1471188502</v>
      </c>
      <c r="M3654" t="b">
        <v>0</v>
      </c>
      <c r="N3654">
        <v>17</v>
      </c>
      <c r="O3654" t="b">
        <v>1</v>
      </c>
      <c r="P3654" s="13">
        <f t="shared" si="338"/>
        <v>2.5066666666666668</v>
      </c>
      <c r="Q3654" s="14">
        <f t="shared" si="339"/>
        <v>44.235294117647058</v>
      </c>
      <c r="R3654" t="s">
        <v>8271</v>
      </c>
      <c r="S3654" s="6" t="s">
        <v>8315</v>
      </c>
      <c r="T3654" t="s">
        <v>8316</v>
      </c>
      <c r="U3654" s="11">
        <f t="shared" si="340"/>
        <v>42596.644699074073</v>
      </c>
      <c r="V3654" s="11">
        <f t="shared" si="341"/>
        <v>42607.165972222225</v>
      </c>
    </row>
    <row r="3655" spans="1:22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s="16" t="s">
        <v>8225</v>
      </c>
      <c r="H3655" t="s">
        <v>8247</v>
      </c>
      <c r="I3655">
        <v>1438764207</v>
      </c>
      <c r="K3655">
        <v>1436172207</v>
      </c>
      <c r="M3655" t="b">
        <v>0</v>
      </c>
      <c r="N3655">
        <v>33</v>
      </c>
      <c r="O3655" t="b">
        <v>1</v>
      </c>
      <c r="P3655" s="13">
        <f t="shared" si="338"/>
        <v>1.0049999999999999</v>
      </c>
      <c r="Q3655" s="14">
        <f t="shared" si="339"/>
        <v>60.909090909090907</v>
      </c>
      <c r="R3655" t="s">
        <v>8271</v>
      </c>
      <c r="S3655" s="6" t="s">
        <v>8315</v>
      </c>
      <c r="T3655" t="s">
        <v>8316</v>
      </c>
      <c r="U3655" s="11">
        <f t="shared" si="340"/>
        <v>42191.363506944443</v>
      </c>
      <c r="V3655" s="11">
        <f t="shared" si="341"/>
        <v>42221.363506944443</v>
      </c>
    </row>
    <row r="3656" spans="1:22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s="16" t="s">
        <v>8225</v>
      </c>
      <c r="H3656" t="s">
        <v>8247</v>
      </c>
      <c r="I3656">
        <v>1459702800</v>
      </c>
      <c r="K3656">
        <v>1457690386</v>
      </c>
      <c r="M3656" t="b">
        <v>0</v>
      </c>
      <c r="N3656">
        <v>38</v>
      </c>
      <c r="O3656" t="b">
        <v>1</v>
      </c>
      <c r="P3656" s="13">
        <f t="shared" si="338"/>
        <v>1.744</v>
      </c>
      <c r="Q3656" s="14">
        <f t="shared" si="339"/>
        <v>68.84210526315789</v>
      </c>
      <c r="R3656" t="s">
        <v>8271</v>
      </c>
      <c r="S3656" s="6" t="s">
        <v>8315</v>
      </c>
      <c r="T3656" t="s">
        <v>8316</v>
      </c>
      <c r="U3656" s="11">
        <f t="shared" si="340"/>
        <v>42440.416504629626</v>
      </c>
      <c r="V3656" s="11">
        <f t="shared" si="341"/>
        <v>42463.708333333328</v>
      </c>
    </row>
    <row r="3657" spans="1:22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s="16" t="s">
        <v>8224</v>
      </c>
      <c r="H3657" t="s">
        <v>8246</v>
      </c>
      <c r="I3657">
        <v>1437202740</v>
      </c>
      <c r="K3657">
        <v>1434654998</v>
      </c>
      <c r="M3657" t="b">
        <v>0</v>
      </c>
      <c r="N3657">
        <v>79</v>
      </c>
      <c r="O3657" t="b">
        <v>1</v>
      </c>
      <c r="P3657" s="13">
        <f t="shared" si="338"/>
        <v>1.1626000000000001</v>
      </c>
      <c r="Q3657" s="14">
        <f t="shared" si="339"/>
        <v>73.582278481012665</v>
      </c>
      <c r="R3657" t="s">
        <v>8271</v>
      </c>
      <c r="S3657" s="6" t="s">
        <v>8315</v>
      </c>
      <c r="T3657" t="s">
        <v>8316</v>
      </c>
      <c r="U3657" s="11">
        <f t="shared" si="340"/>
        <v>42173.803217592591</v>
      </c>
      <c r="V3657" s="11">
        <f t="shared" si="341"/>
        <v>42203.290972222225</v>
      </c>
    </row>
    <row r="3658" spans="1:22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s="16" t="s">
        <v>8240</v>
      </c>
      <c r="H3658" t="s">
        <v>8257</v>
      </c>
      <c r="I3658">
        <v>1485989940</v>
      </c>
      <c r="K3658">
        <v>1483393836</v>
      </c>
      <c r="M3658" t="b">
        <v>0</v>
      </c>
      <c r="N3658">
        <v>46</v>
      </c>
      <c r="O3658" t="b">
        <v>1</v>
      </c>
      <c r="P3658" s="13">
        <f t="shared" si="338"/>
        <v>1.0582</v>
      </c>
      <c r="Q3658" s="14">
        <f t="shared" si="339"/>
        <v>115.02173913043478</v>
      </c>
      <c r="R3658" t="s">
        <v>8271</v>
      </c>
      <c r="S3658" s="6" t="s">
        <v>8315</v>
      </c>
      <c r="T3658" t="s">
        <v>8316</v>
      </c>
      <c r="U3658" s="11">
        <f t="shared" si="340"/>
        <v>42737.910138888896</v>
      </c>
      <c r="V3658" s="11">
        <f t="shared" si="341"/>
        <v>42767.957638888889</v>
      </c>
    </row>
    <row r="3659" spans="1:22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s="16" t="s">
        <v>8232</v>
      </c>
      <c r="H3659" t="s">
        <v>8253</v>
      </c>
      <c r="I3659">
        <v>1464817320</v>
      </c>
      <c r="K3659">
        <v>1462806419</v>
      </c>
      <c r="M3659" t="b">
        <v>0</v>
      </c>
      <c r="N3659">
        <v>20</v>
      </c>
      <c r="O3659" t="b">
        <v>1</v>
      </c>
      <c r="P3659" s="13">
        <f t="shared" si="338"/>
        <v>1.1074999999999999</v>
      </c>
      <c r="Q3659" s="14">
        <f t="shared" si="339"/>
        <v>110.75</v>
      </c>
      <c r="R3659" t="s">
        <v>8271</v>
      </c>
      <c r="S3659" s="6" t="s">
        <v>8315</v>
      </c>
      <c r="T3659" t="s">
        <v>8316</v>
      </c>
      <c r="U3659" s="11">
        <f t="shared" si="340"/>
        <v>42499.629849537043</v>
      </c>
      <c r="V3659" s="11">
        <f t="shared" si="341"/>
        <v>42522.904166666667</v>
      </c>
    </row>
    <row r="3660" spans="1:22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s="16" t="s">
        <v>8224</v>
      </c>
      <c r="H3660" t="s">
        <v>8246</v>
      </c>
      <c r="I3660">
        <v>1404273540</v>
      </c>
      <c r="K3660">
        <v>1400272580</v>
      </c>
      <c r="M3660" t="b">
        <v>0</v>
      </c>
      <c r="N3660">
        <v>20</v>
      </c>
      <c r="O3660" t="b">
        <v>1</v>
      </c>
      <c r="P3660" s="13">
        <f t="shared" si="338"/>
        <v>1.0066666666666666</v>
      </c>
      <c r="Q3660" s="14">
        <f t="shared" si="339"/>
        <v>75.5</v>
      </c>
      <c r="R3660" t="s">
        <v>8271</v>
      </c>
      <c r="S3660" s="6" t="s">
        <v>8315</v>
      </c>
      <c r="T3660" t="s">
        <v>8316</v>
      </c>
      <c r="U3660" s="11">
        <f t="shared" si="340"/>
        <v>41775.858564814815</v>
      </c>
      <c r="V3660" s="11">
        <f t="shared" si="341"/>
        <v>41822.165972222225</v>
      </c>
    </row>
    <row r="3661" spans="1:22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s="16" t="s">
        <v>8224</v>
      </c>
      <c r="H3661" t="s">
        <v>8246</v>
      </c>
      <c r="I3661">
        <v>1426775940</v>
      </c>
      <c r="K3661">
        <v>1424414350</v>
      </c>
      <c r="M3661" t="b">
        <v>0</v>
      </c>
      <c r="N3661">
        <v>13</v>
      </c>
      <c r="O3661" t="b">
        <v>1</v>
      </c>
      <c r="P3661" s="13">
        <f t="shared" si="338"/>
        <v>1.0203333333333333</v>
      </c>
      <c r="Q3661" s="14">
        <f t="shared" si="339"/>
        <v>235.46153846153845</v>
      </c>
      <c r="R3661" t="s">
        <v>8271</v>
      </c>
      <c r="S3661" s="6" t="s">
        <v>8315</v>
      </c>
      <c r="T3661" t="s">
        <v>8316</v>
      </c>
      <c r="U3661" s="11">
        <f t="shared" si="340"/>
        <v>42055.277199074073</v>
      </c>
      <c r="V3661" s="11">
        <f t="shared" si="341"/>
        <v>42082.610416666663</v>
      </c>
    </row>
    <row r="3662" spans="1:22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s="16" t="s">
        <v>8225</v>
      </c>
      <c r="H3662" t="s">
        <v>8247</v>
      </c>
      <c r="I3662">
        <v>1419368925</v>
      </c>
      <c r="K3662">
        <v>1417208925</v>
      </c>
      <c r="M3662" t="b">
        <v>0</v>
      </c>
      <c r="N3662">
        <v>22</v>
      </c>
      <c r="O3662" t="b">
        <v>1</v>
      </c>
      <c r="P3662" s="13">
        <f t="shared" si="338"/>
        <v>1</v>
      </c>
      <c r="Q3662" s="14">
        <f t="shared" si="339"/>
        <v>11.363636363636363</v>
      </c>
      <c r="R3662" t="s">
        <v>8271</v>
      </c>
      <c r="S3662" s="6" t="s">
        <v>8315</v>
      </c>
      <c r="T3662" t="s">
        <v>8316</v>
      </c>
      <c r="U3662" s="11">
        <f t="shared" si="340"/>
        <v>41971.881076388891</v>
      </c>
      <c r="V3662" s="11">
        <f t="shared" si="341"/>
        <v>41996.881076388891</v>
      </c>
    </row>
    <row r="3663" spans="1:22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s="16" t="s">
        <v>8224</v>
      </c>
      <c r="H3663" t="s">
        <v>8246</v>
      </c>
      <c r="I3663">
        <v>1460260800</v>
      </c>
      <c r="K3663">
        <v>1458336672</v>
      </c>
      <c r="M3663" t="b">
        <v>0</v>
      </c>
      <c r="N3663">
        <v>36</v>
      </c>
      <c r="O3663" t="b">
        <v>1</v>
      </c>
      <c r="P3663" s="13">
        <f t="shared" si="338"/>
        <v>1.1100000000000001</v>
      </c>
      <c r="Q3663" s="14">
        <f t="shared" si="339"/>
        <v>92.5</v>
      </c>
      <c r="R3663" t="s">
        <v>8271</v>
      </c>
      <c r="S3663" s="6" t="s">
        <v>8315</v>
      </c>
      <c r="T3663" t="s">
        <v>8316</v>
      </c>
      <c r="U3663" s="11">
        <f t="shared" si="340"/>
        <v>42447.896666666667</v>
      </c>
      <c r="V3663" s="11">
        <f t="shared" si="341"/>
        <v>42470.166666666672</v>
      </c>
    </row>
    <row r="3664" spans="1:22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s="16" t="s">
        <v>8229</v>
      </c>
      <c r="H3664" t="s">
        <v>8251</v>
      </c>
      <c r="I3664">
        <v>1427775414</v>
      </c>
      <c r="K3664">
        <v>1425187014</v>
      </c>
      <c r="M3664" t="b">
        <v>0</v>
      </c>
      <c r="N3664">
        <v>40</v>
      </c>
      <c r="O3664" t="b">
        <v>1</v>
      </c>
      <c r="P3664" s="13">
        <f t="shared" si="338"/>
        <v>1.0142500000000001</v>
      </c>
      <c r="Q3664" s="14">
        <f t="shared" si="339"/>
        <v>202.85</v>
      </c>
      <c r="R3664" t="s">
        <v>8271</v>
      </c>
      <c r="S3664" s="6" t="s">
        <v>8315</v>
      </c>
      <c r="T3664" t="s">
        <v>8316</v>
      </c>
      <c r="U3664" s="11">
        <f t="shared" si="340"/>
        <v>42064.220069444447</v>
      </c>
      <c r="V3664" s="11">
        <f t="shared" si="341"/>
        <v>42094.178402777776</v>
      </c>
    </row>
    <row r="3665" spans="1:22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s="16" t="s">
        <v>8225</v>
      </c>
      <c r="H3665" t="s">
        <v>8247</v>
      </c>
      <c r="I3665">
        <v>1482321030</v>
      </c>
      <c r="K3665">
        <v>1477133430</v>
      </c>
      <c r="M3665" t="b">
        <v>0</v>
      </c>
      <c r="N3665">
        <v>9</v>
      </c>
      <c r="O3665" t="b">
        <v>1</v>
      </c>
      <c r="P3665" s="13">
        <f t="shared" si="338"/>
        <v>1.04</v>
      </c>
      <c r="Q3665" s="14">
        <f t="shared" si="339"/>
        <v>26</v>
      </c>
      <c r="R3665" t="s">
        <v>8271</v>
      </c>
      <c r="S3665" s="6" t="s">
        <v>8315</v>
      </c>
      <c r="T3665" t="s">
        <v>8316</v>
      </c>
      <c r="U3665" s="11">
        <f t="shared" si="340"/>
        <v>42665.451736111107</v>
      </c>
      <c r="V3665" s="11">
        <f t="shared" si="341"/>
        <v>42725.493402777778</v>
      </c>
    </row>
    <row r="3666" spans="1:22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s="16" t="s">
        <v>8224</v>
      </c>
      <c r="H3666" t="s">
        <v>8246</v>
      </c>
      <c r="I3666">
        <v>1466056689</v>
      </c>
      <c r="K3666">
        <v>1464847089</v>
      </c>
      <c r="M3666" t="b">
        <v>0</v>
      </c>
      <c r="N3666">
        <v>19</v>
      </c>
      <c r="O3666" t="b">
        <v>1</v>
      </c>
      <c r="P3666" s="13">
        <f t="shared" si="338"/>
        <v>1.09375</v>
      </c>
      <c r="Q3666" s="14">
        <f t="shared" si="339"/>
        <v>46.05263157894737</v>
      </c>
      <c r="R3666" t="s">
        <v>8271</v>
      </c>
      <c r="S3666" s="6" t="s">
        <v>8315</v>
      </c>
      <c r="T3666" t="s">
        <v>8316</v>
      </c>
      <c r="U3666" s="11">
        <f t="shared" si="340"/>
        <v>42523.248715277776</v>
      </c>
      <c r="V3666" s="11">
        <f t="shared" si="341"/>
        <v>42537.248715277776</v>
      </c>
    </row>
    <row r="3667" spans="1:22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s="16" t="s">
        <v>8230</v>
      </c>
      <c r="H3667" t="s">
        <v>8249</v>
      </c>
      <c r="I3667">
        <v>1446062040</v>
      </c>
      <c r="K3667">
        <v>1445109822</v>
      </c>
      <c r="M3667" t="b">
        <v>0</v>
      </c>
      <c r="N3667">
        <v>14</v>
      </c>
      <c r="O3667" t="b">
        <v>1</v>
      </c>
      <c r="P3667" s="13">
        <f t="shared" si="338"/>
        <v>1.1516129032258065</v>
      </c>
      <c r="Q3667" s="14">
        <f t="shared" si="339"/>
        <v>51</v>
      </c>
      <c r="R3667" t="s">
        <v>8271</v>
      </c>
      <c r="S3667" s="6" t="s">
        <v>8315</v>
      </c>
      <c r="T3667" t="s">
        <v>8316</v>
      </c>
      <c r="U3667" s="11">
        <f t="shared" si="340"/>
        <v>42294.808124999996</v>
      </c>
      <c r="V3667" s="11">
        <f t="shared" si="341"/>
        <v>42305.829166666663</v>
      </c>
    </row>
    <row r="3668" spans="1:22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s="16" t="s">
        <v>8224</v>
      </c>
      <c r="H3668" t="s">
        <v>8246</v>
      </c>
      <c r="I3668">
        <v>1406185200</v>
      </c>
      <c r="K3668">
        <v>1404337382</v>
      </c>
      <c r="M3668" t="b">
        <v>0</v>
      </c>
      <c r="N3668">
        <v>38</v>
      </c>
      <c r="O3668" t="b">
        <v>1</v>
      </c>
      <c r="P3668" s="13">
        <f t="shared" si="338"/>
        <v>1</v>
      </c>
      <c r="Q3668" s="14">
        <f t="shared" si="339"/>
        <v>31.578947368421051</v>
      </c>
      <c r="R3668" t="s">
        <v>8271</v>
      </c>
      <c r="S3668" s="6" t="s">
        <v>8315</v>
      </c>
      <c r="T3668" t="s">
        <v>8316</v>
      </c>
      <c r="U3668" s="11">
        <f t="shared" si="340"/>
        <v>41822.90488425926</v>
      </c>
      <c r="V3668" s="11">
        <f t="shared" si="341"/>
        <v>41844.291666666664</v>
      </c>
    </row>
    <row r="3669" spans="1:22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s="16" t="s">
        <v>8225</v>
      </c>
      <c r="H3669" t="s">
        <v>8247</v>
      </c>
      <c r="I3669">
        <v>1437261419</v>
      </c>
      <c r="K3669">
        <v>1434669419</v>
      </c>
      <c r="M3669" t="b">
        <v>0</v>
      </c>
      <c r="N3669">
        <v>58</v>
      </c>
      <c r="O3669" t="b">
        <v>1</v>
      </c>
      <c r="P3669" s="13">
        <f t="shared" si="338"/>
        <v>1.0317033333333334</v>
      </c>
      <c r="Q3669" s="14">
        <f t="shared" si="339"/>
        <v>53.363965517241382</v>
      </c>
      <c r="R3669" t="s">
        <v>8271</v>
      </c>
      <c r="S3669" s="6" t="s">
        <v>8315</v>
      </c>
      <c r="T3669" t="s">
        <v>8316</v>
      </c>
      <c r="U3669" s="11">
        <f t="shared" si="340"/>
        <v>42173.970127314817</v>
      </c>
      <c r="V3669" s="11">
        <f t="shared" si="341"/>
        <v>42203.970127314817</v>
      </c>
    </row>
    <row r="3670" spans="1:22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s="16" t="s">
        <v>8224</v>
      </c>
      <c r="H3670" t="s">
        <v>8246</v>
      </c>
      <c r="I3670">
        <v>1437676380</v>
      </c>
      <c r="K3670">
        <v>1435670452</v>
      </c>
      <c r="M3670" t="b">
        <v>0</v>
      </c>
      <c r="N3670">
        <v>28</v>
      </c>
      <c r="O3670" t="b">
        <v>1</v>
      </c>
      <c r="P3670" s="13">
        <f t="shared" si="338"/>
        <v>1.0349999999999999</v>
      </c>
      <c r="Q3670" s="14">
        <f t="shared" si="339"/>
        <v>36.964285714285715</v>
      </c>
      <c r="R3670" t="s">
        <v>8271</v>
      </c>
      <c r="S3670" s="6" t="s">
        <v>8315</v>
      </c>
      <c r="T3670" t="s">
        <v>8316</v>
      </c>
      <c r="U3670" s="11">
        <f t="shared" si="340"/>
        <v>42185.556157407409</v>
      </c>
      <c r="V3670" s="11">
        <f t="shared" si="341"/>
        <v>42208.772916666669</v>
      </c>
    </row>
    <row r="3671" spans="1:22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s="16" t="s">
        <v>8225</v>
      </c>
      <c r="H3671" t="s">
        <v>8247</v>
      </c>
      <c r="I3671">
        <v>1434039137</v>
      </c>
      <c r="K3671">
        <v>1431447137</v>
      </c>
      <c r="M3671" t="b">
        <v>0</v>
      </c>
      <c r="N3671">
        <v>17</v>
      </c>
      <c r="O3671" t="b">
        <v>1</v>
      </c>
      <c r="P3671" s="13">
        <f t="shared" si="338"/>
        <v>1.3819999999999999</v>
      </c>
      <c r="Q3671" s="14">
        <f t="shared" si="339"/>
        <v>81.294117647058826</v>
      </c>
      <c r="R3671" t="s">
        <v>8271</v>
      </c>
      <c r="S3671" s="6" t="s">
        <v>8315</v>
      </c>
      <c r="T3671" t="s">
        <v>8316</v>
      </c>
      <c r="U3671" s="11">
        <f t="shared" si="340"/>
        <v>42136.675196759257</v>
      </c>
      <c r="V3671" s="11">
        <f t="shared" si="341"/>
        <v>42166.675196759257</v>
      </c>
    </row>
    <row r="3672" spans="1:22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s="16" t="s">
        <v>8225</v>
      </c>
      <c r="H3672" t="s">
        <v>8247</v>
      </c>
      <c r="I3672">
        <v>1433113200</v>
      </c>
      <c r="K3672">
        <v>1431951611</v>
      </c>
      <c r="M3672" t="b">
        <v>0</v>
      </c>
      <c r="N3672">
        <v>12</v>
      </c>
      <c r="O3672" t="b">
        <v>1</v>
      </c>
      <c r="P3672" s="13">
        <f t="shared" si="338"/>
        <v>1.0954545454545455</v>
      </c>
      <c r="Q3672" s="14">
        <f t="shared" si="339"/>
        <v>20.083333333333332</v>
      </c>
      <c r="R3672" t="s">
        <v>8271</v>
      </c>
      <c r="S3672" s="6" t="s">
        <v>8315</v>
      </c>
      <c r="T3672" t="s">
        <v>8316</v>
      </c>
      <c r="U3672" s="11">
        <f t="shared" si="340"/>
        <v>42142.514016203699</v>
      </c>
      <c r="V3672" s="11">
        <f t="shared" si="341"/>
        <v>42155.958333333328</v>
      </c>
    </row>
    <row r="3673" spans="1:22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s="16" t="s">
        <v>8224</v>
      </c>
      <c r="H3673" t="s">
        <v>8246</v>
      </c>
      <c r="I3673">
        <v>1405915140</v>
      </c>
      <c r="K3673">
        <v>1404140667</v>
      </c>
      <c r="M3673" t="b">
        <v>0</v>
      </c>
      <c r="N3673">
        <v>40</v>
      </c>
      <c r="O3673" t="b">
        <v>1</v>
      </c>
      <c r="P3673" s="13">
        <f t="shared" si="338"/>
        <v>1.0085714285714287</v>
      </c>
      <c r="Q3673" s="14">
        <f t="shared" si="339"/>
        <v>88.25</v>
      </c>
      <c r="R3673" t="s">
        <v>8271</v>
      </c>
      <c r="S3673" s="6" t="s">
        <v>8315</v>
      </c>
      <c r="T3673" t="s">
        <v>8316</v>
      </c>
      <c r="U3673" s="11">
        <f t="shared" si="340"/>
        <v>41820.62809027778</v>
      </c>
      <c r="V3673" s="11">
        <f t="shared" si="341"/>
        <v>41841.165972222225</v>
      </c>
    </row>
    <row r="3674" spans="1:22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s="16" t="s">
        <v>8225</v>
      </c>
      <c r="H3674" t="s">
        <v>8247</v>
      </c>
      <c r="I3674">
        <v>1411771384</v>
      </c>
      <c r="K3674">
        <v>1409179384</v>
      </c>
      <c r="M3674" t="b">
        <v>0</v>
      </c>
      <c r="N3674">
        <v>57</v>
      </c>
      <c r="O3674" t="b">
        <v>1</v>
      </c>
      <c r="P3674" s="13">
        <f t="shared" si="338"/>
        <v>1.0153333333333334</v>
      </c>
      <c r="Q3674" s="14">
        <f t="shared" si="339"/>
        <v>53.438596491228068</v>
      </c>
      <c r="R3674" t="s">
        <v>8271</v>
      </c>
      <c r="S3674" s="6" t="s">
        <v>8315</v>
      </c>
      <c r="T3674" t="s">
        <v>8316</v>
      </c>
      <c r="U3674" s="11">
        <f t="shared" si="340"/>
        <v>41878.946574074071</v>
      </c>
      <c r="V3674" s="11">
        <f t="shared" si="341"/>
        <v>41908.946574074071</v>
      </c>
    </row>
    <row r="3675" spans="1:22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s="16" t="s">
        <v>8225</v>
      </c>
      <c r="H3675" t="s">
        <v>8247</v>
      </c>
      <c r="I3675">
        <v>1415191920</v>
      </c>
      <c r="K3675">
        <v>1412233497</v>
      </c>
      <c r="M3675" t="b">
        <v>0</v>
      </c>
      <c r="N3675">
        <v>114</v>
      </c>
      <c r="O3675" t="b">
        <v>1</v>
      </c>
      <c r="P3675" s="13">
        <f t="shared" si="338"/>
        <v>1.13625</v>
      </c>
      <c r="Q3675" s="14">
        <f t="shared" si="339"/>
        <v>39.868421052631582</v>
      </c>
      <c r="R3675" t="s">
        <v>8271</v>
      </c>
      <c r="S3675" s="6" t="s">
        <v>8315</v>
      </c>
      <c r="T3675" t="s">
        <v>8316</v>
      </c>
      <c r="U3675" s="11">
        <f t="shared" si="340"/>
        <v>41914.295104166667</v>
      </c>
      <c r="V3675" s="11">
        <f t="shared" si="341"/>
        <v>41948.536111111112</v>
      </c>
    </row>
    <row r="3676" spans="1:22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s="16" t="s">
        <v>8236</v>
      </c>
      <c r="H3676" t="s">
        <v>8249</v>
      </c>
      <c r="I3676">
        <v>1472936229</v>
      </c>
      <c r="K3676">
        <v>1467752229</v>
      </c>
      <c r="M3676" t="b">
        <v>0</v>
      </c>
      <c r="N3676">
        <v>31</v>
      </c>
      <c r="O3676" t="b">
        <v>1</v>
      </c>
      <c r="P3676" s="13">
        <f t="shared" si="338"/>
        <v>1</v>
      </c>
      <c r="Q3676" s="14">
        <f t="shared" si="339"/>
        <v>145.16129032258064</v>
      </c>
      <c r="R3676" t="s">
        <v>8271</v>
      </c>
      <c r="S3676" s="6" t="s">
        <v>8315</v>
      </c>
      <c r="T3676" t="s">
        <v>8316</v>
      </c>
      <c r="U3676" s="11">
        <f t="shared" si="340"/>
        <v>42556.873020833329</v>
      </c>
      <c r="V3676" s="11">
        <f t="shared" si="341"/>
        <v>42616.873020833329</v>
      </c>
    </row>
    <row r="3677" spans="1:22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s="16" t="s">
        <v>8225</v>
      </c>
      <c r="H3677" t="s">
        <v>8247</v>
      </c>
      <c r="I3677">
        <v>1463353200</v>
      </c>
      <c r="K3677">
        <v>1462285182</v>
      </c>
      <c r="M3677" t="b">
        <v>0</v>
      </c>
      <c r="N3677">
        <v>3</v>
      </c>
      <c r="O3677" t="b">
        <v>1</v>
      </c>
      <c r="P3677" s="13">
        <f t="shared" si="338"/>
        <v>1.4</v>
      </c>
      <c r="Q3677" s="14">
        <f t="shared" si="339"/>
        <v>23.333333333333332</v>
      </c>
      <c r="R3677" t="s">
        <v>8271</v>
      </c>
      <c r="S3677" s="6" t="s">
        <v>8315</v>
      </c>
      <c r="T3677" t="s">
        <v>8316</v>
      </c>
      <c r="U3677" s="11">
        <f t="shared" si="340"/>
        <v>42493.597013888888</v>
      </c>
      <c r="V3677" s="11">
        <f t="shared" si="341"/>
        <v>42505.958333333328</v>
      </c>
    </row>
    <row r="3678" spans="1:22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s="16" t="s">
        <v>8224</v>
      </c>
      <c r="H3678" t="s">
        <v>8246</v>
      </c>
      <c r="I3678">
        <v>1410550484</v>
      </c>
      <c r="K3678">
        <v>1408995284</v>
      </c>
      <c r="M3678" t="b">
        <v>0</v>
      </c>
      <c r="N3678">
        <v>16</v>
      </c>
      <c r="O3678" t="b">
        <v>1</v>
      </c>
      <c r="P3678" s="13">
        <f t="shared" si="338"/>
        <v>1.2875000000000001</v>
      </c>
      <c r="Q3678" s="14">
        <f t="shared" si="339"/>
        <v>64.375</v>
      </c>
      <c r="R3678" t="s">
        <v>8271</v>
      </c>
      <c r="S3678" s="6" t="s">
        <v>8315</v>
      </c>
      <c r="T3678" t="s">
        <v>8316</v>
      </c>
      <c r="U3678" s="11">
        <f t="shared" si="340"/>
        <v>41876.815787037034</v>
      </c>
      <c r="V3678" s="11">
        <f t="shared" si="341"/>
        <v>41894.815787037034</v>
      </c>
    </row>
    <row r="3679" spans="1:22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s="16" t="s">
        <v>8224</v>
      </c>
      <c r="H3679" t="s">
        <v>8246</v>
      </c>
      <c r="I3679">
        <v>1404359940</v>
      </c>
      <c r="K3679">
        <v>1402580818</v>
      </c>
      <c r="M3679" t="b">
        <v>0</v>
      </c>
      <c r="N3679">
        <v>199</v>
      </c>
      <c r="O3679" t="b">
        <v>1</v>
      </c>
      <c r="P3679" s="13">
        <f t="shared" si="338"/>
        <v>1.0290416666666666</v>
      </c>
      <c r="Q3679" s="14">
        <f t="shared" si="339"/>
        <v>62.052763819095475</v>
      </c>
      <c r="R3679" t="s">
        <v>8271</v>
      </c>
      <c r="S3679" s="6" t="s">
        <v>8315</v>
      </c>
      <c r="T3679" t="s">
        <v>8316</v>
      </c>
      <c r="U3679" s="11">
        <f t="shared" si="340"/>
        <v>41802.574282407404</v>
      </c>
      <c r="V3679" s="11">
        <f t="shared" si="341"/>
        <v>41823.165972222225</v>
      </c>
    </row>
    <row r="3680" spans="1:22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s="16" t="s">
        <v>8225</v>
      </c>
      <c r="H3680" t="s">
        <v>8247</v>
      </c>
      <c r="I3680">
        <v>1433076298</v>
      </c>
      <c r="K3680">
        <v>1430052298</v>
      </c>
      <c r="M3680" t="b">
        <v>0</v>
      </c>
      <c r="N3680">
        <v>31</v>
      </c>
      <c r="O3680" t="b">
        <v>1</v>
      </c>
      <c r="P3680" s="13">
        <f t="shared" si="338"/>
        <v>1.0249999999999999</v>
      </c>
      <c r="Q3680" s="14">
        <f t="shared" si="339"/>
        <v>66.129032258064512</v>
      </c>
      <c r="R3680" t="s">
        <v>8271</v>
      </c>
      <c r="S3680" s="6" t="s">
        <v>8315</v>
      </c>
      <c r="T3680" t="s">
        <v>8316</v>
      </c>
      <c r="U3680" s="11">
        <f t="shared" si="340"/>
        <v>42120.531226851846</v>
      </c>
      <c r="V3680" s="11">
        <f t="shared" si="341"/>
        <v>42155.531226851846</v>
      </c>
    </row>
    <row r="3681" spans="1:22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s="16" t="s">
        <v>8224</v>
      </c>
      <c r="H3681" t="s">
        <v>8246</v>
      </c>
      <c r="I3681">
        <v>1404190740</v>
      </c>
      <c r="K3681">
        <v>1401214581</v>
      </c>
      <c r="M3681" t="b">
        <v>0</v>
      </c>
      <c r="N3681">
        <v>30</v>
      </c>
      <c r="O3681" t="b">
        <v>1</v>
      </c>
      <c r="P3681" s="13">
        <f t="shared" si="338"/>
        <v>1.101</v>
      </c>
      <c r="Q3681" s="14">
        <f t="shared" si="339"/>
        <v>73.400000000000006</v>
      </c>
      <c r="R3681" t="s">
        <v>8271</v>
      </c>
      <c r="S3681" s="6" t="s">
        <v>8315</v>
      </c>
      <c r="T3681" t="s">
        <v>8316</v>
      </c>
      <c r="U3681" s="11">
        <f t="shared" si="340"/>
        <v>41786.761354166665</v>
      </c>
      <c r="V3681" s="11">
        <f t="shared" si="341"/>
        <v>41821.207638888889</v>
      </c>
    </row>
    <row r="3682" spans="1:22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s="16" t="s">
        <v>8224</v>
      </c>
      <c r="H3682" t="s">
        <v>8246</v>
      </c>
      <c r="I3682">
        <v>1475664834</v>
      </c>
      <c r="K3682">
        <v>1473850434</v>
      </c>
      <c r="M3682" t="b">
        <v>0</v>
      </c>
      <c r="N3682">
        <v>34</v>
      </c>
      <c r="O3682" t="b">
        <v>1</v>
      </c>
      <c r="P3682" s="13">
        <f t="shared" si="338"/>
        <v>1.1276666666666666</v>
      </c>
      <c r="Q3682" s="14">
        <f t="shared" si="339"/>
        <v>99.5</v>
      </c>
      <c r="R3682" t="s">
        <v>8271</v>
      </c>
      <c r="S3682" s="6" t="s">
        <v>8315</v>
      </c>
      <c r="T3682" t="s">
        <v>8316</v>
      </c>
      <c r="U3682" s="11">
        <f t="shared" si="340"/>
        <v>42627.454097222217</v>
      </c>
      <c r="V3682" s="11">
        <f t="shared" si="341"/>
        <v>42648.454097222217</v>
      </c>
    </row>
    <row r="3683" spans="1:22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s="16" t="s">
        <v>8224</v>
      </c>
      <c r="H3683" t="s">
        <v>8246</v>
      </c>
      <c r="I3683">
        <v>1452872290</v>
      </c>
      <c r="K3683">
        <v>1452008290</v>
      </c>
      <c r="M3683" t="b">
        <v>0</v>
      </c>
      <c r="N3683">
        <v>18</v>
      </c>
      <c r="O3683" t="b">
        <v>1</v>
      </c>
      <c r="P3683" s="13">
        <f t="shared" si="338"/>
        <v>1.119</v>
      </c>
      <c r="Q3683" s="14">
        <f t="shared" si="339"/>
        <v>62.166666666666664</v>
      </c>
      <c r="R3683" t="s">
        <v>8271</v>
      </c>
      <c r="S3683" s="6" t="s">
        <v>8315</v>
      </c>
      <c r="T3683" t="s">
        <v>8316</v>
      </c>
      <c r="U3683" s="11">
        <f t="shared" si="340"/>
        <v>42374.651504629626</v>
      </c>
      <c r="V3683" s="11">
        <f t="shared" si="341"/>
        <v>42384.651504629626</v>
      </c>
    </row>
    <row r="3684" spans="1:22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s="16" t="s">
        <v>8224</v>
      </c>
      <c r="H3684" t="s">
        <v>8246</v>
      </c>
      <c r="I3684">
        <v>1402901940</v>
      </c>
      <c r="K3684">
        <v>1399998418</v>
      </c>
      <c r="M3684" t="b">
        <v>0</v>
      </c>
      <c r="N3684">
        <v>67</v>
      </c>
      <c r="O3684" t="b">
        <v>1</v>
      </c>
      <c r="P3684" s="13">
        <f t="shared" si="338"/>
        <v>1.3919999999999999</v>
      </c>
      <c r="Q3684" s="14">
        <f t="shared" si="339"/>
        <v>62.328358208955223</v>
      </c>
      <c r="R3684" t="s">
        <v>8271</v>
      </c>
      <c r="S3684" s="6" t="s">
        <v>8315</v>
      </c>
      <c r="T3684" t="s">
        <v>8316</v>
      </c>
      <c r="U3684" s="11">
        <f t="shared" si="340"/>
        <v>41772.685393518521</v>
      </c>
      <c r="V3684" s="11">
        <f t="shared" si="341"/>
        <v>41806.290972222225</v>
      </c>
    </row>
    <row r="3685" spans="1:22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s="16" t="s">
        <v>8224</v>
      </c>
      <c r="H3685" t="s">
        <v>8246</v>
      </c>
      <c r="I3685">
        <v>1476931696</v>
      </c>
      <c r="K3685">
        <v>1474339696</v>
      </c>
      <c r="M3685" t="b">
        <v>0</v>
      </c>
      <c r="N3685">
        <v>66</v>
      </c>
      <c r="O3685" t="b">
        <v>1</v>
      </c>
      <c r="P3685" s="13">
        <f t="shared" si="338"/>
        <v>1.1085714285714285</v>
      </c>
      <c r="Q3685" s="14">
        <f t="shared" si="339"/>
        <v>58.787878787878789</v>
      </c>
      <c r="R3685" t="s">
        <v>8271</v>
      </c>
      <c r="S3685" s="6" t="s">
        <v>8315</v>
      </c>
      <c r="T3685" t="s">
        <v>8316</v>
      </c>
      <c r="U3685" s="11">
        <f t="shared" si="340"/>
        <v>42633.116851851853</v>
      </c>
      <c r="V3685" s="11">
        <f t="shared" si="341"/>
        <v>42663.116851851853</v>
      </c>
    </row>
    <row r="3686" spans="1:22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s="16" t="s">
        <v>8224</v>
      </c>
      <c r="H3686" t="s">
        <v>8246</v>
      </c>
      <c r="I3686">
        <v>1441167586</v>
      </c>
      <c r="K3686">
        <v>1438575586</v>
      </c>
      <c r="M3686" t="b">
        <v>0</v>
      </c>
      <c r="N3686">
        <v>23</v>
      </c>
      <c r="O3686" t="b">
        <v>1</v>
      </c>
      <c r="P3686" s="13">
        <f t="shared" si="338"/>
        <v>1.3906666666666667</v>
      </c>
      <c r="Q3686" s="14">
        <f t="shared" si="339"/>
        <v>45.347826086956523</v>
      </c>
      <c r="R3686" t="s">
        <v>8271</v>
      </c>
      <c r="S3686" s="6" t="s">
        <v>8315</v>
      </c>
      <c r="T3686" t="s">
        <v>8316</v>
      </c>
      <c r="U3686" s="11">
        <f t="shared" si="340"/>
        <v>42219.180393518516</v>
      </c>
      <c r="V3686" s="11">
        <f t="shared" si="341"/>
        <v>42249.180393518516</v>
      </c>
    </row>
    <row r="3687" spans="1:22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s="16" t="s">
        <v>8224</v>
      </c>
      <c r="H3687" t="s">
        <v>8246</v>
      </c>
      <c r="I3687">
        <v>1400533200</v>
      </c>
      <c r="K3687">
        <v>1398348859</v>
      </c>
      <c r="M3687" t="b">
        <v>0</v>
      </c>
      <c r="N3687">
        <v>126</v>
      </c>
      <c r="O3687" t="b">
        <v>1</v>
      </c>
      <c r="P3687" s="13">
        <f t="shared" si="338"/>
        <v>1.0569999999999999</v>
      </c>
      <c r="Q3687" s="14">
        <f t="shared" si="339"/>
        <v>41.944444444444443</v>
      </c>
      <c r="R3687" t="s">
        <v>8271</v>
      </c>
      <c r="S3687" s="6" t="s">
        <v>8315</v>
      </c>
      <c r="T3687" t="s">
        <v>8316</v>
      </c>
      <c r="U3687" s="11">
        <f t="shared" si="340"/>
        <v>41753.593275462961</v>
      </c>
      <c r="V3687" s="11">
        <f t="shared" si="341"/>
        <v>41778.875</v>
      </c>
    </row>
    <row r="3688" spans="1:22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s="16" t="s">
        <v>8224</v>
      </c>
      <c r="H3688" t="s">
        <v>8246</v>
      </c>
      <c r="I3688">
        <v>1440820740</v>
      </c>
      <c r="K3688">
        <v>1439567660</v>
      </c>
      <c r="M3688" t="b">
        <v>0</v>
      </c>
      <c r="N3688">
        <v>6</v>
      </c>
      <c r="O3688" t="b">
        <v>1</v>
      </c>
      <c r="P3688" s="13">
        <f t="shared" si="338"/>
        <v>1.0142857142857142</v>
      </c>
      <c r="Q3688" s="14">
        <f t="shared" si="339"/>
        <v>59.166666666666664</v>
      </c>
      <c r="R3688" t="s">
        <v>8271</v>
      </c>
      <c r="S3688" s="6" t="s">
        <v>8315</v>
      </c>
      <c r="T3688" t="s">
        <v>8316</v>
      </c>
      <c r="U3688" s="11">
        <f t="shared" si="340"/>
        <v>42230.662731481483</v>
      </c>
      <c r="V3688" s="11">
        <f t="shared" si="341"/>
        <v>42245.165972222225</v>
      </c>
    </row>
    <row r="3689" spans="1:22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s="16" t="s">
        <v>8224</v>
      </c>
      <c r="H3689" t="s">
        <v>8246</v>
      </c>
      <c r="I3689">
        <v>1403846055</v>
      </c>
      <c r="K3689">
        <v>1401254055</v>
      </c>
      <c r="M3689" t="b">
        <v>0</v>
      </c>
      <c r="N3689">
        <v>25</v>
      </c>
      <c r="O3689" t="b">
        <v>1</v>
      </c>
      <c r="P3689" s="13">
        <f t="shared" si="338"/>
        <v>1.0024500000000001</v>
      </c>
      <c r="Q3689" s="14">
        <f t="shared" si="339"/>
        <v>200.49</v>
      </c>
      <c r="R3689" t="s">
        <v>8271</v>
      </c>
      <c r="S3689" s="6" t="s">
        <v>8315</v>
      </c>
      <c r="T3689" t="s">
        <v>8316</v>
      </c>
      <c r="U3689" s="11">
        <f t="shared" si="340"/>
        <v>41787.218229166669</v>
      </c>
      <c r="V3689" s="11">
        <f t="shared" si="341"/>
        <v>41817.218229166669</v>
      </c>
    </row>
    <row r="3690" spans="1:22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s="16" t="s">
        <v>8225</v>
      </c>
      <c r="H3690" t="s">
        <v>8247</v>
      </c>
      <c r="I3690">
        <v>1407524004</v>
      </c>
      <c r="K3690">
        <v>1404932004</v>
      </c>
      <c r="M3690" t="b">
        <v>0</v>
      </c>
      <c r="N3690">
        <v>39</v>
      </c>
      <c r="O3690" t="b">
        <v>1</v>
      </c>
      <c r="P3690" s="13">
        <f t="shared" si="338"/>
        <v>1.0916666666666666</v>
      </c>
      <c r="Q3690" s="14">
        <f t="shared" si="339"/>
        <v>83.974358974358978</v>
      </c>
      <c r="R3690" t="s">
        <v>8271</v>
      </c>
      <c r="S3690" s="6" t="s">
        <v>8315</v>
      </c>
      <c r="T3690" t="s">
        <v>8316</v>
      </c>
      <c r="U3690" s="11">
        <f t="shared" si="340"/>
        <v>41829.787083333329</v>
      </c>
      <c r="V3690" s="11">
        <f t="shared" si="341"/>
        <v>41859.787083333329</v>
      </c>
    </row>
    <row r="3691" spans="1:22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s="16" t="s">
        <v>8224</v>
      </c>
      <c r="H3691" t="s">
        <v>8246</v>
      </c>
      <c r="I3691">
        <v>1434925500</v>
      </c>
      <c r="K3691">
        <v>1432410639</v>
      </c>
      <c r="M3691" t="b">
        <v>0</v>
      </c>
      <c r="N3691">
        <v>62</v>
      </c>
      <c r="O3691" t="b">
        <v>1</v>
      </c>
      <c r="P3691" s="13">
        <f t="shared" si="338"/>
        <v>1.1833333333333333</v>
      </c>
      <c r="Q3691" s="14">
        <f t="shared" si="339"/>
        <v>57.258064516129032</v>
      </c>
      <c r="R3691" t="s">
        <v>8271</v>
      </c>
      <c r="S3691" s="6" t="s">
        <v>8315</v>
      </c>
      <c r="T3691" t="s">
        <v>8316</v>
      </c>
      <c r="U3691" s="11">
        <f t="shared" si="340"/>
        <v>42147.826840277776</v>
      </c>
      <c r="V3691" s="11">
        <f t="shared" si="341"/>
        <v>42176.934027777781</v>
      </c>
    </row>
    <row r="3692" spans="1:22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s="16" t="s">
        <v>8224</v>
      </c>
      <c r="H3692" t="s">
        <v>8246</v>
      </c>
      <c r="I3692">
        <v>1417101683</v>
      </c>
      <c r="K3692">
        <v>1414506083</v>
      </c>
      <c r="M3692" t="b">
        <v>0</v>
      </c>
      <c r="N3692">
        <v>31</v>
      </c>
      <c r="O3692" t="b">
        <v>1</v>
      </c>
      <c r="P3692" s="13">
        <f t="shared" si="338"/>
        <v>1.2</v>
      </c>
      <c r="Q3692" s="14">
        <f t="shared" si="339"/>
        <v>58.064516129032256</v>
      </c>
      <c r="R3692" t="s">
        <v>8271</v>
      </c>
      <c r="S3692" s="6" t="s">
        <v>8315</v>
      </c>
      <c r="T3692" t="s">
        <v>8316</v>
      </c>
      <c r="U3692" s="11">
        <f t="shared" si="340"/>
        <v>41940.598182870373</v>
      </c>
      <c r="V3692" s="11">
        <f t="shared" si="341"/>
        <v>41970.639849537038</v>
      </c>
    </row>
    <row r="3693" spans="1:22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s="16" t="s">
        <v>8224</v>
      </c>
      <c r="H3693" t="s">
        <v>8246</v>
      </c>
      <c r="I3693">
        <v>1425272340</v>
      </c>
      <c r="K3693">
        <v>1421426929</v>
      </c>
      <c r="M3693" t="b">
        <v>0</v>
      </c>
      <c r="N3693">
        <v>274</v>
      </c>
      <c r="O3693" t="b">
        <v>1</v>
      </c>
      <c r="P3693" s="13">
        <f t="shared" si="338"/>
        <v>1.2796000000000001</v>
      </c>
      <c r="Q3693" s="14">
        <f t="shared" si="339"/>
        <v>186.80291970802921</v>
      </c>
      <c r="R3693" t="s">
        <v>8271</v>
      </c>
      <c r="S3693" s="6" t="s">
        <v>8315</v>
      </c>
      <c r="T3693" t="s">
        <v>8316</v>
      </c>
      <c r="U3693" s="11">
        <f t="shared" si="340"/>
        <v>42020.700567129628</v>
      </c>
      <c r="V3693" s="11">
        <f t="shared" si="341"/>
        <v>42065.207638888889</v>
      </c>
    </row>
    <row r="3694" spans="1:22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s="16" t="s">
        <v>8224</v>
      </c>
      <c r="H3694" t="s">
        <v>8246</v>
      </c>
      <c r="I3694">
        <v>1411084800</v>
      </c>
      <c r="K3694">
        <v>1410304179</v>
      </c>
      <c r="M3694" t="b">
        <v>0</v>
      </c>
      <c r="N3694">
        <v>17</v>
      </c>
      <c r="O3694" t="b">
        <v>1</v>
      </c>
      <c r="P3694" s="13">
        <f t="shared" si="338"/>
        <v>1.26</v>
      </c>
      <c r="Q3694" s="14">
        <f t="shared" si="339"/>
        <v>74.117647058823536</v>
      </c>
      <c r="R3694" t="s">
        <v>8271</v>
      </c>
      <c r="S3694" s="6" t="s">
        <v>8315</v>
      </c>
      <c r="T3694" t="s">
        <v>8316</v>
      </c>
      <c r="U3694" s="11">
        <f t="shared" si="340"/>
        <v>41891.96503472222</v>
      </c>
      <c r="V3694" s="11">
        <f t="shared" si="341"/>
        <v>41901</v>
      </c>
    </row>
    <row r="3695" spans="1:22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s="16" t="s">
        <v>8225</v>
      </c>
      <c r="H3695" t="s">
        <v>8247</v>
      </c>
      <c r="I3695">
        <v>1448922600</v>
      </c>
      <c r="K3695">
        <v>1446352529</v>
      </c>
      <c r="M3695" t="b">
        <v>0</v>
      </c>
      <c r="N3695">
        <v>14</v>
      </c>
      <c r="O3695" t="b">
        <v>1</v>
      </c>
      <c r="P3695" s="13">
        <f t="shared" si="338"/>
        <v>1.2912912912912913</v>
      </c>
      <c r="Q3695" s="14">
        <f t="shared" si="339"/>
        <v>30.714285714285715</v>
      </c>
      <c r="R3695" t="s">
        <v>8271</v>
      </c>
      <c r="S3695" s="6" t="s">
        <v>8315</v>
      </c>
      <c r="T3695" t="s">
        <v>8316</v>
      </c>
      <c r="U3695" s="11">
        <f t="shared" si="340"/>
        <v>42309.191307870366</v>
      </c>
      <c r="V3695" s="11">
        <f t="shared" si="341"/>
        <v>42338.9375</v>
      </c>
    </row>
    <row r="3696" spans="1:22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s="16" t="s">
        <v>8224</v>
      </c>
      <c r="H3696" t="s">
        <v>8246</v>
      </c>
      <c r="I3696">
        <v>1465178400</v>
      </c>
      <c r="K3696">
        <v>1461985967</v>
      </c>
      <c r="M3696" t="b">
        <v>0</v>
      </c>
      <c r="N3696">
        <v>60</v>
      </c>
      <c r="O3696" t="b">
        <v>1</v>
      </c>
      <c r="P3696" s="13">
        <f t="shared" si="338"/>
        <v>1.0742857142857143</v>
      </c>
      <c r="Q3696" s="14">
        <f t="shared" si="339"/>
        <v>62.666666666666664</v>
      </c>
      <c r="R3696" t="s">
        <v>8271</v>
      </c>
      <c r="S3696" s="6" t="s">
        <v>8315</v>
      </c>
      <c r="T3696" t="s">
        <v>8316</v>
      </c>
      <c r="U3696" s="11">
        <f t="shared" si="340"/>
        <v>42490.133877314816</v>
      </c>
      <c r="V3696" s="11">
        <f t="shared" si="341"/>
        <v>42527.083333333328</v>
      </c>
    </row>
    <row r="3697" spans="1:22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s="16" t="s">
        <v>8224</v>
      </c>
      <c r="H3697" t="s">
        <v>8246</v>
      </c>
      <c r="I3697">
        <v>1421009610</v>
      </c>
      <c r="K3697">
        <v>1419281610</v>
      </c>
      <c r="M3697" t="b">
        <v>0</v>
      </c>
      <c r="N3697">
        <v>33</v>
      </c>
      <c r="O3697" t="b">
        <v>1</v>
      </c>
      <c r="P3697" s="13">
        <f t="shared" si="338"/>
        <v>1.00125</v>
      </c>
      <c r="Q3697" s="14">
        <f t="shared" si="339"/>
        <v>121.36363636363636</v>
      </c>
      <c r="R3697" t="s">
        <v>8271</v>
      </c>
      <c r="S3697" s="6" t="s">
        <v>8315</v>
      </c>
      <c r="T3697" t="s">
        <v>8316</v>
      </c>
      <c r="U3697" s="11">
        <f t="shared" si="340"/>
        <v>41995.870486111111</v>
      </c>
      <c r="V3697" s="11">
        <f t="shared" si="341"/>
        <v>42015.870486111111</v>
      </c>
    </row>
    <row r="3698" spans="1:22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s="16" t="s">
        <v>8225</v>
      </c>
      <c r="H3698" t="s">
        <v>8247</v>
      </c>
      <c r="I3698">
        <v>1423838916</v>
      </c>
      <c r="K3698">
        <v>1418654916</v>
      </c>
      <c r="M3698" t="b">
        <v>0</v>
      </c>
      <c r="N3698">
        <v>78</v>
      </c>
      <c r="O3698" t="b">
        <v>1</v>
      </c>
      <c r="P3698" s="13">
        <f t="shared" si="338"/>
        <v>1.55</v>
      </c>
      <c r="Q3698" s="14">
        <f t="shared" si="339"/>
        <v>39.743589743589745</v>
      </c>
      <c r="R3698" t="s">
        <v>8271</v>
      </c>
      <c r="S3698" s="6" t="s">
        <v>8315</v>
      </c>
      <c r="T3698" t="s">
        <v>8316</v>
      </c>
      <c r="U3698" s="11">
        <f t="shared" si="340"/>
        <v>41988.617083333331</v>
      </c>
      <c r="V3698" s="11">
        <f t="shared" si="341"/>
        <v>42048.617083333331</v>
      </c>
    </row>
    <row r="3699" spans="1:22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s="16" t="s">
        <v>8225</v>
      </c>
      <c r="H3699" t="s">
        <v>8247</v>
      </c>
      <c r="I3699">
        <v>1462878648</v>
      </c>
      <c r="K3699">
        <v>1461064248</v>
      </c>
      <c r="M3699" t="b">
        <v>0</v>
      </c>
      <c r="N3699">
        <v>30</v>
      </c>
      <c r="O3699" t="b">
        <v>1</v>
      </c>
      <c r="P3699" s="13">
        <f t="shared" si="338"/>
        <v>1.08</v>
      </c>
      <c r="Q3699" s="14">
        <f t="shared" si="339"/>
        <v>72</v>
      </c>
      <c r="R3699" t="s">
        <v>8271</v>
      </c>
      <c r="S3699" s="6" t="s">
        <v>8315</v>
      </c>
      <c r="T3699" t="s">
        <v>8316</v>
      </c>
      <c r="U3699" s="11">
        <f t="shared" si="340"/>
        <v>42479.465833333335</v>
      </c>
      <c r="V3699" s="11">
        <f t="shared" si="341"/>
        <v>42500.465833333335</v>
      </c>
    </row>
    <row r="3700" spans="1:22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s="16" t="s">
        <v>8224</v>
      </c>
      <c r="H3700" t="s">
        <v>8246</v>
      </c>
      <c r="I3700">
        <v>1456946487</v>
      </c>
      <c r="K3700">
        <v>1454354487</v>
      </c>
      <c r="M3700" t="b">
        <v>0</v>
      </c>
      <c r="N3700">
        <v>136</v>
      </c>
      <c r="O3700" t="b">
        <v>1</v>
      </c>
      <c r="P3700" s="13">
        <f t="shared" si="338"/>
        <v>1.1052</v>
      </c>
      <c r="Q3700" s="14">
        <f t="shared" si="339"/>
        <v>40.632352941176471</v>
      </c>
      <c r="R3700" t="s">
        <v>8271</v>
      </c>
      <c r="S3700" s="6" t="s">
        <v>8315</v>
      </c>
      <c r="T3700" t="s">
        <v>8316</v>
      </c>
      <c r="U3700" s="11">
        <f t="shared" si="340"/>
        <v>42401.806562500002</v>
      </c>
      <c r="V3700" s="11">
        <f t="shared" si="341"/>
        <v>42431.806562500002</v>
      </c>
    </row>
    <row r="3701" spans="1:22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s="16" t="s">
        <v>8224</v>
      </c>
      <c r="H3701" t="s">
        <v>8246</v>
      </c>
      <c r="I3701">
        <v>1413383216</v>
      </c>
      <c r="K3701">
        <v>1410791216</v>
      </c>
      <c r="M3701" t="b">
        <v>0</v>
      </c>
      <c r="N3701">
        <v>40</v>
      </c>
      <c r="O3701" t="b">
        <v>1</v>
      </c>
      <c r="P3701" s="13">
        <f t="shared" si="338"/>
        <v>1.008</v>
      </c>
      <c r="Q3701" s="14">
        <f t="shared" si="339"/>
        <v>63</v>
      </c>
      <c r="R3701" t="s">
        <v>8271</v>
      </c>
      <c r="S3701" s="6" t="s">
        <v>8315</v>
      </c>
      <c r="T3701" t="s">
        <v>8316</v>
      </c>
      <c r="U3701" s="11">
        <f t="shared" si="340"/>
        <v>41897.602037037039</v>
      </c>
      <c r="V3701" s="11">
        <f t="shared" si="341"/>
        <v>41927.602037037039</v>
      </c>
    </row>
    <row r="3702" spans="1:22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s="16" t="s">
        <v>8224</v>
      </c>
      <c r="H3702" t="s">
        <v>8246</v>
      </c>
      <c r="I3702">
        <v>1412092800</v>
      </c>
      <c r="K3702">
        <v>1409493800</v>
      </c>
      <c r="M3702" t="b">
        <v>0</v>
      </c>
      <c r="N3702">
        <v>18</v>
      </c>
      <c r="O3702" t="b">
        <v>1</v>
      </c>
      <c r="P3702" s="13">
        <f t="shared" si="338"/>
        <v>1.212</v>
      </c>
      <c r="Q3702" s="14">
        <f t="shared" si="339"/>
        <v>33.666666666666664</v>
      </c>
      <c r="R3702" t="s">
        <v>8271</v>
      </c>
      <c r="S3702" s="6" t="s">
        <v>8315</v>
      </c>
      <c r="T3702" t="s">
        <v>8316</v>
      </c>
      <c r="U3702" s="11">
        <f t="shared" si="340"/>
        <v>41882.585648148146</v>
      </c>
      <c r="V3702" s="11">
        <f t="shared" si="341"/>
        <v>41912.666666666664</v>
      </c>
    </row>
    <row r="3703" spans="1:22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s="16" t="s">
        <v>8225</v>
      </c>
      <c r="H3703" t="s">
        <v>8247</v>
      </c>
      <c r="I3703">
        <v>1433422793</v>
      </c>
      <c r="K3703">
        <v>1430830793</v>
      </c>
      <c r="M3703" t="b">
        <v>0</v>
      </c>
      <c r="N3703">
        <v>39</v>
      </c>
      <c r="O3703" t="b">
        <v>1</v>
      </c>
      <c r="P3703" s="13">
        <f t="shared" si="338"/>
        <v>1.0033333333333334</v>
      </c>
      <c r="Q3703" s="14">
        <f t="shared" si="339"/>
        <v>38.589743589743591</v>
      </c>
      <c r="R3703" t="s">
        <v>8271</v>
      </c>
      <c r="S3703" s="6" t="s">
        <v>8315</v>
      </c>
      <c r="T3703" t="s">
        <v>8316</v>
      </c>
      <c r="U3703" s="11">
        <f t="shared" si="340"/>
        <v>42129.541585648149</v>
      </c>
      <c r="V3703" s="11">
        <f t="shared" si="341"/>
        <v>42159.541585648149</v>
      </c>
    </row>
    <row r="3704" spans="1:22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s="16" t="s">
        <v>8225</v>
      </c>
      <c r="H3704" t="s">
        <v>8247</v>
      </c>
      <c r="I3704">
        <v>1468191540</v>
      </c>
      <c r="K3704">
        <v>1464958484</v>
      </c>
      <c r="M3704" t="b">
        <v>0</v>
      </c>
      <c r="N3704">
        <v>21</v>
      </c>
      <c r="O3704" t="b">
        <v>1</v>
      </c>
      <c r="P3704" s="13">
        <f t="shared" si="338"/>
        <v>1.0916666666666666</v>
      </c>
      <c r="Q3704" s="14">
        <f t="shared" si="339"/>
        <v>155.95238095238096</v>
      </c>
      <c r="R3704" t="s">
        <v>8271</v>
      </c>
      <c r="S3704" s="6" t="s">
        <v>8315</v>
      </c>
      <c r="T3704" t="s">
        <v>8316</v>
      </c>
      <c r="U3704" s="11">
        <f t="shared" si="340"/>
        <v>42524.53800925926</v>
      </c>
      <c r="V3704" s="11">
        <f t="shared" si="341"/>
        <v>42561.957638888889</v>
      </c>
    </row>
    <row r="3705" spans="1:22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s="16" t="s">
        <v>8224</v>
      </c>
      <c r="H3705" t="s">
        <v>8246</v>
      </c>
      <c r="I3705">
        <v>1471071540</v>
      </c>
      <c r="K3705">
        <v>1467720388</v>
      </c>
      <c r="M3705" t="b">
        <v>0</v>
      </c>
      <c r="N3705">
        <v>30</v>
      </c>
      <c r="O3705" t="b">
        <v>1</v>
      </c>
      <c r="P3705" s="13">
        <f t="shared" si="338"/>
        <v>1.2342857142857142</v>
      </c>
      <c r="Q3705" s="14">
        <f t="shared" si="339"/>
        <v>43.2</v>
      </c>
      <c r="R3705" t="s">
        <v>8271</v>
      </c>
      <c r="S3705" s="6" t="s">
        <v>8315</v>
      </c>
      <c r="T3705" t="s">
        <v>8316</v>
      </c>
      <c r="U3705" s="11">
        <f t="shared" si="340"/>
        <v>42556.504490740743</v>
      </c>
      <c r="V3705" s="11">
        <f t="shared" si="341"/>
        <v>42595.290972222225</v>
      </c>
    </row>
    <row r="3706" spans="1:22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s="16" t="s">
        <v>8225</v>
      </c>
      <c r="H3706" t="s">
        <v>8247</v>
      </c>
      <c r="I3706">
        <v>1464712394</v>
      </c>
      <c r="K3706">
        <v>1459528394</v>
      </c>
      <c r="M3706" t="b">
        <v>0</v>
      </c>
      <c r="N3706">
        <v>27</v>
      </c>
      <c r="O3706" t="b">
        <v>1</v>
      </c>
      <c r="P3706" s="13">
        <f t="shared" si="338"/>
        <v>1.3633666666666666</v>
      </c>
      <c r="Q3706" s="14">
        <f t="shared" si="339"/>
        <v>15.148518518518518</v>
      </c>
      <c r="R3706" t="s">
        <v>8271</v>
      </c>
      <c r="S3706" s="6" t="s">
        <v>8315</v>
      </c>
      <c r="T3706" t="s">
        <v>8316</v>
      </c>
      <c r="U3706" s="11">
        <f t="shared" si="340"/>
        <v>42461.689745370371</v>
      </c>
      <c r="V3706" s="11">
        <f t="shared" si="341"/>
        <v>42521.689745370371</v>
      </c>
    </row>
    <row r="3707" spans="1:22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s="16" t="s">
        <v>8224</v>
      </c>
      <c r="H3707" t="s">
        <v>8246</v>
      </c>
      <c r="I3707">
        <v>1403546400</v>
      </c>
      <c r="K3707">
        <v>1401714114</v>
      </c>
      <c r="M3707" t="b">
        <v>0</v>
      </c>
      <c r="N3707">
        <v>35</v>
      </c>
      <c r="O3707" t="b">
        <v>1</v>
      </c>
      <c r="P3707" s="13">
        <f t="shared" si="338"/>
        <v>1.0346657233816767</v>
      </c>
      <c r="Q3707" s="14">
        <f t="shared" si="339"/>
        <v>83.571428571428569</v>
      </c>
      <c r="R3707" t="s">
        <v>8271</v>
      </c>
      <c r="S3707" s="6" t="s">
        <v>8315</v>
      </c>
      <c r="T3707" t="s">
        <v>8316</v>
      </c>
      <c r="U3707" s="11">
        <f t="shared" si="340"/>
        <v>41792.542986111112</v>
      </c>
      <c r="V3707" s="11">
        <f t="shared" si="341"/>
        <v>41813.75</v>
      </c>
    </row>
    <row r="3708" spans="1:22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s="16" t="s">
        <v>8224</v>
      </c>
      <c r="H3708" t="s">
        <v>8246</v>
      </c>
      <c r="I3708">
        <v>1410558949</v>
      </c>
      <c r="K3708">
        <v>1409262949</v>
      </c>
      <c r="M3708" t="b">
        <v>0</v>
      </c>
      <c r="N3708">
        <v>13</v>
      </c>
      <c r="O3708" t="b">
        <v>1</v>
      </c>
      <c r="P3708" s="13">
        <f t="shared" si="338"/>
        <v>1.2133333333333334</v>
      </c>
      <c r="Q3708" s="14">
        <f t="shared" si="339"/>
        <v>140</v>
      </c>
      <c r="R3708" t="s">
        <v>8271</v>
      </c>
      <c r="S3708" s="6" t="s">
        <v>8315</v>
      </c>
      <c r="T3708" t="s">
        <v>8316</v>
      </c>
      <c r="U3708" s="11">
        <f t="shared" si="340"/>
        <v>41879.913761574076</v>
      </c>
      <c r="V3708" s="11">
        <f t="shared" si="341"/>
        <v>41894.913761574076</v>
      </c>
    </row>
    <row r="3709" spans="1:22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s="16" t="s">
        <v>8224</v>
      </c>
      <c r="H3709" t="s">
        <v>8246</v>
      </c>
      <c r="I3709">
        <v>1469165160</v>
      </c>
      <c r="K3709">
        <v>1467335378</v>
      </c>
      <c r="M3709" t="b">
        <v>0</v>
      </c>
      <c r="N3709">
        <v>23</v>
      </c>
      <c r="O3709" t="b">
        <v>1</v>
      </c>
      <c r="P3709" s="13">
        <f t="shared" si="338"/>
        <v>1.86</v>
      </c>
      <c r="Q3709" s="14">
        <f t="shared" si="339"/>
        <v>80.869565217391298</v>
      </c>
      <c r="R3709" t="s">
        <v>8271</v>
      </c>
      <c r="S3709" s="6" t="s">
        <v>8315</v>
      </c>
      <c r="T3709" t="s">
        <v>8316</v>
      </c>
      <c r="U3709" s="11">
        <f t="shared" si="340"/>
        <v>42552.048356481479</v>
      </c>
      <c r="V3709" s="11">
        <f t="shared" si="341"/>
        <v>42573.226388888885</v>
      </c>
    </row>
    <row r="3710" spans="1:22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s="16" t="s">
        <v>8224</v>
      </c>
      <c r="H3710" t="s">
        <v>8246</v>
      </c>
      <c r="I3710">
        <v>1404444286</v>
      </c>
      <c r="K3710">
        <v>1403234686</v>
      </c>
      <c r="M3710" t="b">
        <v>0</v>
      </c>
      <c r="N3710">
        <v>39</v>
      </c>
      <c r="O3710" t="b">
        <v>1</v>
      </c>
      <c r="P3710" s="13">
        <f t="shared" si="338"/>
        <v>3</v>
      </c>
      <c r="Q3710" s="14">
        <f t="shared" si="339"/>
        <v>53.846153846153847</v>
      </c>
      <c r="R3710" t="s">
        <v>8271</v>
      </c>
      <c r="S3710" s="6" t="s">
        <v>8315</v>
      </c>
      <c r="T3710" t="s">
        <v>8316</v>
      </c>
      <c r="U3710" s="11">
        <f t="shared" si="340"/>
        <v>41810.142199074071</v>
      </c>
      <c r="V3710" s="11">
        <f t="shared" si="341"/>
        <v>41824.142199074071</v>
      </c>
    </row>
    <row r="3711" spans="1:22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s="16" t="s">
        <v>8225</v>
      </c>
      <c r="H3711" t="s">
        <v>8247</v>
      </c>
      <c r="I3711">
        <v>1403715546</v>
      </c>
      <c r="K3711">
        <v>1401123546</v>
      </c>
      <c r="M3711" t="b">
        <v>0</v>
      </c>
      <c r="N3711">
        <v>35</v>
      </c>
      <c r="O3711" t="b">
        <v>1</v>
      </c>
      <c r="P3711" s="13">
        <f t="shared" si="338"/>
        <v>1.0825</v>
      </c>
      <c r="Q3711" s="14">
        <f t="shared" si="339"/>
        <v>30.928571428571427</v>
      </c>
      <c r="R3711" t="s">
        <v>8271</v>
      </c>
      <c r="S3711" s="6" t="s">
        <v>8315</v>
      </c>
      <c r="T3711" t="s">
        <v>8316</v>
      </c>
      <c r="U3711" s="11">
        <f t="shared" si="340"/>
        <v>41785.707708333335</v>
      </c>
      <c r="V3711" s="11">
        <f t="shared" si="341"/>
        <v>41815.707708333335</v>
      </c>
    </row>
    <row r="3712" spans="1:22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s="16" t="s">
        <v>8224</v>
      </c>
      <c r="H3712" t="s">
        <v>8246</v>
      </c>
      <c r="I3712">
        <v>1428068988</v>
      </c>
      <c r="K3712">
        <v>1425908988</v>
      </c>
      <c r="M3712" t="b">
        <v>0</v>
      </c>
      <c r="N3712">
        <v>27</v>
      </c>
      <c r="O3712" t="b">
        <v>1</v>
      </c>
      <c r="P3712" s="13">
        <f t="shared" si="338"/>
        <v>1.4115384615384616</v>
      </c>
      <c r="Q3712" s="14">
        <f t="shared" si="339"/>
        <v>67.962962962962962</v>
      </c>
      <c r="R3712" t="s">
        <v>8271</v>
      </c>
      <c r="S3712" s="6" t="s">
        <v>8315</v>
      </c>
      <c r="T3712" t="s">
        <v>8316</v>
      </c>
      <c r="U3712" s="11">
        <f t="shared" si="340"/>
        <v>42072.576249999998</v>
      </c>
      <c r="V3712" s="11">
        <f t="shared" si="341"/>
        <v>42097.576249999998</v>
      </c>
    </row>
    <row r="3713" spans="1:22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s="16" t="s">
        <v>8224</v>
      </c>
      <c r="H3713" t="s">
        <v>8246</v>
      </c>
      <c r="I3713">
        <v>1402848000</v>
      </c>
      <c r="K3713">
        <v>1400606573</v>
      </c>
      <c r="M3713" t="b">
        <v>0</v>
      </c>
      <c r="N3713">
        <v>21</v>
      </c>
      <c r="O3713" t="b">
        <v>1</v>
      </c>
      <c r="P3713" s="13">
        <f t="shared" si="338"/>
        <v>1.1399999999999999</v>
      </c>
      <c r="Q3713" s="14">
        <f t="shared" si="339"/>
        <v>27.142857142857142</v>
      </c>
      <c r="R3713" t="s">
        <v>8271</v>
      </c>
      <c r="S3713" s="6" t="s">
        <v>8315</v>
      </c>
      <c r="T3713" t="s">
        <v>8316</v>
      </c>
      <c r="U3713" s="11">
        <f t="shared" si="340"/>
        <v>41779.724224537036</v>
      </c>
      <c r="V3713" s="11">
        <f t="shared" si="341"/>
        <v>41805.666666666664</v>
      </c>
    </row>
    <row r="3714" spans="1:22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s="16" t="s">
        <v>8224</v>
      </c>
      <c r="H3714" t="s">
        <v>8246</v>
      </c>
      <c r="I3714">
        <v>1433055540</v>
      </c>
      <c r="K3714">
        <v>1431230867</v>
      </c>
      <c r="M3714" t="b">
        <v>0</v>
      </c>
      <c r="N3714">
        <v>104</v>
      </c>
      <c r="O3714" t="b">
        <v>1</v>
      </c>
      <c r="P3714" s="13">
        <f t="shared" ref="P3714:P3777" si="342">(E3714/D3714)</f>
        <v>1.5373333333333334</v>
      </c>
      <c r="Q3714" s="14">
        <f t="shared" ref="Q3714:Q3777" si="343">AVERAGE(E3714/N3714)</f>
        <v>110.86538461538461</v>
      </c>
      <c r="R3714" t="s">
        <v>8271</v>
      </c>
      <c r="S3714" s="6" t="s">
        <v>8315</v>
      </c>
      <c r="T3714" t="s">
        <v>8316</v>
      </c>
      <c r="U3714" s="11">
        <f t="shared" ref="U3714:U3777" si="344">(((K3714/60)/60)/24)+DATE(1970,1,1)</f>
        <v>42134.172071759262</v>
      </c>
      <c r="V3714" s="11">
        <f t="shared" ref="V3714:V3777" si="345">(((I3714/60)/60)/24)+DATE(1970,1,1)</f>
        <v>42155.290972222225</v>
      </c>
    </row>
    <row r="3715" spans="1:22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s="16" t="s">
        <v>8224</v>
      </c>
      <c r="H3715" t="s">
        <v>8246</v>
      </c>
      <c r="I3715">
        <v>1465062166</v>
      </c>
      <c r="K3715">
        <v>1463334166</v>
      </c>
      <c r="M3715" t="b">
        <v>0</v>
      </c>
      <c r="N3715">
        <v>19</v>
      </c>
      <c r="O3715" t="b">
        <v>1</v>
      </c>
      <c r="P3715" s="13">
        <f t="shared" si="342"/>
        <v>1.0149999999999999</v>
      </c>
      <c r="Q3715" s="14">
        <f t="shared" si="343"/>
        <v>106.84210526315789</v>
      </c>
      <c r="R3715" t="s">
        <v>8271</v>
      </c>
      <c r="S3715" s="6" t="s">
        <v>8315</v>
      </c>
      <c r="T3715" t="s">
        <v>8316</v>
      </c>
      <c r="U3715" s="11">
        <f t="shared" si="344"/>
        <v>42505.738032407404</v>
      </c>
      <c r="V3715" s="11">
        <f t="shared" si="345"/>
        <v>42525.738032407404</v>
      </c>
    </row>
    <row r="3716" spans="1:22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s="16" t="s">
        <v>8224</v>
      </c>
      <c r="H3716" t="s">
        <v>8246</v>
      </c>
      <c r="I3716">
        <v>1432612740</v>
      </c>
      <c r="K3716">
        <v>1429881667</v>
      </c>
      <c r="M3716" t="b">
        <v>0</v>
      </c>
      <c r="N3716">
        <v>97</v>
      </c>
      <c r="O3716" t="b">
        <v>1</v>
      </c>
      <c r="P3716" s="13">
        <f t="shared" si="342"/>
        <v>1.0235000000000001</v>
      </c>
      <c r="Q3716" s="14">
        <f t="shared" si="343"/>
        <v>105.51546391752578</v>
      </c>
      <c r="R3716" t="s">
        <v>8271</v>
      </c>
      <c r="S3716" s="6" t="s">
        <v>8315</v>
      </c>
      <c r="T3716" t="s">
        <v>8316</v>
      </c>
      <c r="U3716" s="11">
        <f t="shared" si="344"/>
        <v>42118.556331018524</v>
      </c>
      <c r="V3716" s="11">
        <f t="shared" si="345"/>
        <v>42150.165972222225</v>
      </c>
    </row>
    <row r="3717" spans="1:22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s="16" t="s">
        <v>8225</v>
      </c>
      <c r="H3717" t="s">
        <v>8247</v>
      </c>
      <c r="I3717">
        <v>1427806320</v>
      </c>
      <c r="K3717">
        <v>1422834819</v>
      </c>
      <c r="M3717" t="b">
        <v>0</v>
      </c>
      <c r="N3717">
        <v>27</v>
      </c>
      <c r="O3717" t="b">
        <v>1</v>
      </c>
      <c r="P3717" s="13">
        <f t="shared" si="342"/>
        <v>1.0257142857142858</v>
      </c>
      <c r="Q3717" s="14">
        <f t="shared" si="343"/>
        <v>132.96296296296296</v>
      </c>
      <c r="R3717" t="s">
        <v>8271</v>
      </c>
      <c r="S3717" s="6" t="s">
        <v>8315</v>
      </c>
      <c r="T3717" t="s">
        <v>8316</v>
      </c>
      <c r="U3717" s="11">
        <f t="shared" si="344"/>
        <v>42036.995590277773</v>
      </c>
      <c r="V3717" s="11">
        <f t="shared" si="345"/>
        <v>42094.536111111112</v>
      </c>
    </row>
    <row r="3718" spans="1:22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s="16" t="s">
        <v>8224</v>
      </c>
      <c r="H3718" t="s">
        <v>8246</v>
      </c>
      <c r="I3718">
        <v>1453411109</v>
      </c>
      <c r="K3718">
        <v>1450819109</v>
      </c>
      <c r="M3718" t="b">
        <v>0</v>
      </c>
      <c r="N3718">
        <v>24</v>
      </c>
      <c r="O3718" t="b">
        <v>1</v>
      </c>
      <c r="P3718" s="13">
        <f t="shared" si="342"/>
        <v>1.5575000000000001</v>
      </c>
      <c r="Q3718" s="14">
        <f t="shared" si="343"/>
        <v>51.916666666666664</v>
      </c>
      <c r="R3718" t="s">
        <v>8271</v>
      </c>
      <c r="S3718" s="6" t="s">
        <v>8315</v>
      </c>
      <c r="T3718" t="s">
        <v>8316</v>
      </c>
      <c r="U3718" s="11">
        <f t="shared" si="344"/>
        <v>42360.887835648144</v>
      </c>
      <c r="V3718" s="11">
        <f t="shared" si="345"/>
        <v>42390.887835648144</v>
      </c>
    </row>
    <row r="3719" spans="1:22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s="16" t="s">
        <v>8225</v>
      </c>
      <c r="H3719" t="s">
        <v>8247</v>
      </c>
      <c r="I3719">
        <v>1431204449</v>
      </c>
      <c r="K3719">
        <v>1428526049</v>
      </c>
      <c r="M3719" t="b">
        <v>0</v>
      </c>
      <c r="N3719">
        <v>13</v>
      </c>
      <c r="O3719" t="b">
        <v>1</v>
      </c>
      <c r="P3719" s="13">
        <f t="shared" si="342"/>
        <v>1.0075000000000001</v>
      </c>
      <c r="Q3719" s="14">
        <f t="shared" si="343"/>
        <v>310</v>
      </c>
      <c r="R3719" t="s">
        <v>8271</v>
      </c>
      <c r="S3719" s="6" t="s">
        <v>8315</v>
      </c>
      <c r="T3719" t="s">
        <v>8316</v>
      </c>
      <c r="U3719" s="11">
        <f t="shared" si="344"/>
        <v>42102.866307870368</v>
      </c>
      <c r="V3719" s="11">
        <f t="shared" si="345"/>
        <v>42133.866307870368</v>
      </c>
    </row>
    <row r="3720" spans="1:22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s="16" t="s">
        <v>8225</v>
      </c>
      <c r="H3720" t="s">
        <v>8247</v>
      </c>
      <c r="I3720">
        <v>1425057075</v>
      </c>
      <c r="K3720">
        <v>1422465075</v>
      </c>
      <c r="M3720" t="b">
        <v>0</v>
      </c>
      <c r="N3720">
        <v>46</v>
      </c>
      <c r="O3720" t="b">
        <v>1</v>
      </c>
      <c r="P3720" s="13">
        <f t="shared" si="342"/>
        <v>2.3940000000000001</v>
      </c>
      <c r="Q3720" s="14">
        <f t="shared" si="343"/>
        <v>26.021739130434781</v>
      </c>
      <c r="R3720" t="s">
        <v>8271</v>
      </c>
      <c r="S3720" s="6" t="s">
        <v>8315</v>
      </c>
      <c r="T3720" t="s">
        <v>8316</v>
      </c>
      <c r="U3720" s="11">
        <f t="shared" si="344"/>
        <v>42032.716145833328</v>
      </c>
      <c r="V3720" s="11">
        <f t="shared" si="345"/>
        <v>42062.716145833328</v>
      </c>
    </row>
    <row r="3721" spans="1:22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s="16" t="s">
        <v>8225</v>
      </c>
      <c r="H3721" t="s">
        <v>8247</v>
      </c>
      <c r="I3721">
        <v>1434994266</v>
      </c>
      <c r="K3721">
        <v>1432402266</v>
      </c>
      <c r="M3721" t="b">
        <v>0</v>
      </c>
      <c r="N3721">
        <v>4</v>
      </c>
      <c r="O3721" t="b">
        <v>1</v>
      </c>
      <c r="P3721" s="13">
        <f t="shared" si="342"/>
        <v>2.1</v>
      </c>
      <c r="Q3721" s="14">
        <f t="shared" si="343"/>
        <v>105</v>
      </c>
      <c r="R3721" t="s">
        <v>8271</v>
      </c>
      <c r="S3721" s="6" t="s">
        <v>8315</v>
      </c>
      <c r="T3721" t="s">
        <v>8316</v>
      </c>
      <c r="U3721" s="11">
        <f t="shared" si="344"/>
        <v>42147.729930555557</v>
      </c>
      <c r="V3721" s="11">
        <f t="shared" si="345"/>
        <v>42177.729930555557</v>
      </c>
    </row>
    <row r="3722" spans="1:22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s="16" t="s">
        <v>8224</v>
      </c>
      <c r="H3722" t="s">
        <v>8246</v>
      </c>
      <c r="I3722">
        <v>1435881006</v>
      </c>
      <c r="K3722">
        <v>1433980206</v>
      </c>
      <c r="M3722" t="b">
        <v>0</v>
      </c>
      <c r="N3722">
        <v>40</v>
      </c>
      <c r="O3722" t="b">
        <v>1</v>
      </c>
      <c r="P3722" s="13">
        <f t="shared" si="342"/>
        <v>1.0451515151515152</v>
      </c>
      <c r="Q3722" s="14">
        <f t="shared" si="343"/>
        <v>86.224999999999994</v>
      </c>
      <c r="R3722" t="s">
        <v>8271</v>
      </c>
      <c r="S3722" s="6" t="s">
        <v>8315</v>
      </c>
      <c r="T3722" t="s">
        <v>8316</v>
      </c>
      <c r="U3722" s="11">
        <f t="shared" si="344"/>
        <v>42165.993125000001</v>
      </c>
      <c r="V3722" s="11">
        <f t="shared" si="345"/>
        <v>42187.993125000001</v>
      </c>
    </row>
    <row r="3723" spans="1:22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s="16" t="s">
        <v>8224</v>
      </c>
      <c r="H3723" t="s">
        <v>8246</v>
      </c>
      <c r="I3723">
        <v>1415230084</v>
      </c>
      <c r="K3723">
        <v>1413412084</v>
      </c>
      <c r="M3723" t="b">
        <v>0</v>
      </c>
      <c r="N3723">
        <v>44</v>
      </c>
      <c r="O3723" t="b">
        <v>1</v>
      </c>
      <c r="P3723" s="13">
        <f t="shared" si="342"/>
        <v>1.008</v>
      </c>
      <c r="Q3723" s="14">
        <f t="shared" si="343"/>
        <v>114.54545454545455</v>
      </c>
      <c r="R3723" t="s">
        <v>8271</v>
      </c>
      <c r="S3723" s="6" t="s">
        <v>8315</v>
      </c>
      <c r="T3723" t="s">
        <v>8316</v>
      </c>
      <c r="U3723" s="11">
        <f t="shared" si="344"/>
        <v>41927.936157407406</v>
      </c>
      <c r="V3723" s="11">
        <f t="shared" si="345"/>
        <v>41948.977824074071</v>
      </c>
    </row>
    <row r="3724" spans="1:22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s="16" t="s">
        <v>8229</v>
      </c>
      <c r="H3724" t="s">
        <v>8251</v>
      </c>
      <c r="I3724">
        <v>1455231540</v>
      </c>
      <c r="K3724">
        <v>1452614847</v>
      </c>
      <c r="M3724" t="b">
        <v>0</v>
      </c>
      <c r="N3724">
        <v>35</v>
      </c>
      <c r="O3724" t="b">
        <v>1</v>
      </c>
      <c r="P3724" s="13">
        <f t="shared" si="342"/>
        <v>1.1120000000000001</v>
      </c>
      <c r="Q3724" s="14">
        <f t="shared" si="343"/>
        <v>47.657142857142858</v>
      </c>
      <c r="R3724" t="s">
        <v>8271</v>
      </c>
      <c r="S3724" s="6" t="s">
        <v>8315</v>
      </c>
      <c r="T3724" t="s">
        <v>8316</v>
      </c>
      <c r="U3724" s="11">
        <f t="shared" si="344"/>
        <v>42381.671840277777</v>
      </c>
      <c r="V3724" s="11">
        <f t="shared" si="345"/>
        <v>42411.957638888889</v>
      </c>
    </row>
    <row r="3725" spans="1:22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s="16" t="s">
        <v>8225</v>
      </c>
      <c r="H3725" t="s">
        <v>8247</v>
      </c>
      <c r="I3725">
        <v>1417374262</v>
      </c>
      <c r="K3725">
        <v>1414778662</v>
      </c>
      <c r="M3725" t="b">
        <v>0</v>
      </c>
      <c r="N3725">
        <v>63</v>
      </c>
      <c r="O3725" t="b">
        <v>1</v>
      </c>
      <c r="P3725" s="13">
        <f t="shared" si="342"/>
        <v>1.0204444444444445</v>
      </c>
      <c r="Q3725" s="14">
        <f t="shared" si="343"/>
        <v>72.888888888888886</v>
      </c>
      <c r="R3725" t="s">
        <v>8271</v>
      </c>
      <c r="S3725" s="6" t="s">
        <v>8315</v>
      </c>
      <c r="T3725" t="s">
        <v>8316</v>
      </c>
      <c r="U3725" s="11">
        <f t="shared" si="344"/>
        <v>41943.753032407411</v>
      </c>
      <c r="V3725" s="11">
        <f t="shared" si="345"/>
        <v>41973.794699074075</v>
      </c>
    </row>
    <row r="3726" spans="1:22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s="16" t="s">
        <v>8225</v>
      </c>
      <c r="H3726" t="s">
        <v>8247</v>
      </c>
      <c r="I3726">
        <v>1462402800</v>
      </c>
      <c r="K3726">
        <v>1459856860</v>
      </c>
      <c r="M3726" t="b">
        <v>0</v>
      </c>
      <c r="N3726">
        <v>89</v>
      </c>
      <c r="O3726" t="b">
        <v>1</v>
      </c>
      <c r="P3726" s="13">
        <f t="shared" si="342"/>
        <v>1.0254767441860466</v>
      </c>
      <c r="Q3726" s="14">
        <f t="shared" si="343"/>
        <v>49.545505617977533</v>
      </c>
      <c r="R3726" t="s">
        <v>8271</v>
      </c>
      <c r="S3726" s="6" t="s">
        <v>8315</v>
      </c>
      <c r="T3726" t="s">
        <v>8316</v>
      </c>
      <c r="U3726" s="11">
        <f t="shared" si="344"/>
        <v>42465.491435185191</v>
      </c>
      <c r="V3726" s="11">
        <f t="shared" si="345"/>
        <v>42494.958333333328</v>
      </c>
    </row>
    <row r="3727" spans="1:22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s="16" t="s">
        <v>8225</v>
      </c>
      <c r="H3727" t="s">
        <v>8247</v>
      </c>
      <c r="I3727">
        <v>1455831000</v>
      </c>
      <c r="K3727">
        <v>1454366467</v>
      </c>
      <c r="M3727" t="b">
        <v>0</v>
      </c>
      <c r="N3727">
        <v>15</v>
      </c>
      <c r="O3727" t="b">
        <v>1</v>
      </c>
      <c r="P3727" s="13">
        <f t="shared" si="342"/>
        <v>1.27</v>
      </c>
      <c r="Q3727" s="14">
        <f t="shared" si="343"/>
        <v>25.4</v>
      </c>
      <c r="R3727" t="s">
        <v>8271</v>
      </c>
      <c r="S3727" s="6" t="s">
        <v>8315</v>
      </c>
      <c r="T3727" t="s">
        <v>8316</v>
      </c>
      <c r="U3727" s="11">
        <f t="shared" si="344"/>
        <v>42401.945219907408</v>
      </c>
      <c r="V3727" s="11">
        <f t="shared" si="345"/>
        <v>42418.895833333328</v>
      </c>
    </row>
    <row r="3728" spans="1:22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s="16" t="s">
        <v>8224</v>
      </c>
      <c r="H3728" t="s">
        <v>8246</v>
      </c>
      <c r="I3728">
        <v>1461963600</v>
      </c>
      <c r="K3728">
        <v>1459567371</v>
      </c>
      <c r="M3728" t="b">
        <v>0</v>
      </c>
      <c r="N3728">
        <v>46</v>
      </c>
      <c r="O3728" t="b">
        <v>1</v>
      </c>
      <c r="P3728" s="13">
        <f t="shared" si="342"/>
        <v>3.3870588235294119</v>
      </c>
      <c r="Q3728" s="14">
        <f t="shared" si="343"/>
        <v>62.586956521739133</v>
      </c>
      <c r="R3728" t="s">
        <v>8271</v>
      </c>
      <c r="S3728" s="6" t="s">
        <v>8315</v>
      </c>
      <c r="T3728" t="s">
        <v>8316</v>
      </c>
      <c r="U3728" s="11">
        <f t="shared" si="344"/>
        <v>42462.140868055561</v>
      </c>
      <c r="V3728" s="11">
        <f t="shared" si="345"/>
        <v>42489.875</v>
      </c>
    </row>
    <row r="3729" spans="1:22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s="16" t="s">
        <v>8224</v>
      </c>
      <c r="H3729" t="s">
        <v>8246</v>
      </c>
      <c r="I3729">
        <v>1476939300</v>
      </c>
      <c r="K3729">
        <v>1474273294</v>
      </c>
      <c r="M3729" t="b">
        <v>0</v>
      </c>
      <c r="N3729">
        <v>33</v>
      </c>
      <c r="O3729" t="b">
        <v>1</v>
      </c>
      <c r="P3729" s="13">
        <f t="shared" si="342"/>
        <v>1.0075000000000001</v>
      </c>
      <c r="Q3729" s="14">
        <f t="shared" si="343"/>
        <v>61.060606060606062</v>
      </c>
      <c r="R3729" t="s">
        <v>8271</v>
      </c>
      <c r="S3729" s="6" t="s">
        <v>8315</v>
      </c>
      <c r="T3729" t="s">
        <v>8316</v>
      </c>
      <c r="U3729" s="11">
        <f t="shared" si="344"/>
        <v>42632.348310185189</v>
      </c>
      <c r="V3729" s="11">
        <f t="shared" si="345"/>
        <v>42663.204861111109</v>
      </c>
    </row>
    <row r="3730" spans="1:22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s="16" t="s">
        <v>8224</v>
      </c>
      <c r="H3730" t="s">
        <v>8246</v>
      </c>
      <c r="I3730">
        <v>1439957176</v>
      </c>
      <c r="K3730">
        <v>1437365176</v>
      </c>
      <c r="M3730" t="b">
        <v>0</v>
      </c>
      <c r="N3730">
        <v>31</v>
      </c>
      <c r="O3730" t="b">
        <v>0</v>
      </c>
      <c r="P3730" s="13">
        <f t="shared" si="342"/>
        <v>9.3100000000000002E-2</v>
      </c>
      <c r="Q3730" s="14">
        <f t="shared" si="343"/>
        <v>60.064516129032256</v>
      </c>
      <c r="R3730" t="s">
        <v>8271</v>
      </c>
      <c r="S3730" s="6" t="s">
        <v>8315</v>
      </c>
      <c r="T3730" t="s">
        <v>8316</v>
      </c>
      <c r="U3730" s="11">
        <f t="shared" si="344"/>
        <v>42205.171018518522</v>
      </c>
      <c r="V3730" s="11">
        <f t="shared" si="345"/>
        <v>42235.171018518522</v>
      </c>
    </row>
    <row r="3731" spans="1:22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s="16" t="s">
        <v>8224</v>
      </c>
      <c r="H3731" t="s">
        <v>8246</v>
      </c>
      <c r="I3731">
        <v>1427082912</v>
      </c>
      <c r="K3731">
        <v>1423198512</v>
      </c>
      <c r="M3731" t="b">
        <v>0</v>
      </c>
      <c r="N3731">
        <v>5</v>
      </c>
      <c r="O3731" t="b">
        <v>0</v>
      </c>
      <c r="P3731" s="13">
        <f t="shared" si="342"/>
        <v>7.2400000000000006E-2</v>
      </c>
      <c r="Q3731" s="14">
        <f t="shared" si="343"/>
        <v>72.400000000000006</v>
      </c>
      <c r="R3731" t="s">
        <v>8271</v>
      </c>
      <c r="S3731" s="6" t="s">
        <v>8315</v>
      </c>
      <c r="T3731" t="s">
        <v>8316</v>
      </c>
      <c r="U3731" s="11">
        <f t="shared" si="344"/>
        <v>42041.205000000002</v>
      </c>
      <c r="V3731" s="11">
        <f t="shared" si="345"/>
        <v>42086.16333333333</v>
      </c>
    </row>
    <row r="3732" spans="1:22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s="16" t="s">
        <v>8224</v>
      </c>
      <c r="H3732" t="s">
        <v>8246</v>
      </c>
      <c r="I3732">
        <v>1439828159</v>
      </c>
      <c r="K3732">
        <v>1437236159</v>
      </c>
      <c r="M3732" t="b">
        <v>0</v>
      </c>
      <c r="N3732">
        <v>1</v>
      </c>
      <c r="O3732" t="b">
        <v>0</v>
      </c>
      <c r="P3732" s="13">
        <f t="shared" si="342"/>
        <v>0.1</v>
      </c>
      <c r="Q3732" s="14">
        <f t="shared" si="343"/>
        <v>100</v>
      </c>
      <c r="R3732" t="s">
        <v>8271</v>
      </c>
      <c r="S3732" s="6" t="s">
        <v>8315</v>
      </c>
      <c r="T3732" t="s">
        <v>8316</v>
      </c>
      <c r="U3732" s="11">
        <f t="shared" si="344"/>
        <v>42203.677766203706</v>
      </c>
      <c r="V3732" s="11">
        <f t="shared" si="345"/>
        <v>42233.677766203706</v>
      </c>
    </row>
    <row r="3733" spans="1:22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s="16" t="s">
        <v>8224</v>
      </c>
      <c r="H3733" t="s">
        <v>8246</v>
      </c>
      <c r="I3733">
        <v>1420860180</v>
      </c>
      <c r="K3733">
        <v>1418234646</v>
      </c>
      <c r="M3733" t="b">
        <v>0</v>
      </c>
      <c r="N3733">
        <v>12</v>
      </c>
      <c r="O3733" t="b">
        <v>0</v>
      </c>
      <c r="P3733" s="13">
        <f t="shared" si="342"/>
        <v>0.11272727272727273</v>
      </c>
      <c r="Q3733" s="14">
        <f t="shared" si="343"/>
        <v>51.666666666666664</v>
      </c>
      <c r="R3733" t="s">
        <v>8271</v>
      </c>
      <c r="S3733" s="6" t="s">
        <v>8315</v>
      </c>
      <c r="T3733" t="s">
        <v>8316</v>
      </c>
      <c r="U3733" s="11">
        <f t="shared" si="344"/>
        <v>41983.752847222218</v>
      </c>
      <c r="V3733" s="11">
        <f t="shared" si="345"/>
        <v>42014.140972222223</v>
      </c>
    </row>
    <row r="3734" spans="1:22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s="16" t="s">
        <v>8233</v>
      </c>
      <c r="H3734" t="s">
        <v>8249</v>
      </c>
      <c r="I3734">
        <v>1422100800</v>
      </c>
      <c r="K3734">
        <v>1416932133</v>
      </c>
      <c r="M3734" t="b">
        <v>0</v>
      </c>
      <c r="N3734">
        <v>4</v>
      </c>
      <c r="O3734" t="b">
        <v>0</v>
      </c>
      <c r="P3734" s="13">
        <f t="shared" si="342"/>
        <v>0.15411764705882353</v>
      </c>
      <c r="Q3734" s="14">
        <f t="shared" si="343"/>
        <v>32.75</v>
      </c>
      <c r="R3734" t="s">
        <v>8271</v>
      </c>
      <c r="S3734" s="6" t="s">
        <v>8315</v>
      </c>
      <c r="T3734" t="s">
        <v>8316</v>
      </c>
      <c r="U3734" s="11">
        <f t="shared" si="344"/>
        <v>41968.677465277782</v>
      </c>
      <c r="V3734" s="11">
        <f t="shared" si="345"/>
        <v>42028.5</v>
      </c>
    </row>
    <row r="3735" spans="1:22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s="16" t="s">
        <v>8224</v>
      </c>
      <c r="H3735" t="s">
        <v>8246</v>
      </c>
      <c r="I3735">
        <v>1429396200</v>
      </c>
      <c r="K3735">
        <v>1428539708</v>
      </c>
      <c r="M3735" t="b">
        <v>0</v>
      </c>
      <c r="N3735">
        <v>0</v>
      </c>
      <c r="O3735" t="b">
        <v>0</v>
      </c>
      <c r="P3735" s="13">
        <f t="shared" si="342"/>
        <v>0</v>
      </c>
      <c r="Q3735" s="14" t="e">
        <f t="shared" si="343"/>
        <v>#DIV/0!</v>
      </c>
      <c r="R3735" t="s">
        <v>8271</v>
      </c>
      <c r="S3735" s="6" t="s">
        <v>8315</v>
      </c>
      <c r="T3735" t="s">
        <v>8316</v>
      </c>
      <c r="U3735" s="11">
        <f t="shared" si="344"/>
        <v>42103.024398148147</v>
      </c>
      <c r="V3735" s="11">
        <f t="shared" si="345"/>
        <v>42112.9375</v>
      </c>
    </row>
    <row r="3736" spans="1:22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s="16" t="s">
        <v>8224</v>
      </c>
      <c r="H3736" t="s">
        <v>8246</v>
      </c>
      <c r="I3736">
        <v>1432589896</v>
      </c>
      <c r="K3736">
        <v>1427405896</v>
      </c>
      <c r="M3736" t="b">
        <v>0</v>
      </c>
      <c r="N3736">
        <v>7</v>
      </c>
      <c r="O3736" t="b">
        <v>0</v>
      </c>
      <c r="P3736" s="13">
        <f t="shared" si="342"/>
        <v>0.28466666666666668</v>
      </c>
      <c r="Q3736" s="14">
        <f t="shared" si="343"/>
        <v>61</v>
      </c>
      <c r="R3736" t="s">
        <v>8271</v>
      </c>
      <c r="S3736" s="6" t="s">
        <v>8315</v>
      </c>
      <c r="T3736" t="s">
        <v>8316</v>
      </c>
      <c r="U3736" s="11">
        <f t="shared" si="344"/>
        <v>42089.901574074072</v>
      </c>
      <c r="V3736" s="11">
        <f t="shared" si="345"/>
        <v>42149.901574074072</v>
      </c>
    </row>
    <row r="3737" spans="1:22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s="16" t="s">
        <v>8225</v>
      </c>
      <c r="H3737" t="s">
        <v>8247</v>
      </c>
      <c r="I3737">
        <v>1432831089</v>
      </c>
      <c r="K3737">
        <v>1430239089</v>
      </c>
      <c r="M3737" t="b">
        <v>0</v>
      </c>
      <c r="N3737">
        <v>2</v>
      </c>
      <c r="O3737" t="b">
        <v>0</v>
      </c>
      <c r="P3737" s="13">
        <f t="shared" si="342"/>
        <v>0.13333333333333333</v>
      </c>
      <c r="Q3737" s="14">
        <f t="shared" si="343"/>
        <v>10</v>
      </c>
      <c r="R3737" t="s">
        <v>8271</v>
      </c>
      <c r="S3737" s="6" t="s">
        <v>8315</v>
      </c>
      <c r="T3737" t="s">
        <v>8316</v>
      </c>
      <c r="U3737" s="11">
        <f t="shared" si="344"/>
        <v>42122.693159722221</v>
      </c>
      <c r="V3737" s="11">
        <f t="shared" si="345"/>
        <v>42152.693159722221</v>
      </c>
    </row>
    <row r="3738" spans="1:22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s="16" t="s">
        <v>8225</v>
      </c>
      <c r="H3738" t="s">
        <v>8247</v>
      </c>
      <c r="I3738">
        <v>1427133600</v>
      </c>
      <c r="K3738">
        <v>1423847093</v>
      </c>
      <c r="M3738" t="b">
        <v>0</v>
      </c>
      <c r="N3738">
        <v>1</v>
      </c>
      <c r="O3738" t="b">
        <v>0</v>
      </c>
      <c r="P3738" s="13">
        <f t="shared" si="342"/>
        <v>6.6666666666666671E-3</v>
      </c>
      <c r="Q3738" s="14">
        <f t="shared" si="343"/>
        <v>10</v>
      </c>
      <c r="R3738" t="s">
        <v>8271</v>
      </c>
      <c r="S3738" s="6" t="s">
        <v>8315</v>
      </c>
      <c r="T3738" t="s">
        <v>8316</v>
      </c>
      <c r="U3738" s="11">
        <f t="shared" si="344"/>
        <v>42048.711724537032</v>
      </c>
      <c r="V3738" s="11">
        <f t="shared" si="345"/>
        <v>42086.75</v>
      </c>
    </row>
    <row r="3739" spans="1:22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s="16" t="s">
        <v>8224</v>
      </c>
      <c r="H3739" t="s">
        <v>8246</v>
      </c>
      <c r="I3739">
        <v>1447311540</v>
      </c>
      <c r="K3739">
        <v>1445358903</v>
      </c>
      <c r="M3739" t="b">
        <v>0</v>
      </c>
      <c r="N3739">
        <v>4</v>
      </c>
      <c r="O3739" t="b">
        <v>0</v>
      </c>
      <c r="P3739" s="13">
        <f t="shared" si="342"/>
        <v>0.21428571428571427</v>
      </c>
      <c r="Q3739" s="14">
        <f t="shared" si="343"/>
        <v>37.5</v>
      </c>
      <c r="R3739" t="s">
        <v>8271</v>
      </c>
      <c r="S3739" s="6" t="s">
        <v>8315</v>
      </c>
      <c r="T3739" t="s">
        <v>8316</v>
      </c>
      <c r="U3739" s="11">
        <f t="shared" si="344"/>
        <v>42297.691006944442</v>
      </c>
      <c r="V3739" s="11">
        <f t="shared" si="345"/>
        <v>42320.290972222225</v>
      </c>
    </row>
    <row r="3740" spans="1:22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s="16" t="s">
        <v>8225</v>
      </c>
      <c r="H3740" t="s">
        <v>8247</v>
      </c>
      <c r="I3740">
        <v>1405461600</v>
      </c>
      <c r="K3740">
        <v>1403562705</v>
      </c>
      <c r="M3740" t="b">
        <v>0</v>
      </c>
      <c r="N3740">
        <v>6</v>
      </c>
      <c r="O3740" t="b">
        <v>0</v>
      </c>
      <c r="P3740" s="13">
        <f t="shared" si="342"/>
        <v>0.18</v>
      </c>
      <c r="Q3740" s="14">
        <f t="shared" si="343"/>
        <v>45</v>
      </c>
      <c r="R3740" t="s">
        <v>8271</v>
      </c>
      <c r="S3740" s="6" t="s">
        <v>8315</v>
      </c>
      <c r="T3740" t="s">
        <v>8316</v>
      </c>
      <c r="U3740" s="11">
        <f t="shared" si="344"/>
        <v>41813.938715277778</v>
      </c>
      <c r="V3740" s="11">
        <f t="shared" si="345"/>
        <v>41835.916666666664</v>
      </c>
    </row>
    <row r="3741" spans="1:22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s="16" t="s">
        <v>8225</v>
      </c>
      <c r="H3741" t="s">
        <v>8247</v>
      </c>
      <c r="I3741">
        <v>1468752468</v>
      </c>
      <c r="K3741">
        <v>1467024468</v>
      </c>
      <c r="M3741" t="b">
        <v>0</v>
      </c>
      <c r="N3741">
        <v>8</v>
      </c>
      <c r="O3741" t="b">
        <v>0</v>
      </c>
      <c r="P3741" s="13">
        <f t="shared" si="342"/>
        <v>0.20125000000000001</v>
      </c>
      <c r="Q3741" s="14">
        <f t="shared" si="343"/>
        <v>100.625</v>
      </c>
      <c r="R3741" t="s">
        <v>8271</v>
      </c>
      <c r="S3741" s="6" t="s">
        <v>8315</v>
      </c>
      <c r="T3741" t="s">
        <v>8316</v>
      </c>
      <c r="U3741" s="11">
        <f t="shared" si="344"/>
        <v>42548.449861111112</v>
      </c>
      <c r="V3741" s="11">
        <f t="shared" si="345"/>
        <v>42568.449861111112</v>
      </c>
    </row>
    <row r="3742" spans="1:22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s="16" t="s">
        <v>8224</v>
      </c>
      <c r="H3742" t="s">
        <v>8246</v>
      </c>
      <c r="I3742">
        <v>1407808438</v>
      </c>
      <c r="K3742">
        <v>1405217355</v>
      </c>
      <c r="M3742" t="b">
        <v>0</v>
      </c>
      <c r="N3742">
        <v>14</v>
      </c>
      <c r="O3742" t="b">
        <v>0</v>
      </c>
      <c r="P3742" s="13">
        <f t="shared" si="342"/>
        <v>0.17899999999999999</v>
      </c>
      <c r="Q3742" s="14">
        <f t="shared" si="343"/>
        <v>25.571428571428573</v>
      </c>
      <c r="R3742" t="s">
        <v>8271</v>
      </c>
      <c r="S3742" s="6" t="s">
        <v>8315</v>
      </c>
      <c r="T3742" t="s">
        <v>8316</v>
      </c>
      <c r="U3742" s="11">
        <f t="shared" si="344"/>
        <v>41833.089756944442</v>
      </c>
      <c r="V3742" s="11">
        <f t="shared" si="345"/>
        <v>41863.079143518517</v>
      </c>
    </row>
    <row r="3743" spans="1:22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s="16" t="s">
        <v>8224</v>
      </c>
      <c r="H3743" t="s">
        <v>8246</v>
      </c>
      <c r="I3743">
        <v>1450389950</v>
      </c>
      <c r="K3743">
        <v>1447797950</v>
      </c>
      <c r="M3743" t="b">
        <v>0</v>
      </c>
      <c r="N3743">
        <v>0</v>
      </c>
      <c r="O3743" t="b">
        <v>0</v>
      </c>
      <c r="P3743" s="13">
        <f t="shared" si="342"/>
        <v>0</v>
      </c>
      <c r="Q3743" s="14" t="e">
        <f t="shared" si="343"/>
        <v>#DIV/0!</v>
      </c>
      <c r="R3743" t="s">
        <v>8271</v>
      </c>
      <c r="S3743" s="6" t="s">
        <v>8315</v>
      </c>
      <c r="T3743" t="s">
        <v>8316</v>
      </c>
      <c r="U3743" s="11">
        <f t="shared" si="344"/>
        <v>42325.920717592591</v>
      </c>
      <c r="V3743" s="11">
        <f t="shared" si="345"/>
        <v>42355.920717592591</v>
      </c>
    </row>
    <row r="3744" spans="1:22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s="16" t="s">
        <v>8224</v>
      </c>
      <c r="H3744" t="s">
        <v>8246</v>
      </c>
      <c r="I3744">
        <v>1409980144</v>
      </c>
      <c r="K3744">
        <v>1407388144</v>
      </c>
      <c r="M3744" t="b">
        <v>0</v>
      </c>
      <c r="N3744">
        <v>4</v>
      </c>
      <c r="O3744" t="b">
        <v>0</v>
      </c>
      <c r="P3744" s="13">
        <f t="shared" si="342"/>
        <v>0.02</v>
      </c>
      <c r="Q3744" s="14">
        <f t="shared" si="343"/>
        <v>25</v>
      </c>
      <c r="R3744" t="s">
        <v>8271</v>
      </c>
      <c r="S3744" s="6" t="s">
        <v>8315</v>
      </c>
      <c r="T3744" t="s">
        <v>8316</v>
      </c>
      <c r="U3744" s="11">
        <f t="shared" si="344"/>
        <v>41858.214629629627</v>
      </c>
      <c r="V3744" s="11">
        <f t="shared" si="345"/>
        <v>41888.214629629627</v>
      </c>
    </row>
    <row r="3745" spans="1:22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s="16" t="s">
        <v>8224</v>
      </c>
      <c r="H3745" t="s">
        <v>8246</v>
      </c>
      <c r="I3745">
        <v>1404406964</v>
      </c>
      <c r="K3745">
        <v>1401814964</v>
      </c>
      <c r="M3745" t="b">
        <v>0</v>
      </c>
      <c r="N3745">
        <v>0</v>
      </c>
      <c r="O3745" t="b">
        <v>0</v>
      </c>
      <c r="P3745" s="13">
        <f t="shared" si="342"/>
        <v>0</v>
      </c>
      <c r="Q3745" s="14" t="e">
        <f t="shared" si="343"/>
        <v>#DIV/0!</v>
      </c>
      <c r="R3745" t="s">
        <v>8271</v>
      </c>
      <c r="S3745" s="6" t="s">
        <v>8315</v>
      </c>
      <c r="T3745" t="s">
        <v>8316</v>
      </c>
      <c r="U3745" s="11">
        <f t="shared" si="344"/>
        <v>41793.710231481484</v>
      </c>
      <c r="V3745" s="11">
        <f t="shared" si="345"/>
        <v>41823.710231481484</v>
      </c>
    </row>
    <row r="3746" spans="1:22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s="16" t="s">
        <v>8224</v>
      </c>
      <c r="H3746" t="s">
        <v>8246</v>
      </c>
      <c r="I3746">
        <v>1404532740</v>
      </c>
      <c r="K3746">
        <v>1401823952</v>
      </c>
      <c r="M3746" t="b">
        <v>0</v>
      </c>
      <c r="N3746">
        <v>0</v>
      </c>
      <c r="O3746" t="b">
        <v>0</v>
      </c>
      <c r="P3746" s="13">
        <f t="shared" si="342"/>
        <v>0</v>
      </c>
      <c r="Q3746" s="14" t="e">
        <f t="shared" si="343"/>
        <v>#DIV/0!</v>
      </c>
      <c r="R3746" t="s">
        <v>8271</v>
      </c>
      <c r="S3746" s="6" t="s">
        <v>8315</v>
      </c>
      <c r="T3746" t="s">
        <v>8316</v>
      </c>
      <c r="U3746" s="11">
        <f t="shared" si="344"/>
        <v>41793.814259259263</v>
      </c>
      <c r="V3746" s="11">
        <f t="shared" si="345"/>
        <v>41825.165972222225</v>
      </c>
    </row>
    <row r="3747" spans="1:22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s="16" t="s">
        <v>8224</v>
      </c>
      <c r="H3747" t="s">
        <v>8246</v>
      </c>
      <c r="I3747">
        <v>1407689102</v>
      </c>
      <c r="K3747">
        <v>1405097102</v>
      </c>
      <c r="M3747" t="b">
        <v>0</v>
      </c>
      <c r="N3747">
        <v>1</v>
      </c>
      <c r="O3747" t="b">
        <v>0</v>
      </c>
      <c r="P3747" s="13">
        <f t="shared" si="342"/>
        <v>0.1</v>
      </c>
      <c r="Q3747" s="14">
        <f t="shared" si="343"/>
        <v>10</v>
      </c>
      <c r="R3747" t="s">
        <v>8271</v>
      </c>
      <c r="S3747" s="6" t="s">
        <v>8315</v>
      </c>
      <c r="T3747" t="s">
        <v>8316</v>
      </c>
      <c r="U3747" s="11">
        <f t="shared" si="344"/>
        <v>41831.697939814818</v>
      </c>
      <c r="V3747" s="11">
        <f t="shared" si="345"/>
        <v>41861.697939814818</v>
      </c>
    </row>
    <row r="3748" spans="1:22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s="16" t="s">
        <v>8224</v>
      </c>
      <c r="H3748" t="s">
        <v>8246</v>
      </c>
      <c r="I3748">
        <v>1475918439</v>
      </c>
      <c r="K3748">
        <v>1473326439</v>
      </c>
      <c r="M3748" t="b">
        <v>0</v>
      </c>
      <c r="N3748">
        <v>1</v>
      </c>
      <c r="O3748" t="b">
        <v>0</v>
      </c>
      <c r="P3748" s="13">
        <f t="shared" si="342"/>
        <v>2.3764705882352941E-2</v>
      </c>
      <c r="Q3748" s="14">
        <f t="shared" si="343"/>
        <v>202</v>
      </c>
      <c r="R3748" t="s">
        <v>8271</v>
      </c>
      <c r="S3748" s="6" t="s">
        <v>8315</v>
      </c>
      <c r="T3748" t="s">
        <v>8316</v>
      </c>
      <c r="U3748" s="11">
        <f t="shared" si="344"/>
        <v>42621.389340277776</v>
      </c>
      <c r="V3748" s="11">
        <f t="shared" si="345"/>
        <v>42651.389340277776</v>
      </c>
    </row>
    <row r="3749" spans="1:22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s="16" t="s">
        <v>8225</v>
      </c>
      <c r="H3749" t="s">
        <v>8247</v>
      </c>
      <c r="I3749">
        <v>1436137140</v>
      </c>
      <c r="K3749">
        <v>1433833896</v>
      </c>
      <c r="M3749" t="b">
        <v>0</v>
      </c>
      <c r="N3749">
        <v>1</v>
      </c>
      <c r="O3749" t="b">
        <v>0</v>
      </c>
      <c r="P3749" s="13">
        <f t="shared" si="342"/>
        <v>0.01</v>
      </c>
      <c r="Q3749" s="14">
        <f t="shared" si="343"/>
        <v>25</v>
      </c>
      <c r="R3749" t="s">
        <v>8271</v>
      </c>
      <c r="S3749" s="6" t="s">
        <v>8315</v>
      </c>
      <c r="T3749" t="s">
        <v>8316</v>
      </c>
      <c r="U3749" s="11">
        <f t="shared" si="344"/>
        <v>42164.299722222218</v>
      </c>
      <c r="V3749" s="11">
        <f t="shared" si="345"/>
        <v>42190.957638888889</v>
      </c>
    </row>
    <row r="3750" spans="1:22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s="16" t="s">
        <v>8224</v>
      </c>
      <c r="H3750" t="s">
        <v>8246</v>
      </c>
      <c r="I3750">
        <v>1455602340</v>
      </c>
      <c r="K3750">
        <v>1453827436</v>
      </c>
      <c r="M3750" t="b">
        <v>0</v>
      </c>
      <c r="N3750">
        <v>52</v>
      </c>
      <c r="O3750" t="b">
        <v>1</v>
      </c>
      <c r="P3750" s="13">
        <f t="shared" si="342"/>
        <v>1.0351999999999999</v>
      </c>
      <c r="Q3750" s="14">
        <f t="shared" si="343"/>
        <v>99.538461538461533</v>
      </c>
      <c r="R3750" t="s">
        <v>8305</v>
      </c>
      <c r="S3750" s="6" t="s">
        <v>8315</v>
      </c>
      <c r="T3750" t="s">
        <v>8357</v>
      </c>
      <c r="U3750" s="11">
        <f t="shared" si="344"/>
        <v>42395.706435185188</v>
      </c>
      <c r="V3750" s="11">
        <f t="shared" si="345"/>
        <v>42416.249305555553</v>
      </c>
    </row>
    <row r="3751" spans="1:22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s="16" t="s">
        <v>8224</v>
      </c>
      <c r="H3751" t="s">
        <v>8246</v>
      </c>
      <c r="I3751">
        <v>1461902340</v>
      </c>
      <c r="K3751">
        <v>1459220588</v>
      </c>
      <c r="M3751" t="b">
        <v>0</v>
      </c>
      <c r="N3751">
        <v>7</v>
      </c>
      <c r="O3751" t="b">
        <v>1</v>
      </c>
      <c r="P3751" s="13">
        <f t="shared" si="342"/>
        <v>1.05</v>
      </c>
      <c r="Q3751" s="14">
        <f t="shared" si="343"/>
        <v>75</v>
      </c>
      <c r="R3751" t="s">
        <v>8305</v>
      </c>
      <c r="S3751" s="6" t="s">
        <v>8315</v>
      </c>
      <c r="T3751" t="s">
        <v>8357</v>
      </c>
      <c r="U3751" s="11">
        <f t="shared" si="344"/>
        <v>42458.127175925925</v>
      </c>
      <c r="V3751" s="11">
        <f t="shared" si="345"/>
        <v>42489.165972222225</v>
      </c>
    </row>
    <row r="3752" spans="1:22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s="16" t="s">
        <v>8224</v>
      </c>
      <c r="H3752" t="s">
        <v>8246</v>
      </c>
      <c r="I3752">
        <v>1423555140</v>
      </c>
      <c r="K3752">
        <v>1421105608</v>
      </c>
      <c r="M3752" t="b">
        <v>0</v>
      </c>
      <c r="N3752">
        <v>28</v>
      </c>
      <c r="O3752" t="b">
        <v>1</v>
      </c>
      <c r="P3752" s="13">
        <f t="shared" si="342"/>
        <v>1.0044999999999999</v>
      </c>
      <c r="Q3752" s="14">
        <f t="shared" si="343"/>
        <v>215.25</v>
      </c>
      <c r="R3752" t="s">
        <v>8305</v>
      </c>
      <c r="S3752" s="6" t="s">
        <v>8315</v>
      </c>
      <c r="T3752" t="s">
        <v>8357</v>
      </c>
      <c r="U3752" s="11">
        <f t="shared" si="344"/>
        <v>42016.981574074074</v>
      </c>
      <c r="V3752" s="11">
        <f t="shared" si="345"/>
        <v>42045.332638888889</v>
      </c>
    </row>
    <row r="3753" spans="1:22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s="16" t="s">
        <v>8224</v>
      </c>
      <c r="H3753" t="s">
        <v>8246</v>
      </c>
      <c r="I3753">
        <v>1459641073</v>
      </c>
      <c r="K3753">
        <v>1454460673</v>
      </c>
      <c r="M3753" t="b">
        <v>0</v>
      </c>
      <c r="N3753">
        <v>11</v>
      </c>
      <c r="O3753" t="b">
        <v>1</v>
      </c>
      <c r="P3753" s="13">
        <f t="shared" si="342"/>
        <v>1.3260000000000001</v>
      </c>
      <c r="Q3753" s="14">
        <f t="shared" si="343"/>
        <v>120.54545454545455</v>
      </c>
      <c r="R3753" t="s">
        <v>8305</v>
      </c>
      <c r="S3753" s="6" t="s">
        <v>8315</v>
      </c>
      <c r="T3753" t="s">
        <v>8357</v>
      </c>
      <c r="U3753" s="11">
        <f t="shared" si="344"/>
        <v>42403.035567129627</v>
      </c>
      <c r="V3753" s="11">
        <f t="shared" si="345"/>
        <v>42462.993900462956</v>
      </c>
    </row>
    <row r="3754" spans="1:22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s="16" t="s">
        <v>8225</v>
      </c>
      <c r="H3754" t="s">
        <v>8247</v>
      </c>
      <c r="I3754">
        <v>1476651600</v>
      </c>
      <c r="K3754">
        <v>1473189335</v>
      </c>
      <c r="M3754" t="b">
        <v>0</v>
      </c>
      <c r="N3754">
        <v>15</v>
      </c>
      <c r="O3754" t="b">
        <v>1</v>
      </c>
      <c r="P3754" s="13">
        <f t="shared" si="342"/>
        <v>1.1299999999999999</v>
      </c>
      <c r="Q3754" s="14">
        <f t="shared" si="343"/>
        <v>37.666666666666664</v>
      </c>
      <c r="R3754" t="s">
        <v>8305</v>
      </c>
      <c r="S3754" s="6" t="s">
        <v>8315</v>
      </c>
      <c r="T3754" t="s">
        <v>8357</v>
      </c>
      <c r="U3754" s="11">
        <f t="shared" si="344"/>
        <v>42619.802488425921</v>
      </c>
      <c r="V3754" s="11">
        <f t="shared" si="345"/>
        <v>42659.875</v>
      </c>
    </row>
    <row r="3755" spans="1:22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s="16" t="s">
        <v>8224</v>
      </c>
      <c r="H3755" t="s">
        <v>8246</v>
      </c>
      <c r="I3755">
        <v>1433289600</v>
      </c>
      <c r="K3755">
        <v>1430768800</v>
      </c>
      <c r="M3755" t="b">
        <v>0</v>
      </c>
      <c r="N3755">
        <v>30</v>
      </c>
      <c r="O3755" t="b">
        <v>1</v>
      </c>
      <c r="P3755" s="13">
        <f t="shared" si="342"/>
        <v>1.0334000000000001</v>
      </c>
      <c r="Q3755" s="14">
        <f t="shared" si="343"/>
        <v>172.23333333333332</v>
      </c>
      <c r="R3755" t="s">
        <v>8305</v>
      </c>
      <c r="S3755" s="6" t="s">
        <v>8315</v>
      </c>
      <c r="T3755" t="s">
        <v>8357</v>
      </c>
      <c r="U3755" s="11">
        <f t="shared" si="344"/>
        <v>42128.824074074073</v>
      </c>
      <c r="V3755" s="11">
        <f t="shared" si="345"/>
        <v>42158</v>
      </c>
    </row>
    <row r="3756" spans="1:22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s="16" t="s">
        <v>8224</v>
      </c>
      <c r="H3756" t="s">
        <v>8246</v>
      </c>
      <c r="I3756">
        <v>1406350740</v>
      </c>
      <c r="K3756">
        <v>1403125737</v>
      </c>
      <c r="M3756" t="b">
        <v>0</v>
      </c>
      <c r="N3756">
        <v>27</v>
      </c>
      <c r="O3756" t="b">
        <v>1</v>
      </c>
      <c r="P3756" s="13">
        <f t="shared" si="342"/>
        <v>1.2</v>
      </c>
      <c r="Q3756" s="14">
        <f t="shared" si="343"/>
        <v>111.11111111111111</v>
      </c>
      <c r="R3756" t="s">
        <v>8305</v>
      </c>
      <c r="S3756" s="6" t="s">
        <v>8315</v>
      </c>
      <c r="T3756" t="s">
        <v>8357</v>
      </c>
      <c r="U3756" s="11">
        <f t="shared" si="344"/>
        <v>41808.881215277775</v>
      </c>
      <c r="V3756" s="11">
        <f t="shared" si="345"/>
        <v>41846.207638888889</v>
      </c>
    </row>
    <row r="3757" spans="1:22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s="16" t="s">
        <v>8225</v>
      </c>
      <c r="H3757" t="s">
        <v>8247</v>
      </c>
      <c r="I3757">
        <v>1460753307</v>
      </c>
      <c r="K3757">
        <v>1458161307</v>
      </c>
      <c r="M3757" t="b">
        <v>0</v>
      </c>
      <c r="N3757">
        <v>28</v>
      </c>
      <c r="O3757" t="b">
        <v>1</v>
      </c>
      <c r="P3757" s="13">
        <f t="shared" si="342"/>
        <v>1.2963636363636364</v>
      </c>
      <c r="Q3757" s="14">
        <f t="shared" si="343"/>
        <v>25.464285714285715</v>
      </c>
      <c r="R3757" t="s">
        <v>8305</v>
      </c>
      <c r="S3757" s="6" t="s">
        <v>8315</v>
      </c>
      <c r="T3757" t="s">
        <v>8357</v>
      </c>
      <c r="U3757" s="11">
        <f t="shared" si="344"/>
        <v>42445.866979166662</v>
      </c>
      <c r="V3757" s="11">
        <f t="shared" si="345"/>
        <v>42475.866979166662</v>
      </c>
    </row>
    <row r="3758" spans="1:22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s="16" t="s">
        <v>8224</v>
      </c>
      <c r="H3758" t="s">
        <v>8246</v>
      </c>
      <c r="I3758">
        <v>1402515198</v>
      </c>
      <c r="K3758">
        <v>1399923198</v>
      </c>
      <c r="M3758" t="b">
        <v>0</v>
      </c>
      <c r="N3758">
        <v>17</v>
      </c>
      <c r="O3758" t="b">
        <v>1</v>
      </c>
      <c r="P3758" s="13">
        <f t="shared" si="342"/>
        <v>1.0111111111111111</v>
      </c>
      <c r="Q3758" s="14">
        <f t="shared" si="343"/>
        <v>267.64705882352939</v>
      </c>
      <c r="R3758" t="s">
        <v>8305</v>
      </c>
      <c r="S3758" s="6" t="s">
        <v>8315</v>
      </c>
      <c r="T3758" t="s">
        <v>8357</v>
      </c>
      <c r="U3758" s="11">
        <f t="shared" si="344"/>
        <v>41771.814791666664</v>
      </c>
      <c r="V3758" s="11">
        <f t="shared" si="345"/>
        <v>41801.814791666664</v>
      </c>
    </row>
    <row r="3759" spans="1:22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s="16" t="s">
        <v>8224</v>
      </c>
      <c r="H3759" t="s">
        <v>8246</v>
      </c>
      <c r="I3759">
        <v>1417465515</v>
      </c>
      <c r="K3759">
        <v>1415737515</v>
      </c>
      <c r="M3759" t="b">
        <v>0</v>
      </c>
      <c r="N3759">
        <v>50</v>
      </c>
      <c r="O3759" t="b">
        <v>1</v>
      </c>
      <c r="P3759" s="13">
        <f t="shared" si="342"/>
        <v>1.0851428571428572</v>
      </c>
      <c r="Q3759" s="14">
        <f t="shared" si="343"/>
        <v>75.959999999999994</v>
      </c>
      <c r="R3759" t="s">
        <v>8305</v>
      </c>
      <c r="S3759" s="6" t="s">
        <v>8315</v>
      </c>
      <c r="T3759" t="s">
        <v>8357</v>
      </c>
      <c r="U3759" s="11">
        <f t="shared" si="344"/>
        <v>41954.850868055553</v>
      </c>
      <c r="V3759" s="11">
        <f t="shared" si="345"/>
        <v>41974.850868055553</v>
      </c>
    </row>
    <row r="3760" spans="1:22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s="16" t="s">
        <v>8224</v>
      </c>
      <c r="H3760" t="s">
        <v>8246</v>
      </c>
      <c r="I3760">
        <v>1400475600</v>
      </c>
      <c r="K3760">
        <v>1397819938</v>
      </c>
      <c r="M3760" t="b">
        <v>0</v>
      </c>
      <c r="N3760">
        <v>26</v>
      </c>
      <c r="O3760" t="b">
        <v>1</v>
      </c>
      <c r="P3760" s="13">
        <f t="shared" si="342"/>
        <v>1.0233333333333334</v>
      </c>
      <c r="Q3760" s="14">
        <f t="shared" si="343"/>
        <v>59.03846153846154</v>
      </c>
      <c r="R3760" t="s">
        <v>8305</v>
      </c>
      <c r="S3760" s="6" t="s">
        <v>8315</v>
      </c>
      <c r="T3760" t="s">
        <v>8357</v>
      </c>
      <c r="U3760" s="11">
        <f t="shared" si="344"/>
        <v>41747.471504629626</v>
      </c>
      <c r="V3760" s="11">
        <f t="shared" si="345"/>
        <v>41778.208333333336</v>
      </c>
    </row>
    <row r="3761" spans="1:22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s="16" t="s">
        <v>8224</v>
      </c>
      <c r="H3761" t="s">
        <v>8246</v>
      </c>
      <c r="I3761">
        <v>1440556553</v>
      </c>
      <c r="K3761">
        <v>1435372553</v>
      </c>
      <c r="M3761" t="b">
        <v>0</v>
      </c>
      <c r="N3761">
        <v>88</v>
      </c>
      <c r="O3761" t="b">
        <v>1</v>
      </c>
      <c r="P3761" s="13">
        <f t="shared" si="342"/>
        <v>1.1024425000000002</v>
      </c>
      <c r="Q3761" s="14">
        <f t="shared" si="343"/>
        <v>50.111022727272733</v>
      </c>
      <c r="R3761" t="s">
        <v>8305</v>
      </c>
      <c r="S3761" s="6" t="s">
        <v>8315</v>
      </c>
      <c r="T3761" t="s">
        <v>8357</v>
      </c>
      <c r="U3761" s="11">
        <f t="shared" si="344"/>
        <v>42182.108252314814</v>
      </c>
      <c r="V3761" s="11">
        <f t="shared" si="345"/>
        <v>42242.108252314814</v>
      </c>
    </row>
    <row r="3762" spans="1:22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s="16" t="s">
        <v>8224</v>
      </c>
      <c r="H3762" t="s">
        <v>8246</v>
      </c>
      <c r="I3762">
        <v>1399293386</v>
      </c>
      <c r="K3762">
        <v>1397133386</v>
      </c>
      <c r="M3762" t="b">
        <v>0</v>
      </c>
      <c r="N3762">
        <v>91</v>
      </c>
      <c r="O3762" t="b">
        <v>1</v>
      </c>
      <c r="P3762" s="13">
        <f t="shared" si="342"/>
        <v>1.010154</v>
      </c>
      <c r="Q3762" s="14">
        <f t="shared" si="343"/>
        <v>55.502967032967035</v>
      </c>
      <c r="R3762" t="s">
        <v>8305</v>
      </c>
      <c r="S3762" s="6" t="s">
        <v>8315</v>
      </c>
      <c r="T3762" t="s">
        <v>8357</v>
      </c>
      <c r="U3762" s="11">
        <f t="shared" si="344"/>
        <v>41739.525300925925</v>
      </c>
      <c r="V3762" s="11">
        <f t="shared" si="345"/>
        <v>41764.525300925925</v>
      </c>
    </row>
    <row r="3763" spans="1:22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s="16" t="s">
        <v>8225</v>
      </c>
      <c r="H3763" t="s">
        <v>8247</v>
      </c>
      <c r="I3763">
        <v>1439247600</v>
      </c>
      <c r="K3763">
        <v>1434625937</v>
      </c>
      <c r="M3763" t="b">
        <v>0</v>
      </c>
      <c r="N3763">
        <v>3</v>
      </c>
      <c r="O3763" t="b">
        <v>1</v>
      </c>
      <c r="P3763" s="13">
        <f t="shared" si="342"/>
        <v>1</v>
      </c>
      <c r="Q3763" s="14">
        <f t="shared" si="343"/>
        <v>166.66666666666666</v>
      </c>
      <c r="R3763" t="s">
        <v>8305</v>
      </c>
      <c r="S3763" s="6" t="s">
        <v>8315</v>
      </c>
      <c r="T3763" t="s">
        <v>8357</v>
      </c>
      <c r="U3763" s="11">
        <f t="shared" si="344"/>
        <v>42173.466863425929</v>
      </c>
      <c r="V3763" s="11">
        <f t="shared" si="345"/>
        <v>42226.958333333328</v>
      </c>
    </row>
    <row r="3764" spans="1:22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s="16" t="s">
        <v>8225</v>
      </c>
      <c r="H3764" t="s">
        <v>8247</v>
      </c>
      <c r="I3764">
        <v>1438543889</v>
      </c>
      <c r="K3764">
        <v>1436383889</v>
      </c>
      <c r="M3764" t="b">
        <v>0</v>
      </c>
      <c r="N3764">
        <v>28</v>
      </c>
      <c r="O3764" t="b">
        <v>1</v>
      </c>
      <c r="P3764" s="13">
        <f t="shared" si="342"/>
        <v>1.0624</v>
      </c>
      <c r="Q3764" s="14">
        <f t="shared" si="343"/>
        <v>47.428571428571431</v>
      </c>
      <c r="R3764" t="s">
        <v>8305</v>
      </c>
      <c r="S3764" s="6" t="s">
        <v>8315</v>
      </c>
      <c r="T3764" t="s">
        <v>8357</v>
      </c>
      <c r="U3764" s="11">
        <f t="shared" si="344"/>
        <v>42193.813530092593</v>
      </c>
      <c r="V3764" s="11">
        <f t="shared" si="345"/>
        <v>42218.813530092593</v>
      </c>
    </row>
    <row r="3765" spans="1:22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s="16" t="s">
        <v>8224</v>
      </c>
      <c r="H3765" t="s">
        <v>8246</v>
      </c>
      <c r="I3765">
        <v>1427907626</v>
      </c>
      <c r="K3765">
        <v>1425319226</v>
      </c>
      <c r="M3765" t="b">
        <v>0</v>
      </c>
      <c r="N3765">
        <v>77</v>
      </c>
      <c r="O3765" t="b">
        <v>1</v>
      </c>
      <c r="P3765" s="13">
        <f t="shared" si="342"/>
        <v>1</v>
      </c>
      <c r="Q3765" s="14">
        <f t="shared" si="343"/>
        <v>64.935064935064929</v>
      </c>
      <c r="R3765" t="s">
        <v>8305</v>
      </c>
      <c r="S3765" s="6" t="s">
        <v>8315</v>
      </c>
      <c r="T3765" t="s">
        <v>8357</v>
      </c>
      <c r="U3765" s="11">
        <f t="shared" si="344"/>
        <v>42065.750300925924</v>
      </c>
      <c r="V3765" s="11">
        <f t="shared" si="345"/>
        <v>42095.708634259259</v>
      </c>
    </row>
    <row r="3766" spans="1:22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s="16" t="s">
        <v>8224</v>
      </c>
      <c r="H3766" t="s">
        <v>8246</v>
      </c>
      <c r="I3766">
        <v>1464482160</v>
      </c>
      <c r="K3766">
        <v>1462824832</v>
      </c>
      <c r="M3766" t="b">
        <v>0</v>
      </c>
      <c r="N3766">
        <v>27</v>
      </c>
      <c r="O3766" t="b">
        <v>1</v>
      </c>
      <c r="P3766" s="13">
        <f t="shared" si="342"/>
        <v>1</v>
      </c>
      <c r="Q3766" s="14">
        <f t="shared" si="343"/>
        <v>55.555555555555557</v>
      </c>
      <c r="R3766" t="s">
        <v>8305</v>
      </c>
      <c r="S3766" s="6" t="s">
        <v>8315</v>
      </c>
      <c r="T3766" t="s">
        <v>8357</v>
      </c>
      <c r="U3766" s="11">
        <f t="shared" si="344"/>
        <v>42499.842962962968</v>
      </c>
      <c r="V3766" s="11">
        <f t="shared" si="345"/>
        <v>42519.024999999994</v>
      </c>
    </row>
    <row r="3767" spans="1:22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s="16" t="s">
        <v>8224</v>
      </c>
      <c r="H3767" t="s">
        <v>8246</v>
      </c>
      <c r="I3767">
        <v>1406745482</v>
      </c>
      <c r="K3767">
        <v>1404153482</v>
      </c>
      <c r="M3767" t="b">
        <v>0</v>
      </c>
      <c r="N3767">
        <v>107</v>
      </c>
      <c r="O3767" t="b">
        <v>1</v>
      </c>
      <c r="P3767" s="13">
        <f t="shared" si="342"/>
        <v>1.1345714285714286</v>
      </c>
      <c r="Q3767" s="14">
        <f t="shared" si="343"/>
        <v>74.224299065420567</v>
      </c>
      <c r="R3767" t="s">
        <v>8305</v>
      </c>
      <c r="S3767" s="6" t="s">
        <v>8315</v>
      </c>
      <c r="T3767" t="s">
        <v>8357</v>
      </c>
      <c r="U3767" s="11">
        <f t="shared" si="344"/>
        <v>41820.776412037041</v>
      </c>
      <c r="V3767" s="11">
        <f t="shared" si="345"/>
        <v>41850.776412037041</v>
      </c>
    </row>
    <row r="3768" spans="1:22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s="16" t="s">
        <v>8224</v>
      </c>
      <c r="H3768" t="s">
        <v>8246</v>
      </c>
      <c r="I3768">
        <v>1404360045</v>
      </c>
      <c r="K3768">
        <v>1401336045</v>
      </c>
      <c r="M3768" t="b">
        <v>0</v>
      </c>
      <c r="N3768">
        <v>96</v>
      </c>
      <c r="O3768" t="b">
        <v>1</v>
      </c>
      <c r="P3768" s="13">
        <f t="shared" si="342"/>
        <v>1.0265010000000001</v>
      </c>
      <c r="Q3768" s="14">
        <f t="shared" si="343"/>
        <v>106.9271875</v>
      </c>
      <c r="R3768" t="s">
        <v>8305</v>
      </c>
      <c r="S3768" s="6" t="s">
        <v>8315</v>
      </c>
      <c r="T3768" t="s">
        <v>8357</v>
      </c>
      <c r="U3768" s="11">
        <f t="shared" si="344"/>
        <v>41788.167187500003</v>
      </c>
      <c r="V3768" s="11">
        <f t="shared" si="345"/>
        <v>41823.167187500003</v>
      </c>
    </row>
    <row r="3769" spans="1:22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s="16" t="s">
        <v>8224</v>
      </c>
      <c r="H3769" t="s">
        <v>8246</v>
      </c>
      <c r="I3769">
        <v>1425185940</v>
      </c>
      <c r="K3769">
        <v>1423960097</v>
      </c>
      <c r="M3769" t="b">
        <v>0</v>
      </c>
      <c r="N3769">
        <v>56</v>
      </c>
      <c r="O3769" t="b">
        <v>1</v>
      </c>
      <c r="P3769" s="13">
        <f t="shared" si="342"/>
        <v>1.1675</v>
      </c>
      <c r="Q3769" s="14">
        <f t="shared" si="343"/>
        <v>41.696428571428569</v>
      </c>
      <c r="R3769" t="s">
        <v>8305</v>
      </c>
      <c r="S3769" s="6" t="s">
        <v>8315</v>
      </c>
      <c r="T3769" t="s">
        <v>8357</v>
      </c>
      <c r="U3769" s="11">
        <f t="shared" si="344"/>
        <v>42050.019641203704</v>
      </c>
      <c r="V3769" s="11">
        <f t="shared" si="345"/>
        <v>42064.207638888889</v>
      </c>
    </row>
    <row r="3770" spans="1:22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s="16" t="s">
        <v>8224</v>
      </c>
      <c r="H3770" t="s">
        <v>8246</v>
      </c>
      <c r="I3770">
        <v>1402594090</v>
      </c>
      <c r="K3770">
        <v>1400002090</v>
      </c>
      <c r="M3770" t="b">
        <v>0</v>
      </c>
      <c r="N3770">
        <v>58</v>
      </c>
      <c r="O3770" t="b">
        <v>1</v>
      </c>
      <c r="P3770" s="13">
        <f t="shared" si="342"/>
        <v>1.0765274999999999</v>
      </c>
      <c r="Q3770" s="14">
        <f t="shared" si="343"/>
        <v>74.243275862068955</v>
      </c>
      <c r="R3770" t="s">
        <v>8305</v>
      </c>
      <c r="S3770" s="6" t="s">
        <v>8315</v>
      </c>
      <c r="T3770" t="s">
        <v>8357</v>
      </c>
      <c r="U3770" s="11">
        <f t="shared" si="344"/>
        <v>41772.727893518517</v>
      </c>
      <c r="V3770" s="11">
        <f t="shared" si="345"/>
        <v>41802.727893518517</v>
      </c>
    </row>
    <row r="3771" spans="1:22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s="16" t="s">
        <v>8224</v>
      </c>
      <c r="H3771" t="s">
        <v>8246</v>
      </c>
      <c r="I3771">
        <v>1460730079</v>
      </c>
      <c r="K3771">
        <v>1458138079</v>
      </c>
      <c r="M3771" t="b">
        <v>0</v>
      </c>
      <c r="N3771">
        <v>15</v>
      </c>
      <c r="O3771" t="b">
        <v>1</v>
      </c>
      <c r="P3771" s="13">
        <f t="shared" si="342"/>
        <v>1</v>
      </c>
      <c r="Q3771" s="14">
        <f t="shared" si="343"/>
        <v>73.333333333333329</v>
      </c>
      <c r="R3771" t="s">
        <v>8305</v>
      </c>
      <c r="S3771" s="6" t="s">
        <v>8315</v>
      </c>
      <c r="T3771" t="s">
        <v>8357</v>
      </c>
      <c r="U3771" s="11">
        <f t="shared" si="344"/>
        <v>42445.598136574074</v>
      </c>
      <c r="V3771" s="11">
        <f t="shared" si="345"/>
        <v>42475.598136574074</v>
      </c>
    </row>
    <row r="3772" spans="1:22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s="16" t="s">
        <v>8225</v>
      </c>
      <c r="H3772" t="s">
        <v>8247</v>
      </c>
      <c r="I3772">
        <v>1434234010</v>
      </c>
      <c r="K3772">
        <v>1431642010</v>
      </c>
      <c r="M3772" t="b">
        <v>0</v>
      </c>
      <c r="N3772">
        <v>20</v>
      </c>
      <c r="O3772" t="b">
        <v>1</v>
      </c>
      <c r="P3772" s="13">
        <f t="shared" si="342"/>
        <v>1</v>
      </c>
      <c r="Q3772" s="14">
        <f t="shared" si="343"/>
        <v>100</v>
      </c>
      <c r="R3772" t="s">
        <v>8305</v>
      </c>
      <c r="S3772" s="6" t="s">
        <v>8315</v>
      </c>
      <c r="T3772" t="s">
        <v>8357</v>
      </c>
      <c r="U3772" s="11">
        <f t="shared" si="344"/>
        <v>42138.930671296301</v>
      </c>
      <c r="V3772" s="11">
        <f t="shared" si="345"/>
        <v>42168.930671296301</v>
      </c>
    </row>
    <row r="3773" spans="1:22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s="16" t="s">
        <v>8224</v>
      </c>
      <c r="H3773" t="s">
        <v>8246</v>
      </c>
      <c r="I3773">
        <v>1463529600</v>
      </c>
      <c r="K3773">
        <v>1462307652</v>
      </c>
      <c r="M3773" t="b">
        <v>0</v>
      </c>
      <c r="N3773">
        <v>38</v>
      </c>
      <c r="O3773" t="b">
        <v>1</v>
      </c>
      <c r="P3773" s="13">
        <f t="shared" si="342"/>
        <v>1.46</v>
      </c>
      <c r="Q3773" s="14">
        <f t="shared" si="343"/>
        <v>38.421052631578945</v>
      </c>
      <c r="R3773" t="s">
        <v>8305</v>
      </c>
      <c r="S3773" s="6" t="s">
        <v>8315</v>
      </c>
      <c r="T3773" t="s">
        <v>8357</v>
      </c>
      <c r="U3773" s="11">
        <f t="shared" si="344"/>
        <v>42493.857083333336</v>
      </c>
      <c r="V3773" s="11">
        <f t="shared" si="345"/>
        <v>42508</v>
      </c>
    </row>
    <row r="3774" spans="1:22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s="16" t="s">
        <v>8224</v>
      </c>
      <c r="H3774" t="s">
        <v>8246</v>
      </c>
      <c r="I3774">
        <v>1480399200</v>
      </c>
      <c r="K3774">
        <v>1478616506</v>
      </c>
      <c r="M3774" t="b">
        <v>0</v>
      </c>
      <c r="N3774">
        <v>33</v>
      </c>
      <c r="O3774" t="b">
        <v>1</v>
      </c>
      <c r="P3774" s="13">
        <f t="shared" si="342"/>
        <v>1.1020000000000001</v>
      </c>
      <c r="Q3774" s="14">
        <f t="shared" si="343"/>
        <v>166.96969696969697</v>
      </c>
      <c r="R3774" t="s">
        <v>8305</v>
      </c>
      <c r="S3774" s="6" t="s">
        <v>8315</v>
      </c>
      <c r="T3774" t="s">
        <v>8357</v>
      </c>
      <c r="U3774" s="11">
        <f t="shared" si="344"/>
        <v>42682.616967592592</v>
      </c>
      <c r="V3774" s="11">
        <f t="shared" si="345"/>
        <v>42703.25</v>
      </c>
    </row>
    <row r="3775" spans="1:22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s="16" t="s">
        <v>8224</v>
      </c>
      <c r="H3775" t="s">
        <v>8246</v>
      </c>
      <c r="I3775">
        <v>1479175680</v>
      </c>
      <c r="K3775">
        <v>1476317247</v>
      </c>
      <c r="M3775" t="b">
        <v>0</v>
      </c>
      <c r="N3775">
        <v>57</v>
      </c>
      <c r="O3775" t="b">
        <v>1</v>
      </c>
      <c r="P3775" s="13">
        <f t="shared" si="342"/>
        <v>1.0820000000000001</v>
      </c>
      <c r="Q3775" s="14">
        <f t="shared" si="343"/>
        <v>94.912280701754383</v>
      </c>
      <c r="R3775" t="s">
        <v>8305</v>
      </c>
      <c r="S3775" s="6" t="s">
        <v>8315</v>
      </c>
      <c r="T3775" t="s">
        <v>8357</v>
      </c>
      <c r="U3775" s="11">
        <f t="shared" si="344"/>
        <v>42656.005173611105</v>
      </c>
      <c r="V3775" s="11">
        <f t="shared" si="345"/>
        <v>42689.088888888888</v>
      </c>
    </row>
    <row r="3776" spans="1:22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s="16" t="s">
        <v>8229</v>
      </c>
      <c r="H3776" t="s">
        <v>8251</v>
      </c>
      <c r="I3776">
        <v>1428606055</v>
      </c>
      <c r="K3776">
        <v>1427223655</v>
      </c>
      <c r="M3776" t="b">
        <v>0</v>
      </c>
      <c r="N3776">
        <v>25</v>
      </c>
      <c r="O3776" t="b">
        <v>1</v>
      </c>
      <c r="P3776" s="13">
        <f t="shared" si="342"/>
        <v>1</v>
      </c>
      <c r="Q3776" s="14">
        <f t="shared" si="343"/>
        <v>100</v>
      </c>
      <c r="R3776" t="s">
        <v>8305</v>
      </c>
      <c r="S3776" s="6" t="s">
        <v>8315</v>
      </c>
      <c r="T3776" t="s">
        <v>8357</v>
      </c>
      <c r="U3776" s="11">
        <f t="shared" si="344"/>
        <v>42087.792303240742</v>
      </c>
      <c r="V3776" s="11">
        <f t="shared" si="345"/>
        <v>42103.792303240742</v>
      </c>
    </row>
    <row r="3777" spans="1:22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s="16" t="s">
        <v>8224</v>
      </c>
      <c r="H3777" t="s">
        <v>8246</v>
      </c>
      <c r="I3777">
        <v>1428552000</v>
      </c>
      <c r="K3777">
        <v>1426199843</v>
      </c>
      <c r="M3777" t="b">
        <v>0</v>
      </c>
      <c r="N3777">
        <v>14</v>
      </c>
      <c r="O3777" t="b">
        <v>1</v>
      </c>
      <c r="P3777" s="13">
        <f t="shared" si="342"/>
        <v>1.0024999999999999</v>
      </c>
      <c r="Q3777" s="14">
        <f t="shared" si="343"/>
        <v>143.21428571428572</v>
      </c>
      <c r="R3777" t="s">
        <v>8305</v>
      </c>
      <c r="S3777" s="6" t="s">
        <v>8315</v>
      </c>
      <c r="T3777" t="s">
        <v>8357</v>
      </c>
      <c r="U3777" s="11">
        <f t="shared" si="344"/>
        <v>42075.942627314813</v>
      </c>
      <c r="V3777" s="11">
        <f t="shared" si="345"/>
        <v>42103.166666666672</v>
      </c>
    </row>
    <row r="3778" spans="1:22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s="16" t="s">
        <v>8224</v>
      </c>
      <c r="H3778" t="s">
        <v>8246</v>
      </c>
      <c r="I3778">
        <v>1406854800</v>
      </c>
      <c r="K3778">
        <v>1403599778</v>
      </c>
      <c r="M3778" t="b">
        <v>0</v>
      </c>
      <c r="N3778">
        <v>94</v>
      </c>
      <c r="O3778" t="b">
        <v>1</v>
      </c>
      <c r="P3778" s="13">
        <f t="shared" ref="P3778:P3841" si="346">(E3778/D3778)</f>
        <v>1.0671250000000001</v>
      </c>
      <c r="Q3778" s="14">
        <f t="shared" ref="Q3778:Q3841" si="347">AVERAGE(E3778/N3778)</f>
        <v>90.819148936170208</v>
      </c>
      <c r="R3778" t="s">
        <v>8305</v>
      </c>
      <c r="S3778" s="6" t="s">
        <v>8315</v>
      </c>
      <c r="T3778" t="s">
        <v>8357</v>
      </c>
      <c r="U3778" s="11">
        <f t="shared" ref="U3778:U3841" si="348">(((K3778/60)/60)/24)+DATE(1970,1,1)</f>
        <v>41814.367800925924</v>
      </c>
      <c r="V3778" s="11">
        <f t="shared" ref="V3778:V3841" si="349">(((I3778/60)/60)/24)+DATE(1970,1,1)</f>
        <v>41852.041666666664</v>
      </c>
    </row>
    <row r="3779" spans="1:22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s="16" t="s">
        <v>8224</v>
      </c>
      <c r="H3779" t="s">
        <v>8246</v>
      </c>
      <c r="I3779">
        <v>1411790400</v>
      </c>
      <c r="K3779">
        <v>1409884821</v>
      </c>
      <c r="M3779" t="b">
        <v>0</v>
      </c>
      <c r="N3779">
        <v>59</v>
      </c>
      <c r="O3779" t="b">
        <v>1</v>
      </c>
      <c r="P3779" s="13">
        <f t="shared" si="346"/>
        <v>1.4319999999999999</v>
      </c>
      <c r="Q3779" s="14">
        <f t="shared" si="347"/>
        <v>48.542372881355931</v>
      </c>
      <c r="R3779" t="s">
        <v>8305</v>
      </c>
      <c r="S3779" s="6" t="s">
        <v>8315</v>
      </c>
      <c r="T3779" t="s">
        <v>8357</v>
      </c>
      <c r="U3779" s="11">
        <f t="shared" si="348"/>
        <v>41887.111354166671</v>
      </c>
      <c r="V3779" s="11">
        <f t="shared" si="349"/>
        <v>41909.166666666664</v>
      </c>
    </row>
    <row r="3780" spans="1:22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s="16" t="s">
        <v>8224</v>
      </c>
      <c r="H3780" t="s">
        <v>8246</v>
      </c>
      <c r="I3780">
        <v>1423942780</v>
      </c>
      <c r="K3780">
        <v>1418758780</v>
      </c>
      <c r="M3780" t="b">
        <v>0</v>
      </c>
      <c r="N3780">
        <v>36</v>
      </c>
      <c r="O3780" t="b">
        <v>1</v>
      </c>
      <c r="P3780" s="13">
        <f t="shared" si="346"/>
        <v>1.0504166666666668</v>
      </c>
      <c r="Q3780" s="14">
        <f t="shared" si="347"/>
        <v>70.027777777777771</v>
      </c>
      <c r="R3780" t="s">
        <v>8305</v>
      </c>
      <c r="S3780" s="6" t="s">
        <v>8315</v>
      </c>
      <c r="T3780" t="s">
        <v>8357</v>
      </c>
      <c r="U3780" s="11">
        <f t="shared" si="348"/>
        <v>41989.819212962961</v>
      </c>
      <c r="V3780" s="11">
        <f t="shared" si="349"/>
        <v>42049.819212962961</v>
      </c>
    </row>
    <row r="3781" spans="1:22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s="16" t="s">
        <v>8224</v>
      </c>
      <c r="H3781" t="s">
        <v>8246</v>
      </c>
      <c r="I3781">
        <v>1459010340</v>
      </c>
      <c r="K3781">
        <v>1456421940</v>
      </c>
      <c r="M3781" t="b">
        <v>0</v>
      </c>
      <c r="N3781">
        <v>115</v>
      </c>
      <c r="O3781" t="b">
        <v>1</v>
      </c>
      <c r="P3781" s="13">
        <f t="shared" si="346"/>
        <v>1.0398000000000001</v>
      </c>
      <c r="Q3781" s="14">
        <f t="shared" si="347"/>
        <v>135.62608695652173</v>
      </c>
      <c r="R3781" t="s">
        <v>8305</v>
      </c>
      <c r="S3781" s="6" t="s">
        <v>8315</v>
      </c>
      <c r="T3781" t="s">
        <v>8357</v>
      </c>
      <c r="U3781" s="11">
        <f t="shared" si="348"/>
        <v>42425.735416666663</v>
      </c>
      <c r="V3781" s="11">
        <f t="shared" si="349"/>
        <v>42455.693750000006</v>
      </c>
    </row>
    <row r="3782" spans="1:22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s="16" t="s">
        <v>8224</v>
      </c>
      <c r="H3782" t="s">
        <v>8246</v>
      </c>
      <c r="I3782">
        <v>1436817960</v>
      </c>
      <c r="K3782">
        <v>1433999785</v>
      </c>
      <c r="M3782" t="b">
        <v>0</v>
      </c>
      <c r="N3782">
        <v>30</v>
      </c>
      <c r="O3782" t="b">
        <v>1</v>
      </c>
      <c r="P3782" s="13">
        <f t="shared" si="346"/>
        <v>1.2</v>
      </c>
      <c r="Q3782" s="14">
        <f t="shared" si="347"/>
        <v>100</v>
      </c>
      <c r="R3782" t="s">
        <v>8305</v>
      </c>
      <c r="S3782" s="6" t="s">
        <v>8315</v>
      </c>
      <c r="T3782" t="s">
        <v>8357</v>
      </c>
      <c r="U3782" s="11">
        <f t="shared" si="348"/>
        <v>42166.219733796301</v>
      </c>
      <c r="V3782" s="11">
        <f t="shared" si="349"/>
        <v>42198.837499999994</v>
      </c>
    </row>
    <row r="3783" spans="1:22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s="16" t="s">
        <v>8224</v>
      </c>
      <c r="H3783" t="s">
        <v>8246</v>
      </c>
      <c r="I3783">
        <v>1410210685</v>
      </c>
      <c r="K3783">
        <v>1408050685</v>
      </c>
      <c r="M3783" t="b">
        <v>0</v>
      </c>
      <c r="N3783">
        <v>52</v>
      </c>
      <c r="O3783" t="b">
        <v>1</v>
      </c>
      <c r="P3783" s="13">
        <f t="shared" si="346"/>
        <v>1.0966666666666667</v>
      </c>
      <c r="Q3783" s="14">
        <f t="shared" si="347"/>
        <v>94.90384615384616</v>
      </c>
      <c r="R3783" t="s">
        <v>8305</v>
      </c>
      <c r="S3783" s="6" t="s">
        <v>8315</v>
      </c>
      <c r="T3783" t="s">
        <v>8357</v>
      </c>
      <c r="U3783" s="11">
        <f t="shared" si="348"/>
        <v>41865.882928240739</v>
      </c>
      <c r="V3783" s="11">
        <f t="shared" si="349"/>
        <v>41890.882928240739</v>
      </c>
    </row>
    <row r="3784" spans="1:22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s="16" t="s">
        <v>8225</v>
      </c>
      <c r="H3784" t="s">
        <v>8247</v>
      </c>
      <c r="I3784">
        <v>1469401200</v>
      </c>
      <c r="K3784">
        <v>1466887297</v>
      </c>
      <c r="M3784" t="b">
        <v>0</v>
      </c>
      <c r="N3784">
        <v>27</v>
      </c>
      <c r="O3784" t="b">
        <v>1</v>
      </c>
      <c r="P3784" s="13">
        <f t="shared" si="346"/>
        <v>1.0175000000000001</v>
      </c>
      <c r="Q3784" s="14">
        <f t="shared" si="347"/>
        <v>75.370370370370367</v>
      </c>
      <c r="R3784" t="s">
        <v>8305</v>
      </c>
      <c r="S3784" s="6" t="s">
        <v>8315</v>
      </c>
      <c r="T3784" t="s">
        <v>8357</v>
      </c>
      <c r="U3784" s="11">
        <f t="shared" si="348"/>
        <v>42546.862233796302</v>
      </c>
      <c r="V3784" s="11">
        <f t="shared" si="349"/>
        <v>42575.958333333328</v>
      </c>
    </row>
    <row r="3785" spans="1:22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s="16" t="s">
        <v>8224</v>
      </c>
      <c r="H3785" t="s">
        <v>8246</v>
      </c>
      <c r="I3785">
        <v>1458057600</v>
      </c>
      <c r="K3785">
        <v>1455938520</v>
      </c>
      <c r="M3785" t="b">
        <v>0</v>
      </c>
      <c r="N3785">
        <v>24</v>
      </c>
      <c r="O3785" t="b">
        <v>1</v>
      </c>
      <c r="P3785" s="13">
        <f t="shared" si="346"/>
        <v>1.2891666666666666</v>
      </c>
      <c r="Q3785" s="14">
        <f t="shared" si="347"/>
        <v>64.458333333333329</v>
      </c>
      <c r="R3785" t="s">
        <v>8305</v>
      </c>
      <c r="S3785" s="6" t="s">
        <v>8315</v>
      </c>
      <c r="T3785" t="s">
        <v>8357</v>
      </c>
      <c r="U3785" s="11">
        <f t="shared" si="348"/>
        <v>42420.140277777777</v>
      </c>
      <c r="V3785" s="11">
        <f t="shared" si="349"/>
        <v>42444.666666666672</v>
      </c>
    </row>
    <row r="3786" spans="1:22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s="16" t="s">
        <v>8229</v>
      </c>
      <c r="H3786" t="s">
        <v>8251</v>
      </c>
      <c r="I3786">
        <v>1468193532</v>
      </c>
      <c r="K3786">
        <v>1465601532</v>
      </c>
      <c r="M3786" t="b">
        <v>0</v>
      </c>
      <c r="N3786">
        <v>10</v>
      </c>
      <c r="O3786" t="b">
        <v>1</v>
      </c>
      <c r="P3786" s="13">
        <f t="shared" si="346"/>
        <v>1.1499999999999999</v>
      </c>
      <c r="Q3786" s="14">
        <f t="shared" si="347"/>
        <v>115</v>
      </c>
      <c r="R3786" t="s">
        <v>8305</v>
      </c>
      <c r="S3786" s="6" t="s">
        <v>8315</v>
      </c>
      <c r="T3786" t="s">
        <v>8357</v>
      </c>
      <c r="U3786" s="11">
        <f t="shared" si="348"/>
        <v>42531.980694444443</v>
      </c>
      <c r="V3786" s="11">
        <f t="shared" si="349"/>
        <v>42561.980694444443</v>
      </c>
    </row>
    <row r="3787" spans="1:22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s="16" t="s">
        <v>8225</v>
      </c>
      <c r="H3787" t="s">
        <v>8247</v>
      </c>
      <c r="I3787">
        <v>1470132180</v>
      </c>
      <c r="K3787">
        <v>1467040769</v>
      </c>
      <c r="M3787" t="b">
        <v>0</v>
      </c>
      <c r="N3787">
        <v>30</v>
      </c>
      <c r="O3787" t="b">
        <v>1</v>
      </c>
      <c r="P3787" s="13">
        <f t="shared" si="346"/>
        <v>1.5075000000000001</v>
      </c>
      <c r="Q3787" s="14">
        <f t="shared" si="347"/>
        <v>100.5</v>
      </c>
      <c r="R3787" t="s">
        <v>8305</v>
      </c>
      <c r="S3787" s="6" t="s">
        <v>8315</v>
      </c>
      <c r="T3787" t="s">
        <v>8357</v>
      </c>
      <c r="U3787" s="11">
        <f t="shared" si="348"/>
        <v>42548.63853009259</v>
      </c>
      <c r="V3787" s="11">
        <f t="shared" si="349"/>
        <v>42584.418749999997</v>
      </c>
    </row>
    <row r="3788" spans="1:22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s="16" t="s">
        <v>8224</v>
      </c>
      <c r="H3788" t="s">
        <v>8246</v>
      </c>
      <c r="I3788">
        <v>1464310475</v>
      </c>
      <c r="K3788">
        <v>1461718475</v>
      </c>
      <c r="M3788" t="b">
        <v>0</v>
      </c>
      <c r="N3788">
        <v>71</v>
      </c>
      <c r="O3788" t="b">
        <v>1</v>
      </c>
      <c r="P3788" s="13">
        <f t="shared" si="346"/>
        <v>1.1096666666666666</v>
      </c>
      <c r="Q3788" s="14">
        <f t="shared" si="347"/>
        <v>93.774647887323937</v>
      </c>
      <c r="R3788" t="s">
        <v>8305</v>
      </c>
      <c r="S3788" s="6" t="s">
        <v>8315</v>
      </c>
      <c r="T3788" t="s">
        <v>8357</v>
      </c>
      <c r="U3788" s="11">
        <f t="shared" si="348"/>
        <v>42487.037905092591</v>
      </c>
      <c r="V3788" s="11">
        <f t="shared" si="349"/>
        <v>42517.037905092591</v>
      </c>
    </row>
    <row r="3789" spans="1:22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s="16" t="s">
        <v>8224</v>
      </c>
      <c r="H3789" t="s">
        <v>8246</v>
      </c>
      <c r="I3789">
        <v>1436587140</v>
      </c>
      <c r="K3789">
        <v>1434113406</v>
      </c>
      <c r="M3789" t="b">
        <v>0</v>
      </c>
      <c r="N3789">
        <v>10</v>
      </c>
      <c r="O3789" t="b">
        <v>1</v>
      </c>
      <c r="P3789" s="13">
        <f t="shared" si="346"/>
        <v>1.0028571428571429</v>
      </c>
      <c r="Q3789" s="14">
        <f t="shared" si="347"/>
        <v>35.1</v>
      </c>
      <c r="R3789" t="s">
        <v>8305</v>
      </c>
      <c r="S3789" s="6" t="s">
        <v>8315</v>
      </c>
      <c r="T3789" t="s">
        <v>8357</v>
      </c>
      <c r="U3789" s="11">
        <f t="shared" si="348"/>
        <v>42167.534791666665</v>
      </c>
      <c r="V3789" s="11">
        <f t="shared" si="349"/>
        <v>42196.165972222225</v>
      </c>
    </row>
    <row r="3790" spans="1:22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s="16" t="s">
        <v>8224</v>
      </c>
      <c r="H3790" t="s">
        <v>8246</v>
      </c>
      <c r="I3790">
        <v>1450887480</v>
      </c>
      <c r="K3790">
        <v>1448469719</v>
      </c>
      <c r="M3790" t="b">
        <v>0</v>
      </c>
      <c r="N3790">
        <v>1</v>
      </c>
      <c r="O3790" t="b">
        <v>0</v>
      </c>
      <c r="P3790" s="13">
        <f t="shared" si="346"/>
        <v>6.6666666666666671E-3</v>
      </c>
      <c r="Q3790" s="14">
        <f t="shared" si="347"/>
        <v>500</v>
      </c>
      <c r="R3790" t="s">
        <v>8305</v>
      </c>
      <c r="S3790" s="6" t="s">
        <v>8315</v>
      </c>
      <c r="T3790" t="s">
        <v>8357</v>
      </c>
      <c r="U3790" s="11">
        <f t="shared" si="348"/>
        <v>42333.695821759262</v>
      </c>
      <c r="V3790" s="11">
        <f t="shared" si="349"/>
        <v>42361.679166666669</v>
      </c>
    </row>
    <row r="3791" spans="1:22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s="16" t="s">
        <v>8225</v>
      </c>
      <c r="H3791" t="s">
        <v>8247</v>
      </c>
      <c r="I3791">
        <v>1434395418</v>
      </c>
      <c r="K3791">
        <v>1431630618</v>
      </c>
      <c r="M3791" t="b">
        <v>0</v>
      </c>
      <c r="N3791">
        <v>4</v>
      </c>
      <c r="O3791" t="b">
        <v>0</v>
      </c>
      <c r="P3791" s="13">
        <f t="shared" si="346"/>
        <v>3.267605633802817E-2</v>
      </c>
      <c r="Q3791" s="14">
        <f t="shared" si="347"/>
        <v>29</v>
      </c>
      <c r="R3791" t="s">
        <v>8305</v>
      </c>
      <c r="S3791" s="6" t="s">
        <v>8315</v>
      </c>
      <c r="T3791" t="s">
        <v>8357</v>
      </c>
      <c r="U3791" s="11">
        <f t="shared" si="348"/>
        <v>42138.798819444448</v>
      </c>
      <c r="V3791" s="11">
        <f t="shared" si="349"/>
        <v>42170.798819444448</v>
      </c>
    </row>
    <row r="3792" spans="1:22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s="16" t="s">
        <v>8224</v>
      </c>
      <c r="H3792" t="s">
        <v>8246</v>
      </c>
      <c r="I3792">
        <v>1479834023</v>
      </c>
      <c r="K3792">
        <v>1477238423</v>
      </c>
      <c r="M3792" t="b">
        <v>0</v>
      </c>
      <c r="N3792">
        <v>0</v>
      </c>
      <c r="O3792" t="b">
        <v>0</v>
      </c>
      <c r="P3792" s="13">
        <f t="shared" si="346"/>
        <v>0</v>
      </c>
      <c r="Q3792" s="14" t="e">
        <f t="shared" si="347"/>
        <v>#DIV/0!</v>
      </c>
      <c r="R3792" t="s">
        <v>8305</v>
      </c>
      <c r="S3792" s="6" t="s">
        <v>8315</v>
      </c>
      <c r="T3792" t="s">
        <v>8357</v>
      </c>
      <c r="U3792" s="11">
        <f t="shared" si="348"/>
        <v>42666.666932870372</v>
      </c>
      <c r="V3792" s="11">
        <f t="shared" si="349"/>
        <v>42696.708599537036</v>
      </c>
    </row>
    <row r="3793" spans="1:22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s="16" t="s">
        <v>8224</v>
      </c>
      <c r="H3793" t="s">
        <v>8246</v>
      </c>
      <c r="I3793">
        <v>1404664592</v>
      </c>
      <c r="K3793">
        <v>1399480592</v>
      </c>
      <c r="M3793" t="b">
        <v>0</v>
      </c>
      <c r="N3793">
        <v>0</v>
      </c>
      <c r="O3793" t="b">
        <v>0</v>
      </c>
      <c r="P3793" s="13">
        <f t="shared" si="346"/>
        <v>0</v>
      </c>
      <c r="Q3793" s="14" t="e">
        <f t="shared" si="347"/>
        <v>#DIV/0!</v>
      </c>
      <c r="R3793" t="s">
        <v>8305</v>
      </c>
      <c r="S3793" s="6" t="s">
        <v>8315</v>
      </c>
      <c r="T3793" t="s">
        <v>8357</v>
      </c>
      <c r="U3793" s="11">
        <f t="shared" si="348"/>
        <v>41766.692037037035</v>
      </c>
      <c r="V3793" s="11">
        <f t="shared" si="349"/>
        <v>41826.692037037035</v>
      </c>
    </row>
    <row r="3794" spans="1:22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s="16" t="s">
        <v>8224</v>
      </c>
      <c r="H3794" t="s">
        <v>8246</v>
      </c>
      <c r="I3794">
        <v>1436957022</v>
      </c>
      <c r="K3794">
        <v>1434365022</v>
      </c>
      <c r="M3794" t="b">
        <v>0</v>
      </c>
      <c r="N3794">
        <v>2</v>
      </c>
      <c r="O3794" t="b">
        <v>0</v>
      </c>
      <c r="P3794" s="13">
        <f t="shared" si="346"/>
        <v>2.8E-3</v>
      </c>
      <c r="Q3794" s="14">
        <f t="shared" si="347"/>
        <v>17.5</v>
      </c>
      <c r="R3794" t="s">
        <v>8305</v>
      </c>
      <c r="S3794" s="6" t="s">
        <v>8315</v>
      </c>
      <c r="T3794" t="s">
        <v>8357</v>
      </c>
      <c r="U3794" s="11">
        <f t="shared" si="348"/>
        <v>42170.447013888886</v>
      </c>
      <c r="V3794" s="11">
        <f t="shared" si="349"/>
        <v>42200.447013888886</v>
      </c>
    </row>
    <row r="3795" spans="1:22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s="16" t="s">
        <v>8224</v>
      </c>
      <c r="H3795" t="s">
        <v>8246</v>
      </c>
      <c r="I3795">
        <v>1418769129</v>
      </c>
      <c r="K3795">
        <v>1416954729</v>
      </c>
      <c r="M3795" t="b">
        <v>0</v>
      </c>
      <c r="N3795">
        <v>24</v>
      </c>
      <c r="O3795" t="b">
        <v>0</v>
      </c>
      <c r="P3795" s="13">
        <f t="shared" si="346"/>
        <v>0.59657142857142853</v>
      </c>
      <c r="Q3795" s="14">
        <f t="shared" si="347"/>
        <v>174</v>
      </c>
      <c r="R3795" t="s">
        <v>8305</v>
      </c>
      <c r="S3795" s="6" t="s">
        <v>8315</v>
      </c>
      <c r="T3795" t="s">
        <v>8357</v>
      </c>
      <c r="U3795" s="11">
        <f t="shared" si="348"/>
        <v>41968.938993055555</v>
      </c>
      <c r="V3795" s="11">
        <f t="shared" si="349"/>
        <v>41989.938993055555</v>
      </c>
    </row>
    <row r="3796" spans="1:22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s="16" t="s">
        <v>8225</v>
      </c>
      <c r="H3796" t="s">
        <v>8247</v>
      </c>
      <c r="I3796">
        <v>1433685354</v>
      </c>
      <c r="K3796">
        <v>1431093354</v>
      </c>
      <c r="M3796" t="b">
        <v>0</v>
      </c>
      <c r="N3796">
        <v>1</v>
      </c>
      <c r="O3796" t="b">
        <v>0</v>
      </c>
      <c r="P3796" s="13">
        <f t="shared" si="346"/>
        <v>0.01</v>
      </c>
      <c r="Q3796" s="14">
        <f t="shared" si="347"/>
        <v>50</v>
      </c>
      <c r="R3796" t="s">
        <v>8305</v>
      </c>
      <c r="S3796" s="6" t="s">
        <v>8315</v>
      </c>
      <c r="T3796" t="s">
        <v>8357</v>
      </c>
      <c r="U3796" s="11">
        <f t="shared" si="348"/>
        <v>42132.58048611111</v>
      </c>
      <c r="V3796" s="11">
        <f t="shared" si="349"/>
        <v>42162.58048611111</v>
      </c>
    </row>
    <row r="3797" spans="1:22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s="16" t="s">
        <v>8225</v>
      </c>
      <c r="H3797" t="s">
        <v>8247</v>
      </c>
      <c r="I3797">
        <v>1440801000</v>
      </c>
      <c r="K3797">
        <v>1437042490</v>
      </c>
      <c r="M3797" t="b">
        <v>0</v>
      </c>
      <c r="N3797">
        <v>2</v>
      </c>
      <c r="O3797" t="b">
        <v>0</v>
      </c>
      <c r="P3797" s="13">
        <f t="shared" si="346"/>
        <v>1.6666666666666666E-2</v>
      </c>
      <c r="Q3797" s="14">
        <f t="shared" si="347"/>
        <v>5</v>
      </c>
      <c r="R3797" t="s">
        <v>8305</v>
      </c>
      <c r="S3797" s="6" t="s">
        <v>8315</v>
      </c>
      <c r="T3797" t="s">
        <v>8357</v>
      </c>
      <c r="U3797" s="11">
        <f t="shared" si="348"/>
        <v>42201.436226851853</v>
      </c>
      <c r="V3797" s="11">
        <f t="shared" si="349"/>
        <v>42244.9375</v>
      </c>
    </row>
    <row r="3798" spans="1:22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s="16" t="s">
        <v>8224</v>
      </c>
      <c r="H3798" t="s">
        <v>8246</v>
      </c>
      <c r="I3798">
        <v>1484354556</v>
      </c>
      <c r="K3798">
        <v>1479170556</v>
      </c>
      <c r="M3798" t="b">
        <v>0</v>
      </c>
      <c r="N3798">
        <v>1</v>
      </c>
      <c r="O3798" t="b">
        <v>0</v>
      </c>
      <c r="P3798" s="13">
        <f t="shared" si="346"/>
        <v>4.4444444444444447E-5</v>
      </c>
      <c r="Q3798" s="14">
        <f t="shared" si="347"/>
        <v>1</v>
      </c>
      <c r="R3798" t="s">
        <v>8305</v>
      </c>
      <c r="S3798" s="6" t="s">
        <v>8315</v>
      </c>
      <c r="T3798" t="s">
        <v>8357</v>
      </c>
      <c r="U3798" s="11">
        <f t="shared" si="348"/>
        <v>42689.029583333337</v>
      </c>
      <c r="V3798" s="11">
        <f t="shared" si="349"/>
        <v>42749.029583333337</v>
      </c>
    </row>
    <row r="3799" spans="1:22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s="16" t="s">
        <v>8224</v>
      </c>
      <c r="H3799" t="s">
        <v>8246</v>
      </c>
      <c r="I3799">
        <v>1429564165</v>
      </c>
      <c r="K3799">
        <v>1426972165</v>
      </c>
      <c r="M3799" t="b">
        <v>0</v>
      </c>
      <c r="N3799">
        <v>37</v>
      </c>
      <c r="O3799" t="b">
        <v>0</v>
      </c>
      <c r="P3799" s="13">
        <f t="shared" si="346"/>
        <v>0.89666666666666661</v>
      </c>
      <c r="Q3799" s="14">
        <f t="shared" si="347"/>
        <v>145.40540540540542</v>
      </c>
      <c r="R3799" t="s">
        <v>8305</v>
      </c>
      <c r="S3799" s="6" t="s">
        <v>8315</v>
      </c>
      <c r="T3799" t="s">
        <v>8357</v>
      </c>
      <c r="U3799" s="11">
        <f t="shared" si="348"/>
        <v>42084.881539351853</v>
      </c>
      <c r="V3799" s="11">
        <f t="shared" si="349"/>
        <v>42114.881539351853</v>
      </c>
    </row>
    <row r="3800" spans="1:22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s="16" t="s">
        <v>8224</v>
      </c>
      <c r="H3800" t="s">
        <v>8246</v>
      </c>
      <c r="I3800">
        <v>1407691248</v>
      </c>
      <c r="K3800">
        <v>1405099248</v>
      </c>
      <c r="M3800" t="b">
        <v>0</v>
      </c>
      <c r="N3800">
        <v>5</v>
      </c>
      <c r="O3800" t="b">
        <v>0</v>
      </c>
      <c r="P3800" s="13">
        <f t="shared" si="346"/>
        <v>1.4642857142857143E-2</v>
      </c>
      <c r="Q3800" s="14">
        <f t="shared" si="347"/>
        <v>205</v>
      </c>
      <c r="R3800" t="s">
        <v>8305</v>
      </c>
      <c r="S3800" s="6" t="s">
        <v>8315</v>
      </c>
      <c r="T3800" t="s">
        <v>8357</v>
      </c>
      <c r="U3800" s="11">
        <f t="shared" si="348"/>
        <v>41831.722777777781</v>
      </c>
      <c r="V3800" s="11">
        <f t="shared" si="349"/>
        <v>41861.722777777781</v>
      </c>
    </row>
    <row r="3801" spans="1:22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s="16" t="s">
        <v>8224</v>
      </c>
      <c r="H3801" t="s">
        <v>8246</v>
      </c>
      <c r="I3801">
        <v>1457734843</v>
      </c>
      <c r="K3801">
        <v>1455142843</v>
      </c>
      <c r="M3801" t="b">
        <v>0</v>
      </c>
      <c r="N3801">
        <v>4</v>
      </c>
      <c r="O3801" t="b">
        <v>0</v>
      </c>
      <c r="P3801" s="13">
        <f t="shared" si="346"/>
        <v>4.02E-2</v>
      </c>
      <c r="Q3801" s="14">
        <f t="shared" si="347"/>
        <v>100.5</v>
      </c>
      <c r="R3801" t="s">
        <v>8305</v>
      </c>
      <c r="S3801" s="6" t="s">
        <v>8315</v>
      </c>
      <c r="T3801" t="s">
        <v>8357</v>
      </c>
      <c r="U3801" s="11">
        <f t="shared" si="348"/>
        <v>42410.93105324074</v>
      </c>
      <c r="V3801" s="11">
        <f t="shared" si="349"/>
        <v>42440.93105324074</v>
      </c>
    </row>
    <row r="3802" spans="1:22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s="16" t="s">
        <v>8224</v>
      </c>
      <c r="H3802" t="s">
        <v>8246</v>
      </c>
      <c r="I3802">
        <v>1420952340</v>
      </c>
      <c r="K3802">
        <v>1418146883</v>
      </c>
      <c r="M3802" t="b">
        <v>0</v>
      </c>
      <c r="N3802">
        <v>16</v>
      </c>
      <c r="O3802" t="b">
        <v>0</v>
      </c>
      <c r="P3802" s="13">
        <f t="shared" si="346"/>
        <v>4.0045454545454544E-2</v>
      </c>
      <c r="Q3802" s="14">
        <f t="shared" si="347"/>
        <v>55.0625</v>
      </c>
      <c r="R3802" t="s">
        <v>8305</v>
      </c>
      <c r="S3802" s="6" t="s">
        <v>8315</v>
      </c>
      <c r="T3802" t="s">
        <v>8357</v>
      </c>
      <c r="U3802" s="11">
        <f t="shared" si="348"/>
        <v>41982.737071759257</v>
      </c>
      <c r="V3802" s="11">
        <f t="shared" si="349"/>
        <v>42015.207638888889</v>
      </c>
    </row>
    <row r="3803" spans="1:22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s="16" t="s">
        <v>8224</v>
      </c>
      <c r="H3803" t="s">
        <v>8246</v>
      </c>
      <c r="I3803">
        <v>1420215216</v>
      </c>
      <c r="K3803">
        <v>1417536816</v>
      </c>
      <c r="M3803" t="b">
        <v>0</v>
      </c>
      <c r="N3803">
        <v>9</v>
      </c>
      <c r="O3803" t="b">
        <v>0</v>
      </c>
      <c r="P3803" s="13">
        <f t="shared" si="346"/>
        <v>8.5199999999999998E-2</v>
      </c>
      <c r="Q3803" s="14">
        <f t="shared" si="347"/>
        <v>47.333333333333336</v>
      </c>
      <c r="R3803" t="s">
        <v>8305</v>
      </c>
      <c r="S3803" s="6" t="s">
        <v>8315</v>
      </c>
      <c r="T3803" t="s">
        <v>8357</v>
      </c>
      <c r="U3803" s="11">
        <f t="shared" si="348"/>
        <v>41975.676111111112</v>
      </c>
      <c r="V3803" s="11">
        <f t="shared" si="349"/>
        <v>42006.676111111112</v>
      </c>
    </row>
    <row r="3804" spans="1:22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s="16" t="s">
        <v>8224</v>
      </c>
      <c r="H3804" t="s">
        <v>8246</v>
      </c>
      <c r="I3804">
        <v>1445482906</v>
      </c>
      <c r="K3804">
        <v>1442890906</v>
      </c>
      <c r="M3804" t="b">
        <v>0</v>
      </c>
      <c r="N3804">
        <v>0</v>
      </c>
      <c r="O3804" t="b">
        <v>0</v>
      </c>
      <c r="P3804" s="13">
        <f t="shared" si="346"/>
        <v>0</v>
      </c>
      <c r="Q3804" s="14" t="e">
        <f t="shared" si="347"/>
        <v>#DIV/0!</v>
      </c>
      <c r="R3804" t="s">
        <v>8305</v>
      </c>
      <c r="S3804" s="6" t="s">
        <v>8315</v>
      </c>
      <c r="T3804" t="s">
        <v>8357</v>
      </c>
      <c r="U3804" s="11">
        <f t="shared" si="348"/>
        <v>42269.126226851848</v>
      </c>
      <c r="V3804" s="11">
        <f t="shared" si="349"/>
        <v>42299.126226851848</v>
      </c>
    </row>
    <row r="3805" spans="1:22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s="16" t="s">
        <v>8224</v>
      </c>
      <c r="H3805" t="s">
        <v>8246</v>
      </c>
      <c r="I3805">
        <v>1457133568</v>
      </c>
      <c r="K3805">
        <v>1454541568</v>
      </c>
      <c r="M3805" t="b">
        <v>0</v>
      </c>
      <c r="N3805">
        <v>40</v>
      </c>
      <c r="O3805" t="b">
        <v>0</v>
      </c>
      <c r="P3805" s="13">
        <f t="shared" si="346"/>
        <v>0.19650000000000001</v>
      </c>
      <c r="Q3805" s="14">
        <f t="shared" si="347"/>
        <v>58.95</v>
      </c>
      <c r="R3805" t="s">
        <v>8305</v>
      </c>
      <c r="S3805" s="6" t="s">
        <v>8315</v>
      </c>
      <c r="T3805" t="s">
        <v>8357</v>
      </c>
      <c r="U3805" s="11">
        <f t="shared" si="348"/>
        <v>42403.971851851849</v>
      </c>
      <c r="V3805" s="11">
        <f t="shared" si="349"/>
        <v>42433.971851851849</v>
      </c>
    </row>
    <row r="3806" spans="1:22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s="16" t="s">
        <v>8224</v>
      </c>
      <c r="H3806" t="s">
        <v>8246</v>
      </c>
      <c r="I3806">
        <v>1469948400</v>
      </c>
      <c r="K3806">
        <v>1465172024</v>
      </c>
      <c r="M3806" t="b">
        <v>0</v>
      </c>
      <c r="N3806">
        <v>0</v>
      </c>
      <c r="O3806" t="b">
        <v>0</v>
      </c>
      <c r="P3806" s="13">
        <f t="shared" si="346"/>
        <v>0</v>
      </c>
      <c r="Q3806" s="14" t="e">
        <f t="shared" si="347"/>
        <v>#DIV/0!</v>
      </c>
      <c r="R3806" t="s">
        <v>8305</v>
      </c>
      <c r="S3806" s="6" t="s">
        <v>8315</v>
      </c>
      <c r="T3806" t="s">
        <v>8357</v>
      </c>
      <c r="U3806" s="11">
        <f t="shared" si="348"/>
        <v>42527.00953703704</v>
      </c>
      <c r="V3806" s="11">
        <f t="shared" si="349"/>
        <v>42582.291666666672</v>
      </c>
    </row>
    <row r="3807" spans="1:22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s="16" t="s">
        <v>8224</v>
      </c>
      <c r="H3807" t="s">
        <v>8246</v>
      </c>
      <c r="I3807">
        <v>1411852640</v>
      </c>
      <c r="K3807">
        <v>1406668640</v>
      </c>
      <c r="M3807" t="b">
        <v>0</v>
      </c>
      <c r="N3807">
        <v>2</v>
      </c>
      <c r="O3807" t="b">
        <v>0</v>
      </c>
      <c r="P3807" s="13">
        <f t="shared" si="346"/>
        <v>2.0000000000000002E-5</v>
      </c>
      <c r="Q3807" s="14">
        <f t="shared" si="347"/>
        <v>1.5</v>
      </c>
      <c r="R3807" t="s">
        <v>8305</v>
      </c>
      <c r="S3807" s="6" t="s">
        <v>8315</v>
      </c>
      <c r="T3807" t="s">
        <v>8357</v>
      </c>
      <c r="U3807" s="11">
        <f t="shared" si="348"/>
        <v>41849.887037037035</v>
      </c>
      <c r="V3807" s="11">
        <f t="shared" si="349"/>
        <v>41909.887037037035</v>
      </c>
    </row>
    <row r="3808" spans="1:22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s="16" t="s">
        <v>8226</v>
      </c>
      <c r="H3808" t="s">
        <v>8248</v>
      </c>
      <c r="I3808">
        <v>1404022381</v>
      </c>
      <c r="K3808">
        <v>1402294381</v>
      </c>
      <c r="M3808" t="b">
        <v>0</v>
      </c>
      <c r="N3808">
        <v>1</v>
      </c>
      <c r="O3808" t="b">
        <v>0</v>
      </c>
      <c r="P3808" s="13">
        <f t="shared" si="346"/>
        <v>6.6666666666666664E-4</v>
      </c>
      <c r="Q3808" s="14">
        <f t="shared" si="347"/>
        <v>5</v>
      </c>
      <c r="R3808" t="s">
        <v>8305</v>
      </c>
      <c r="S3808" s="6" t="s">
        <v>8315</v>
      </c>
      <c r="T3808" t="s">
        <v>8357</v>
      </c>
      <c r="U3808" s="11">
        <f t="shared" si="348"/>
        <v>41799.259039351848</v>
      </c>
      <c r="V3808" s="11">
        <f t="shared" si="349"/>
        <v>41819.259039351848</v>
      </c>
    </row>
    <row r="3809" spans="1:22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s="16" t="s">
        <v>8224</v>
      </c>
      <c r="H3809" t="s">
        <v>8246</v>
      </c>
      <c r="I3809">
        <v>1428097739</v>
      </c>
      <c r="K3809">
        <v>1427492939</v>
      </c>
      <c r="M3809" t="b">
        <v>0</v>
      </c>
      <c r="N3809">
        <v>9</v>
      </c>
      <c r="O3809" t="b">
        <v>0</v>
      </c>
      <c r="P3809" s="13">
        <f t="shared" si="346"/>
        <v>0.30333333333333334</v>
      </c>
      <c r="Q3809" s="14">
        <f t="shared" si="347"/>
        <v>50.555555555555557</v>
      </c>
      <c r="R3809" t="s">
        <v>8305</v>
      </c>
      <c r="S3809" s="6" t="s">
        <v>8315</v>
      </c>
      <c r="T3809" t="s">
        <v>8357</v>
      </c>
      <c r="U3809" s="11">
        <f t="shared" si="348"/>
        <v>42090.909016203703</v>
      </c>
      <c r="V3809" s="11">
        <f t="shared" si="349"/>
        <v>42097.909016203703</v>
      </c>
    </row>
    <row r="3810" spans="1:22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s="16" t="s">
        <v>8225</v>
      </c>
      <c r="H3810" t="s">
        <v>8247</v>
      </c>
      <c r="I3810">
        <v>1429955619</v>
      </c>
      <c r="K3810">
        <v>1424775219</v>
      </c>
      <c r="M3810" t="b">
        <v>0</v>
      </c>
      <c r="N3810">
        <v>24</v>
      </c>
      <c r="O3810" t="b">
        <v>1</v>
      </c>
      <c r="P3810" s="13">
        <f t="shared" si="346"/>
        <v>1</v>
      </c>
      <c r="Q3810" s="14">
        <f t="shared" si="347"/>
        <v>41.666666666666664</v>
      </c>
      <c r="R3810" t="s">
        <v>8271</v>
      </c>
      <c r="S3810" s="6" t="s">
        <v>8315</v>
      </c>
      <c r="T3810" t="s">
        <v>8316</v>
      </c>
      <c r="U3810" s="11">
        <f t="shared" si="348"/>
        <v>42059.453923611116</v>
      </c>
      <c r="V3810" s="11">
        <f t="shared" si="349"/>
        <v>42119.412256944444</v>
      </c>
    </row>
    <row r="3811" spans="1:22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s="16" t="s">
        <v>8225</v>
      </c>
      <c r="H3811" t="s">
        <v>8247</v>
      </c>
      <c r="I3811">
        <v>1406761200</v>
      </c>
      <c r="K3811">
        <v>1402403907</v>
      </c>
      <c r="M3811" t="b">
        <v>0</v>
      </c>
      <c r="N3811">
        <v>38</v>
      </c>
      <c r="O3811" t="b">
        <v>1</v>
      </c>
      <c r="P3811" s="13">
        <f t="shared" si="346"/>
        <v>1.0125</v>
      </c>
      <c r="Q3811" s="14">
        <f t="shared" si="347"/>
        <v>53.289473684210527</v>
      </c>
      <c r="R3811" t="s">
        <v>8271</v>
      </c>
      <c r="S3811" s="6" t="s">
        <v>8315</v>
      </c>
      <c r="T3811" t="s">
        <v>8316</v>
      </c>
      <c r="U3811" s="11">
        <f t="shared" si="348"/>
        <v>41800.526701388888</v>
      </c>
      <c r="V3811" s="11">
        <f t="shared" si="349"/>
        <v>41850.958333333336</v>
      </c>
    </row>
    <row r="3812" spans="1:22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s="16" t="s">
        <v>8224</v>
      </c>
      <c r="H3812" t="s">
        <v>8246</v>
      </c>
      <c r="I3812">
        <v>1426965758</v>
      </c>
      <c r="K3812">
        <v>1424377358</v>
      </c>
      <c r="M3812" t="b">
        <v>0</v>
      </c>
      <c r="N3812">
        <v>26</v>
      </c>
      <c r="O3812" t="b">
        <v>1</v>
      </c>
      <c r="P3812" s="13">
        <f t="shared" si="346"/>
        <v>1.2173333333333334</v>
      </c>
      <c r="Q3812" s="14">
        <f t="shared" si="347"/>
        <v>70.230769230769226</v>
      </c>
      <c r="R3812" t="s">
        <v>8271</v>
      </c>
      <c r="S3812" s="6" t="s">
        <v>8315</v>
      </c>
      <c r="T3812" t="s">
        <v>8316</v>
      </c>
      <c r="U3812" s="11">
        <f t="shared" si="348"/>
        <v>42054.849050925928</v>
      </c>
      <c r="V3812" s="11">
        <f t="shared" si="349"/>
        <v>42084.807384259257</v>
      </c>
    </row>
    <row r="3813" spans="1:22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s="16" t="s">
        <v>8225</v>
      </c>
      <c r="H3813" t="s">
        <v>8247</v>
      </c>
      <c r="I3813">
        <v>1464692400</v>
      </c>
      <c r="K3813">
        <v>1461769373</v>
      </c>
      <c r="M3813" t="b">
        <v>0</v>
      </c>
      <c r="N3813">
        <v>19</v>
      </c>
      <c r="O3813" t="b">
        <v>1</v>
      </c>
      <c r="P3813" s="13">
        <f t="shared" si="346"/>
        <v>3.3</v>
      </c>
      <c r="Q3813" s="14">
        <f t="shared" si="347"/>
        <v>43.421052631578945</v>
      </c>
      <c r="R3813" t="s">
        <v>8271</v>
      </c>
      <c r="S3813" s="6" t="s">
        <v>8315</v>
      </c>
      <c r="T3813" t="s">
        <v>8316</v>
      </c>
      <c r="U3813" s="11">
        <f t="shared" si="348"/>
        <v>42487.62700231481</v>
      </c>
      <c r="V3813" s="11">
        <f t="shared" si="349"/>
        <v>42521.458333333328</v>
      </c>
    </row>
    <row r="3814" spans="1:22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s="16" t="s">
        <v>8229</v>
      </c>
      <c r="H3814" t="s">
        <v>8251</v>
      </c>
      <c r="I3814">
        <v>1433131140</v>
      </c>
      <c r="K3814">
        <v>1429120908</v>
      </c>
      <c r="M3814" t="b">
        <v>0</v>
      </c>
      <c r="N3814">
        <v>11</v>
      </c>
      <c r="O3814" t="b">
        <v>1</v>
      </c>
      <c r="P3814" s="13">
        <f t="shared" si="346"/>
        <v>1.0954999999999999</v>
      </c>
      <c r="Q3814" s="14">
        <f t="shared" si="347"/>
        <v>199.18181818181819</v>
      </c>
      <c r="R3814" t="s">
        <v>8271</v>
      </c>
      <c r="S3814" s="6" t="s">
        <v>8315</v>
      </c>
      <c r="T3814" t="s">
        <v>8316</v>
      </c>
      <c r="U3814" s="11">
        <f t="shared" si="348"/>
        <v>42109.751250000001</v>
      </c>
      <c r="V3814" s="11">
        <f t="shared" si="349"/>
        <v>42156.165972222225</v>
      </c>
    </row>
    <row r="3815" spans="1:22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s="16" t="s">
        <v>8224</v>
      </c>
      <c r="H3815" t="s">
        <v>8246</v>
      </c>
      <c r="I3815">
        <v>1465940580</v>
      </c>
      <c r="K3815">
        <v>1462603021</v>
      </c>
      <c r="M3815" t="b">
        <v>0</v>
      </c>
      <c r="N3815">
        <v>27</v>
      </c>
      <c r="O3815" t="b">
        <v>1</v>
      </c>
      <c r="P3815" s="13">
        <f t="shared" si="346"/>
        <v>1.0095190476190474</v>
      </c>
      <c r="Q3815" s="14">
        <f t="shared" si="347"/>
        <v>78.518148148148143</v>
      </c>
      <c r="R3815" t="s">
        <v>8271</v>
      </c>
      <c r="S3815" s="6" t="s">
        <v>8315</v>
      </c>
      <c r="T3815" t="s">
        <v>8316</v>
      </c>
      <c r="U3815" s="11">
        <f t="shared" si="348"/>
        <v>42497.275706018518</v>
      </c>
      <c r="V3815" s="11">
        <f t="shared" si="349"/>
        <v>42535.904861111107</v>
      </c>
    </row>
    <row r="3816" spans="1:22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s="16" t="s">
        <v>8224</v>
      </c>
      <c r="H3816" t="s">
        <v>8246</v>
      </c>
      <c r="I3816">
        <v>1427860740</v>
      </c>
      <c r="K3816">
        <v>1424727712</v>
      </c>
      <c r="M3816" t="b">
        <v>0</v>
      </c>
      <c r="N3816">
        <v>34</v>
      </c>
      <c r="O3816" t="b">
        <v>1</v>
      </c>
      <c r="P3816" s="13">
        <f t="shared" si="346"/>
        <v>1.4013333333333333</v>
      </c>
      <c r="Q3816" s="14">
        <f t="shared" si="347"/>
        <v>61.823529411764703</v>
      </c>
      <c r="R3816" t="s">
        <v>8271</v>
      </c>
      <c r="S3816" s="6" t="s">
        <v>8315</v>
      </c>
      <c r="T3816" t="s">
        <v>8316</v>
      </c>
      <c r="U3816" s="11">
        <f t="shared" si="348"/>
        <v>42058.904074074075</v>
      </c>
      <c r="V3816" s="11">
        <f t="shared" si="349"/>
        <v>42095.165972222225</v>
      </c>
    </row>
    <row r="3817" spans="1:22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s="16" t="s">
        <v>8225</v>
      </c>
      <c r="H3817" t="s">
        <v>8247</v>
      </c>
      <c r="I3817">
        <v>1440111600</v>
      </c>
      <c r="K3817">
        <v>1437545657</v>
      </c>
      <c r="M3817" t="b">
        <v>0</v>
      </c>
      <c r="N3817">
        <v>20</v>
      </c>
      <c r="O3817" t="b">
        <v>1</v>
      </c>
      <c r="P3817" s="13">
        <f t="shared" si="346"/>
        <v>1.0000100000000001</v>
      </c>
      <c r="Q3817" s="14">
        <f t="shared" si="347"/>
        <v>50.000500000000002</v>
      </c>
      <c r="R3817" t="s">
        <v>8271</v>
      </c>
      <c r="S3817" s="6" t="s">
        <v>8315</v>
      </c>
      <c r="T3817" t="s">
        <v>8316</v>
      </c>
      <c r="U3817" s="11">
        <f t="shared" si="348"/>
        <v>42207.259918981479</v>
      </c>
      <c r="V3817" s="11">
        <f t="shared" si="349"/>
        <v>42236.958333333328</v>
      </c>
    </row>
    <row r="3818" spans="1:22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s="16" t="s">
        <v>8224</v>
      </c>
      <c r="H3818" t="s">
        <v>8246</v>
      </c>
      <c r="I3818">
        <v>1405614823</v>
      </c>
      <c r="K3818">
        <v>1403022823</v>
      </c>
      <c r="M3818" t="b">
        <v>0</v>
      </c>
      <c r="N3818">
        <v>37</v>
      </c>
      <c r="O3818" t="b">
        <v>1</v>
      </c>
      <c r="P3818" s="13">
        <f t="shared" si="346"/>
        <v>1.19238</v>
      </c>
      <c r="Q3818" s="14">
        <f t="shared" si="347"/>
        <v>48.339729729729726</v>
      </c>
      <c r="R3818" t="s">
        <v>8271</v>
      </c>
      <c r="S3818" s="6" t="s">
        <v>8315</v>
      </c>
      <c r="T3818" t="s">
        <v>8316</v>
      </c>
      <c r="U3818" s="11">
        <f t="shared" si="348"/>
        <v>41807.690081018518</v>
      </c>
      <c r="V3818" s="11">
        <f t="shared" si="349"/>
        <v>41837.690081018518</v>
      </c>
    </row>
    <row r="3819" spans="1:22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s="16" t="s">
        <v>8224</v>
      </c>
      <c r="H3819" t="s">
        <v>8246</v>
      </c>
      <c r="I3819">
        <v>1445659140</v>
      </c>
      <c r="K3819">
        <v>1444236216</v>
      </c>
      <c r="M3819" t="b">
        <v>0</v>
      </c>
      <c r="N3819">
        <v>20</v>
      </c>
      <c r="O3819" t="b">
        <v>1</v>
      </c>
      <c r="P3819" s="13">
        <f t="shared" si="346"/>
        <v>1.0725</v>
      </c>
      <c r="Q3819" s="14">
        <f t="shared" si="347"/>
        <v>107.25</v>
      </c>
      <c r="R3819" t="s">
        <v>8271</v>
      </c>
      <c r="S3819" s="6" t="s">
        <v>8315</v>
      </c>
      <c r="T3819" t="s">
        <v>8316</v>
      </c>
      <c r="U3819" s="11">
        <f t="shared" si="348"/>
        <v>42284.69694444444</v>
      </c>
      <c r="V3819" s="11">
        <f t="shared" si="349"/>
        <v>42301.165972222225</v>
      </c>
    </row>
    <row r="3820" spans="1:22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s="16" t="s">
        <v>8224</v>
      </c>
      <c r="H3820" t="s">
        <v>8246</v>
      </c>
      <c r="I3820">
        <v>1426187582</v>
      </c>
      <c r="K3820">
        <v>1423599182</v>
      </c>
      <c r="M3820" t="b">
        <v>0</v>
      </c>
      <c r="N3820">
        <v>10</v>
      </c>
      <c r="O3820" t="b">
        <v>1</v>
      </c>
      <c r="P3820" s="13">
        <f t="shared" si="346"/>
        <v>2.2799999999999998</v>
      </c>
      <c r="Q3820" s="14">
        <f t="shared" si="347"/>
        <v>57</v>
      </c>
      <c r="R3820" t="s">
        <v>8271</v>
      </c>
      <c r="S3820" s="6" t="s">
        <v>8315</v>
      </c>
      <c r="T3820" t="s">
        <v>8316</v>
      </c>
      <c r="U3820" s="11">
        <f t="shared" si="348"/>
        <v>42045.84238425926</v>
      </c>
      <c r="V3820" s="11">
        <f t="shared" si="349"/>
        <v>42075.800717592589</v>
      </c>
    </row>
    <row r="3821" spans="1:22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s="16" t="s">
        <v>8224</v>
      </c>
      <c r="H3821" t="s">
        <v>8246</v>
      </c>
      <c r="I3821">
        <v>1437166920</v>
      </c>
      <c r="K3821">
        <v>1435554104</v>
      </c>
      <c r="M3821" t="b">
        <v>0</v>
      </c>
      <c r="N3821">
        <v>26</v>
      </c>
      <c r="O3821" t="b">
        <v>1</v>
      </c>
      <c r="P3821" s="13">
        <f t="shared" si="346"/>
        <v>1.0640000000000001</v>
      </c>
      <c r="Q3821" s="14">
        <f t="shared" si="347"/>
        <v>40.92307692307692</v>
      </c>
      <c r="R3821" t="s">
        <v>8271</v>
      </c>
      <c r="S3821" s="6" t="s">
        <v>8315</v>
      </c>
      <c r="T3821" t="s">
        <v>8316</v>
      </c>
      <c r="U3821" s="11">
        <f t="shared" si="348"/>
        <v>42184.209537037037</v>
      </c>
      <c r="V3821" s="11">
        <f t="shared" si="349"/>
        <v>42202.876388888893</v>
      </c>
    </row>
    <row r="3822" spans="1:22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s="16" t="s">
        <v>8225</v>
      </c>
      <c r="H3822" t="s">
        <v>8247</v>
      </c>
      <c r="I3822">
        <v>1436110717</v>
      </c>
      <c r="K3822">
        <v>1433518717</v>
      </c>
      <c r="M3822" t="b">
        <v>0</v>
      </c>
      <c r="N3822">
        <v>20</v>
      </c>
      <c r="O3822" t="b">
        <v>1</v>
      </c>
      <c r="P3822" s="13">
        <f t="shared" si="346"/>
        <v>1.4333333333333333</v>
      </c>
      <c r="Q3822" s="14">
        <f t="shared" si="347"/>
        <v>21.5</v>
      </c>
      <c r="R3822" t="s">
        <v>8271</v>
      </c>
      <c r="S3822" s="6" t="s">
        <v>8315</v>
      </c>
      <c r="T3822" t="s">
        <v>8316</v>
      </c>
      <c r="U3822" s="11">
        <f t="shared" si="348"/>
        <v>42160.651817129634</v>
      </c>
      <c r="V3822" s="11">
        <f t="shared" si="349"/>
        <v>42190.651817129634</v>
      </c>
    </row>
    <row r="3823" spans="1:22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s="16" t="s">
        <v>8224</v>
      </c>
      <c r="H3823" t="s">
        <v>8246</v>
      </c>
      <c r="I3823">
        <v>1451881207</v>
      </c>
      <c r="K3823">
        <v>1449116407</v>
      </c>
      <c r="M3823" t="b">
        <v>0</v>
      </c>
      <c r="N3823">
        <v>46</v>
      </c>
      <c r="O3823" t="b">
        <v>1</v>
      </c>
      <c r="P3823" s="13">
        <f t="shared" si="346"/>
        <v>1.0454285714285714</v>
      </c>
      <c r="Q3823" s="14">
        <f t="shared" si="347"/>
        <v>79.543478260869563</v>
      </c>
      <c r="R3823" t="s">
        <v>8271</v>
      </c>
      <c r="S3823" s="6" t="s">
        <v>8315</v>
      </c>
      <c r="T3823" t="s">
        <v>8316</v>
      </c>
      <c r="U3823" s="11">
        <f t="shared" si="348"/>
        <v>42341.180636574078</v>
      </c>
      <c r="V3823" s="11">
        <f t="shared" si="349"/>
        <v>42373.180636574078</v>
      </c>
    </row>
    <row r="3824" spans="1:22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s="16" t="s">
        <v>8236</v>
      </c>
      <c r="H3824" t="s">
        <v>8249</v>
      </c>
      <c r="I3824">
        <v>1453244340</v>
      </c>
      <c r="K3824">
        <v>1448136417</v>
      </c>
      <c r="M3824" t="b">
        <v>0</v>
      </c>
      <c r="N3824">
        <v>76</v>
      </c>
      <c r="O3824" t="b">
        <v>1</v>
      </c>
      <c r="P3824" s="13">
        <f t="shared" si="346"/>
        <v>1.1002000000000001</v>
      </c>
      <c r="Q3824" s="14">
        <f t="shared" si="347"/>
        <v>72.381578947368425</v>
      </c>
      <c r="R3824" t="s">
        <v>8271</v>
      </c>
      <c r="S3824" s="6" t="s">
        <v>8315</v>
      </c>
      <c r="T3824" t="s">
        <v>8316</v>
      </c>
      <c r="U3824" s="11">
        <f t="shared" si="348"/>
        <v>42329.838159722218</v>
      </c>
      <c r="V3824" s="11">
        <f t="shared" si="349"/>
        <v>42388.957638888889</v>
      </c>
    </row>
    <row r="3825" spans="1:22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s="16" t="s">
        <v>8224</v>
      </c>
      <c r="H3825" t="s">
        <v>8246</v>
      </c>
      <c r="I3825">
        <v>1437364740</v>
      </c>
      <c r="K3825">
        <v>1434405044</v>
      </c>
      <c r="M3825" t="b">
        <v>0</v>
      </c>
      <c r="N3825">
        <v>41</v>
      </c>
      <c r="O3825" t="b">
        <v>1</v>
      </c>
      <c r="P3825" s="13">
        <f t="shared" si="346"/>
        <v>1.06</v>
      </c>
      <c r="Q3825" s="14">
        <f t="shared" si="347"/>
        <v>64.634146341463421</v>
      </c>
      <c r="R3825" t="s">
        <v>8271</v>
      </c>
      <c r="S3825" s="6" t="s">
        <v>8315</v>
      </c>
      <c r="T3825" t="s">
        <v>8316</v>
      </c>
      <c r="U3825" s="11">
        <f t="shared" si="348"/>
        <v>42170.910231481481</v>
      </c>
      <c r="V3825" s="11">
        <f t="shared" si="349"/>
        <v>42205.165972222225</v>
      </c>
    </row>
    <row r="3826" spans="1:22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s="16" t="s">
        <v>8225</v>
      </c>
      <c r="H3826" t="s">
        <v>8247</v>
      </c>
      <c r="I3826">
        <v>1470058860</v>
      </c>
      <c r="K3826">
        <v>1469026903</v>
      </c>
      <c r="M3826" t="b">
        <v>0</v>
      </c>
      <c r="N3826">
        <v>7</v>
      </c>
      <c r="O3826" t="b">
        <v>1</v>
      </c>
      <c r="P3826" s="13">
        <f t="shared" si="346"/>
        <v>1.08</v>
      </c>
      <c r="Q3826" s="14">
        <f t="shared" si="347"/>
        <v>38.571428571428569</v>
      </c>
      <c r="R3826" t="s">
        <v>8271</v>
      </c>
      <c r="S3826" s="6" t="s">
        <v>8315</v>
      </c>
      <c r="T3826" t="s">
        <v>8316</v>
      </c>
      <c r="U3826" s="11">
        <f t="shared" si="348"/>
        <v>42571.626192129625</v>
      </c>
      <c r="V3826" s="11">
        <f t="shared" si="349"/>
        <v>42583.570138888885</v>
      </c>
    </row>
    <row r="3827" spans="1:22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s="16" t="s">
        <v>8224</v>
      </c>
      <c r="H3827" t="s">
        <v>8246</v>
      </c>
      <c r="I3827">
        <v>1434505214</v>
      </c>
      <c r="K3827">
        <v>1432690814</v>
      </c>
      <c r="M3827" t="b">
        <v>0</v>
      </c>
      <c r="N3827">
        <v>49</v>
      </c>
      <c r="O3827" t="b">
        <v>1</v>
      </c>
      <c r="P3827" s="13">
        <f t="shared" si="346"/>
        <v>1.0542</v>
      </c>
      <c r="Q3827" s="14">
        <f t="shared" si="347"/>
        <v>107.57142857142857</v>
      </c>
      <c r="R3827" t="s">
        <v>8271</v>
      </c>
      <c r="S3827" s="6" t="s">
        <v>8315</v>
      </c>
      <c r="T3827" t="s">
        <v>8316</v>
      </c>
      <c r="U3827" s="11">
        <f t="shared" si="348"/>
        <v>42151.069606481484</v>
      </c>
      <c r="V3827" s="11">
        <f t="shared" si="349"/>
        <v>42172.069606481484</v>
      </c>
    </row>
    <row r="3828" spans="1:22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s="16" t="s">
        <v>8225</v>
      </c>
      <c r="H3828" t="s">
        <v>8247</v>
      </c>
      <c r="I3828">
        <v>1430993394</v>
      </c>
      <c r="K3828">
        <v>1428401394</v>
      </c>
      <c r="M3828" t="b">
        <v>0</v>
      </c>
      <c r="N3828">
        <v>26</v>
      </c>
      <c r="O3828" t="b">
        <v>1</v>
      </c>
      <c r="P3828" s="13">
        <f t="shared" si="346"/>
        <v>1.1916666666666667</v>
      </c>
      <c r="Q3828" s="14">
        <f t="shared" si="347"/>
        <v>27.5</v>
      </c>
      <c r="R3828" t="s">
        <v>8271</v>
      </c>
      <c r="S3828" s="6" t="s">
        <v>8315</v>
      </c>
      <c r="T3828" t="s">
        <v>8316</v>
      </c>
      <c r="U3828" s="11">
        <f t="shared" si="348"/>
        <v>42101.423541666663</v>
      </c>
      <c r="V3828" s="11">
        <f t="shared" si="349"/>
        <v>42131.423541666663</v>
      </c>
    </row>
    <row r="3829" spans="1:22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s="16" t="s">
        <v>8225</v>
      </c>
      <c r="H3829" t="s">
        <v>8247</v>
      </c>
      <c r="I3829">
        <v>1427414400</v>
      </c>
      <c r="K3829">
        <v>1422656201</v>
      </c>
      <c r="M3829" t="b">
        <v>0</v>
      </c>
      <c r="N3829">
        <v>65</v>
      </c>
      <c r="O3829" t="b">
        <v>1</v>
      </c>
      <c r="P3829" s="13">
        <f t="shared" si="346"/>
        <v>1.5266666666666666</v>
      </c>
      <c r="Q3829" s="14">
        <f t="shared" si="347"/>
        <v>70.461538461538467</v>
      </c>
      <c r="R3829" t="s">
        <v>8271</v>
      </c>
      <c r="S3829" s="6" t="s">
        <v>8315</v>
      </c>
      <c r="T3829" t="s">
        <v>8316</v>
      </c>
      <c r="U3829" s="11">
        <f t="shared" si="348"/>
        <v>42034.928252314814</v>
      </c>
      <c r="V3829" s="11">
        <f t="shared" si="349"/>
        <v>42090</v>
      </c>
    </row>
    <row r="3830" spans="1:22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s="16" t="s">
        <v>8224</v>
      </c>
      <c r="H3830" t="s">
        <v>8246</v>
      </c>
      <c r="I3830">
        <v>1420033187</v>
      </c>
      <c r="K3830">
        <v>1414845587</v>
      </c>
      <c r="M3830" t="b">
        <v>0</v>
      </c>
      <c r="N3830">
        <v>28</v>
      </c>
      <c r="O3830" t="b">
        <v>1</v>
      </c>
      <c r="P3830" s="13">
        <f t="shared" si="346"/>
        <v>1</v>
      </c>
      <c r="Q3830" s="14">
        <f t="shared" si="347"/>
        <v>178.57142857142858</v>
      </c>
      <c r="R3830" t="s">
        <v>8271</v>
      </c>
      <c r="S3830" s="6" t="s">
        <v>8315</v>
      </c>
      <c r="T3830" t="s">
        <v>8316</v>
      </c>
      <c r="U3830" s="11">
        <f t="shared" si="348"/>
        <v>41944.527627314819</v>
      </c>
      <c r="V3830" s="11">
        <f t="shared" si="349"/>
        <v>42004.569293981483</v>
      </c>
    </row>
    <row r="3831" spans="1:22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s="16" t="s">
        <v>8224</v>
      </c>
      <c r="H3831" t="s">
        <v>8246</v>
      </c>
      <c r="I3831">
        <v>1472676371</v>
      </c>
      <c r="K3831">
        <v>1470948371</v>
      </c>
      <c r="M3831" t="b">
        <v>0</v>
      </c>
      <c r="N3831">
        <v>8</v>
      </c>
      <c r="O3831" t="b">
        <v>1</v>
      </c>
      <c r="P3831" s="13">
        <f t="shared" si="346"/>
        <v>1.002</v>
      </c>
      <c r="Q3831" s="14">
        <f t="shared" si="347"/>
        <v>62.625</v>
      </c>
      <c r="R3831" t="s">
        <v>8271</v>
      </c>
      <c r="S3831" s="6" t="s">
        <v>8315</v>
      </c>
      <c r="T3831" t="s">
        <v>8316</v>
      </c>
      <c r="U3831" s="11">
        <f t="shared" si="348"/>
        <v>42593.865405092598</v>
      </c>
      <c r="V3831" s="11">
        <f t="shared" si="349"/>
        <v>42613.865405092598</v>
      </c>
    </row>
    <row r="3832" spans="1:22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s="16" t="s">
        <v>8224</v>
      </c>
      <c r="H3832" t="s">
        <v>8246</v>
      </c>
      <c r="I3832">
        <v>1464371211</v>
      </c>
      <c r="K3832">
        <v>1463161611</v>
      </c>
      <c r="M3832" t="b">
        <v>0</v>
      </c>
      <c r="N3832">
        <v>3</v>
      </c>
      <c r="O3832" t="b">
        <v>1</v>
      </c>
      <c r="P3832" s="13">
        <f t="shared" si="346"/>
        <v>2.25</v>
      </c>
      <c r="Q3832" s="14">
        <f t="shared" si="347"/>
        <v>75</v>
      </c>
      <c r="R3832" t="s">
        <v>8271</v>
      </c>
      <c r="S3832" s="6" t="s">
        <v>8315</v>
      </c>
      <c r="T3832" t="s">
        <v>8316</v>
      </c>
      <c r="U3832" s="11">
        <f t="shared" si="348"/>
        <v>42503.740868055553</v>
      </c>
      <c r="V3832" s="11">
        <f t="shared" si="349"/>
        <v>42517.740868055553</v>
      </c>
    </row>
    <row r="3833" spans="1:22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s="16" t="s">
        <v>8224</v>
      </c>
      <c r="H3833" t="s">
        <v>8246</v>
      </c>
      <c r="I3833">
        <v>1415222545</v>
      </c>
      <c r="K3833">
        <v>1413404545</v>
      </c>
      <c r="M3833" t="b">
        <v>0</v>
      </c>
      <c r="N3833">
        <v>9</v>
      </c>
      <c r="O3833" t="b">
        <v>1</v>
      </c>
      <c r="P3833" s="13">
        <f t="shared" si="346"/>
        <v>1.0602199999999999</v>
      </c>
      <c r="Q3833" s="14">
        <f t="shared" si="347"/>
        <v>58.901111111111113</v>
      </c>
      <c r="R3833" t="s">
        <v>8271</v>
      </c>
      <c r="S3833" s="6" t="s">
        <v>8315</v>
      </c>
      <c r="T3833" t="s">
        <v>8316</v>
      </c>
      <c r="U3833" s="11">
        <f t="shared" si="348"/>
        <v>41927.848900462966</v>
      </c>
      <c r="V3833" s="11">
        <f t="shared" si="349"/>
        <v>41948.890567129631</v>
      </c>
    </row>
    <row r="3834" spans="1:22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s="16" t="s">
        <v>8224</v>
      </c>
      <c r="H3834" t="s">
        <v>8246</v>
      </c>
      <c r="I3834">
        <v>1455936335</v>
      </c>
      <c r="K3834">
        <v>1452048335</v>
      </c>
      <c r="M3834" t="b">
        <v>0</v>
      </c>
      <c r="N3834">
        <v>9</v>
      </c>
      <c r="O3834" t="b">
        <v>1</v>
      </c>
      <c r="P3834" s="13">
        <f t="shared" si="346"/>
        <v>1.0466666666666666</v>
      </c>
      <c r="Q3834" s="14">
        <f t="shared" si="347"/>
        <v>139.55555555555554</v>
      </c>
      <c r="R3834" t="s">
        <v>8271</v>
      </c>
      <c r="S3834" s="6" t="s">
        <v>8315</v>
      </c>
      <c r="T3834" t="s">
        <v>8316</v>
      </c>
      <c r="U3834" s="11">
        <f t="shared" si="348"/>
        <v>42375.114988425921</v>
      </c>
      <c r="V3834" s="11">
        <f t="shared" si="349"/>
        <v>42420.114988425921</v>
      </c>
    </row>
    <row r="3835" spans="1:22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s="16" t="s">
        <v>8229</v>
      </c>
      <c r="H3835" t="s">
        <v>8251</v>
      </c>
      <c r="I3835">
        <v>1417460940</v>
      </c>
      <c r="K3835">
        <v>1416516972</v>
      </c>
      <c r="M3835" t="b">
        <v>0</v>
      </c>
      <c r="N3835">
        <v>20</v>
      </c>
      <c r="O3835" t="b">
        <v>1</v>
      </c>
      <c r="P3835" s="13">
        <f t="shared" si="346"/>
        <v>1.1666666666666667</v>
      </c>
      <c r="Q3835" s="14">
        <f t="shared" si="347"/>
        <v>70</v>
      </c>
      <c r="R3835" t="s">
        <v>8271</v>
      </c>
      <c r="S3835" s="6" t="s">
        <v>8315</v>
      </c>
      <c r="T3835" t="s">
        <v>8316</v>
      </c>
      <c r="U3835" s="11">
        <f t="shared" si="348"/>
        <v>41963.872361111105</v>
      </c>
      <c r="V3835" s="11">
        <f t="shared" si="349"/>
        <v>41974.797916666663</v>
      </c>
    </row>
    <row r="3836" spans="1:22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s="16" t="s">
        <v>8225</v>
      </c>
      <c r="H3836" t="s">
        <v>8247</v>
      </c>
      <c r="I3836">
        <v>1434624067</v>
      </c>
      <c r="K3836">
        <v>1432032067</v>
      </c>
      <c r="M3836" t="b">
        <v>0</v>
      </c>
      <c r="N3836">
        <v>57</v>
      </c>
      <c r="O3836" t="b">
        <v>1</v>
      </c>
      <c r="P3836" s="13">
        <f t="shared" si="346"/>
        <v>1.0903333333333334</v>
      </c>
      <c r="Q3836" s="14">
        <f t="shared" si="347"/>
        <v>57.385964912280699</v>
      </c>
      <c r="R3836" t="s">
        <v>8271</v>
      </c>
      <c r="S3836" s="6" t="s">
        <v>8315</v>
      </c>
      <c r="T3836" t="s">
        <v>8316</v>
      </c>
      <c r="U3836" s="11">
        <f t="shared" si="348"/>
        <v>42143.445219907408</v>
      </c>
      <c r="V3836" s="11">
        <f t="shared" si="349"/>
        <v>42173.445219907408</v>
      </c>
    </row>
    <row r="3837" spans="1:22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s="16" t="s">
        <v>8225</v>
      </c>
      <c r="H3837" t="s">
        <v>8247</v>
      </c>
      <c r="I3837">
        <v>1461278208</v>
      </c>
      <c r="K3837">
        <v>1459463808</v>
      </c>
      <c r="M3837" t="b">
        <v>0</v>
      </c>
      <c r="N3837">
        <v>8</v>
      </c>
      <c r="O3837" t="b">
        <v>1</v>
      </c>
      <c r="P3837" s="13">
        <f t="shared" si="346"/>
        <v>1.6</v>
      </c>
      <c r="Q3837" s="14">
        <f t="shared" si="347"/>
        <v>40</v>
      </c>
      <c r="R3837" t="s">
        <v>8271</v>
      </c>
      <c r="S3837" s="6" t="s">
        <v>8315</v>
      </c>
      <c r="T3837" t="s">
        <v>8316</v>
      </c>
      <c r="U3837" s="11">
        <f t="shared" si="348"/>
        <v>42460.94222222222</v>
      </c>
      <c r="V3837" s="11">
        <f t="shared" si="349"/>
        <v>42481.94222222222</v>
      </c>
    </row>
    <row r="3838" spans="1:22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s="16" t="s">
        <v>8224</v>
      </c>
      <c r="H3838" t="s">
        <v>8246</v>
      </c>
      <c r="I3838">
        <v>1470197340</v>
      </c>
      <c r="K3838">
        <v>1467497652</v>
      </c>
      <c r="M3838" t="b">
        <v>0</v>
      </c>
      <c r="N3838">
        <v>14</v>
      </c>
      <c r="O3838" t="b">
        <v>1</v>
      </c>
      <c r="P3838" s="13">
        <f t="shared" si="346"/>
        <v>1.125</v>
      </c>
      <c r="Q3838" s="14">
        <f t="shared" si="347"/>
        <v>64.285714285714292</v>
      </c>
      <c r="R3838" t="s">
        <v>8271</v>
      </c>
      <c r="S3838" s="6" t="s">
        <v>8315</v>
      </c>
      <c r="T3838" t="s">
        <v>8316</v>
      </c>
      <c r="U3838" s="11">
        <f t="shared" si="348"/>
        <v>42553.926527777774</v>
      </c>
      <c r="V3838" s="11">
        <f t="shared" si="349"/>
        <v>42585.172916666663</v>
      </c>
    </row>
    <row r="3839" spans="1:22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s="16" t="s">
        <v>8225</v>
      </c>
      <c r="H3839" t="s">
        <v>8247</v>
      </c>
      <c r="I3839">
        <v>1435947758</v>
      </c>
      <c r="K3839">
        <v>1432837358</v>
      </c>
      <c r="M3839" t="b">
        <v>0</v>
      </c>
      <c r="N3839">
        <v>17</v>
      </c>
      <c r="O3839" t="b">
        <v>1</v>
      </c>
      <c r="P3839" s="13">
        <f t="shared" si="346"/>
        <v>1.0209999999999999</v>
      </c>
      <c r="Q3839" s="14">
        <f t="shared" si="347"/>
        <v>120.11764705882354</v>
      </c>
      <c r="R3839" t="s">
        <v>8271</v>
      </c>
      <c r="S3839" s="6" t="s">
        <v>8315</v>
      </c>
      <c r="T3839" t="s">
        <v>8316</v>
      </c>
      <c r="U3839" s="11">
        <f t="shared" si="348"/>
        <v>42152.765717592592</v>
      </c>
      <c r="V3839" s="11">
        <f t="shared" si="349"/>
        <v>42188.765717592592</v>
      </c>
    </row>
    <row r="3840" spans="1:22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s="16" t="s">
        <v>8235</v>
      </c>
      <c r="H3840" t="s">
        <v>8255</v>
      </c>
      <c r="I3840">
        <v>1432314209</v>
      </c>
      <c r="K3840">
        <v>1429722209</v>
      </c>
      <c r="M3840" t="b">
        <v>0</v>
      </c>
      <c r="N3840">
        <v>100</v>
      </c>
      <c r="O3840" t="b">
        <v>1</v>
      </c>
      <c r="P3840" s="13">
        <f t="shared" si="346"/>
        <v>1.00824</v>
      </c>
      <c r="Q3840" s="14">
        <f t="shared" si="347"/>
        <v>1008.24</v>
      </c>
      <c r="R3840" t="s">
        <v>8271</v>
      </c>
      <c r="S3840" s="6" t="s">
        <v>8315</v>
      </c>
      <c r="T3840" t="s">
        <v>8316</v>
      </c>
      <c r="U3840" s="11">
        <f t="shared" si="348"/>
        <v>42116.710752314815</v>
      </c>
      <c r="V3840" s="11">
        <f t="shared" si="349"/>
        <v>42146.710752314815</v>
      </c>
    </row>
    <row r="3841" spans="1:22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s="16" t="s">
        <v>8224</v>
      </c>
      <c r="H3841" t="s">
        <v>8246</v>
      </c>
      <c r="I3841">
        <v>1438226724</v>
      </c>
      <c r="K3841">
        <v>1433042724</v>
      </c>
      <c r="M3841" t="b">
        <v>0</v>
      </c>
      <c r="N3841">
        <v>32</v>
      </c>
      <c r="O3841" t="b">
        <v>1</v>
      </c>
      <c r="P3841" s="13">
        <f t="shared" si="346"/>
        <v>1.0125</v>
      </c>
      <c r="Q3841" s="14">
        <f t="shared" si="347"/>
        <v>63.28125</v>
      </c>
      <c r="R3841" t="s">
        <v>8271</v>
      </c>
      <c r="S3841" s="6" t="s">
        <v>8315</v>
      </c>
      <c r="T3841" t="s">
        <v>8316</v>
      </c>
      <c r="U3841" s="11">
        <f t="shared" si="348"/>
        <v>42155.142638888887</v>
      </c>
      <c r="V3841" s="11">
        <f t="shared" si="349"/>
        <v>42215.142638888887</v>
      </c>
    </row>
    <row r="3842" spans="1:22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s="16" t="s">
        <v>8225</v>
      </c>
      <c r="H3842" t="s">
        <v>8247</v>
      </c>
      <c r="I3842">
        <v>1459180229</v>
      </c>
      <c r="K3842">
        <v>1457023829</v>
      </c>
      <c r="M3842" t="b">
        <v>0</v>
      </c>
      <c r="N3842">
        <v>3</v>
      </c>
      <c r="O3842" t="b">
        <v>1</v>
      </c>
      <c r="P3842" s="13">
        <f t="shared" ref="P3842:P3905" si="350">(E3842/D3842)</f>
        <v>65</v>
      </c>
      <c r="Q3842" s="14">
        <f t="shared" ref="Q3842:Q3905" si="351">AVERAGE(E3842/N3842)</f>
        <v>21.666666666666668</v>
      </c>
      <c r="R3842" t="s">
        <v>8271</v>
      </c>
      <c r="S3842" s="6" t="s">
        <v>8315</v>
      </c>
      <c r="T3842" t="s">
        <v>8316</v>
      </c>
      <c r="U3842" s="11">
        <f t="shared" ref="U3842:U3905" si="352">(((K3842/60)/60)/24)+DATE(1970,1,1)</f>
        <v>42432.701724537037</v>
      </c>
      <c r="V3842" s="11">
        <f t="shared" ref="V3842:V3905" si="353">(((I3842/60)/60)/24)+DATE(1970,1,1)</f>
        <v>42457.660057870366</v>
      </c>
    </row>
    <row r="3843" spans="1:22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s="16" t="s">
        <v>8224</v>
      </c>
      <c r="H3843" t="s">
        <v>8246</v>
      </c>
      <c r="I3843">
        <v>1405882287</v>
      </c>
      <c r="K3843">
        <v>1400698287</v>
      </c>
      <c r="M3843" t="b">
        <v>1</v>
      </c>
      <c r="N3843">
        <v>34</v>
      </c>
      <c r="O3843" t="b">
        <v>0</v>
      </c>
      <c r="P3843" s="13">
        <f t="shared" si="350"/>
        <v>8.72E-2</v>
      </c>
      <c r="Q3843" s="14">
        <f t="shared" si="351"/>
        <v>25.647058823529413</v>
      </c>
      <c r="R3843" t="s">
        <v>8271</v>
      </c>
      <c r="S3843" s="6" t="s">
        <v>8315</v>
      </c>
      <c r="T3843" t="s">
        <v>8316</v>
      </c>
      <c r="U3843" s="11">
        <f t="shared" si="352"/>
        <v>41780.785729166666</v>
      </c>
      <c r="V3843" s="11">
        <f t="shared" si="353"/>
        <v>41840.785729166666</v>
      </c>
    </row>
    <row r="3844" spans="1:22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s="16" t="s">
        <v>8225</v>
      </c>
      <c r="H3844" t="s">
        <v>8247</v>
      </c>
      <c r="I3844">
        <v>1399809052</v>
      </c>
      <c r="K3844">
        <v>1397217052</v>
      </c>
      <c r="M3844" t="b">
        <v>1</v>
      </c>
      <c r="N3844">
        <v>23</v>
      </c>
      <c r="O3844" t="b">
        <v>0</v>
      </c>
      <c r="P3844" s="13">
        <f t="shared" si="350"/>
        <v>0.21940000000000001</v>
      </c>
      <c r="Q3844" s="14">
        <f t="shared" si="351"/>
        <v>47.695652173913047</v>
      </c>
      <c r="R3844" t="s">
        <v>8271</v>
      </c>
      <c r="S3844" s="6" t="s">
        <v>8315</v>
      </c>
      <c r="T3844" t="s">
        <v>8316</v>
      </c>
      <c r="U3844" s="11">
        <f t="shared" si="352"/>
        <v>41740.493657407409</v>
      </c>
      <c r="V3844" s="11">
        <f t="shared" si="353"/>
        <v>41770.493657407409</v>
      </c>
    </row>
    <row r="3845" spans="1:22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s="16" t="s">
        <v>8224</v>
      </c>
      <c r="H3845" t="s">
        <v>8246</v>
      </c>
      <c r="I3845">
        <v>1401587064</v>
      </c>
      <c r="K3845">
        <v>1399427064</v>
      </c>
      <c r="M3845" t="b">
        <v>1</v>
      </c>
      <c r="N3845">
        <v>19</v>
      </c>
      <c r="O3845" t="b">
        <v>0</v>
      </c>
      <c r="P3845" s="13">
        <f t="shared" si="350"/>
        <v>0.21299999999999999</v>
      </c>
      <c r="Q3845" s="14">
        <f t="shared" si="351"/>
        <v>56.05263157894737</v>
      </c>
      <c r="R3845" t="s">
        <v>8271</v>
      </c>
      <c r="S3845" s="6" t="s">
        <v>8315</v>
      </c>
      <c r="T3845" t="s">
        <v>8316</v>
      </c>
      <c r="U3845" s="11">
        <f t="shared" si="352"/>
        <v>41766.072500000002</v>
      </c>
      <c r="V3845" s="11">
        <f t="shared" si="353"/>
        <v>41791.072500000002</v>
      </c>
    </row>
    <row r="3846" spans="1:22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s="16" t="s">
        <v>8224</v>
      </c>
      <c r="H3846" t="s">
        <v>8246</v>
      </c>
      <c r="I3846">
        <v>1401778740</v>
      </c>
      <c r="K3846">
        <v>1399474134</v>
      </c>
      <c r="M3846" t="b">
        <v>1</v>
      </c>
      <c r="N3846">
        <v>50</v>
      </c>
      <c r="O3846" t="b">
        <v>0</v>
      </c>
      <c r="P3846" s="13">
        <f t="shared" si="350"/>
        <v>0.41489795918367345</v>
      </c>
      <c r="Q3846" s="14">
        <f t="shared" si="351"/>
        <v>81.319999999999993</v>
      </c>
      <c r="R3846" t="s">
        <v>8271</v>
      </c>
      <c r="S3846" s="6" t="s">
        <v>8315</v>
      </c>
      <c r="T3846" t="s">
        <v>8316</v>
      </c>
      <c r="U3846" s="11">
        <f t="shared" si="352"/>
        <v>41766.617291666669</v>
      </c>
      <c r="V3846" s="11">
        <f t="shared" si="353"/>
        <v>41793.290972222225</v>
      </c>
    </row>
    <row r="3847" spans="1:22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s="16" t="s">
        <v>8224</v>
      </c>
      <c r="H3847" t="s">
        <v>8246</v>
      </c>
      <c r="I3847">
        <v>1443711774</v>
      </c>
      <c r="K3847">
        <v>1441119774</v>
      </c>
      <c r="M3847" t="b">
        <v>1</v>
      </c>
      <c r="N3847">
        <v>12</v>
      </c>
      <c r="O3847" t="b">
        <v>0</v>
      </c>
      <c r="P3847" s="13">
        <f t="shared" si="350"/>
        <v>2.1049999999999999E-2</v>
      </c>
      <c r="Q3847" s="14">
        <f t="shared" si="351"/>
        <v>70.166666666666671</v>
      </c>
      <c r="R3847" t="s">
        <v>8271</v>
      </c>
      <c r="S3847" s="6" t="s">
        <v>8315</v>
      </c>
      <c r="T3847" t="s">
        <v>8316</v>
      </c>
      <c r="U3847" s="11">
        <f t="shared" si="352"/>
        <v>42248.627013888887</v>
      </c>
      <c r="V3847" s="11">
        <f t="shared" si="353"/>
        <v>42278.627013888887</v>
      </c>
    </row>
    <row r="3848" spans="1:22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s="16" t="s">
        <v>8224</v>
      </c>
      <c r="H3848" t="s">
        <v>8246</v>
      </c>
      <c r="I3848">
        <v>1412405940</v>
      </c>
      <c r="K3848">
        <v>1409721542</v>
      </c>
      <c r="M3848" t="b">
        <v>1</v>
      </c>
      <c r="N3848">
        <v>8</v>
      </c>
      <c r="O3848" t="b">
        <v>0</v>
      </c>
      <c r="P3848" s="13">
        <f t="shared" si="350"/>
        <v>2.7E-2</v>
      </c>
      <c r="Q3848" s="14">
        <f t="shared" si="351"/>
        <v>23.625</v>
      </c>
      <c r="R3848" t="s">
        <v>8271</v>
      </c>
      <c r="S3848" s="6" t="s">
        <v>8315</v>
      </c>
      <c r="T3848" t="s">
        <v>8316</v>
      </c>
      <c r="U3848" s="11">
        <f t="shared" si="352"/>
        <v>41885.221550925926</v>
      </c>
      <c r="V3848" s="11">
        <f t="shared" si="353"/>
        <v>41916.290972222225</v>
      </c>
    </row>
    <row r="3849" spans="1:22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s="16" t="s">
        <v>8224</v>
      </c>
      <c r="H3849" t="s">
        <v>8246</v>
      </c>
      <c r="I3849">
        <v>1437283391</v>
      </c>
      <c r="K3849">
        <v>1433395391</v>
      </c>
      <c r="M3849" t="b">
        <v>1</v>
      </c>
      <c r="N3849">
        <v>9</v>
      </c>
      <c r="O3849" t="b">
        <v>0</v>
      </c>
      <c r="P3849" s="13">
        <f t="shared" si="350"/>
        <v>0.16161904761904761</v>
      </c>
      <c r="Q3849" s="14">
        <f t="shared" si="351"/>
        <v>188.55555555555554</v>
      </c>
      <c r="R3849" t="s">
        <v>8271</v>
      </c>
      <c r="S3849" s="6" t="s">
        <v>8315</v>
      </c>
      <c r="T3849" t="s">
        <v>8316</v>
      </c>
      <c r="U3849" s="11">
        <f t="shared" si="352"/>
        <v>42159.224432870367</v>
      </c>
      <c r="V3849" s="11">
        <f t="shared" si="353"/>
        <v>42204.224432870367</v>
      </c>
    </row>
    <row r="3850" spans="1:22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s="16" t="s">
        <v>8224</v>
      </c>
      <c r="H3850" t="s">
        <v>8246</v>
      </c>
      <c r="I3850">
        <v>1445196989</v>
      </c>
      <c r="K3850">
        <v>1442604989</v>
      </c>
      <c r="M3850" t="b">
        <v>1</v>
      </c>
      <c r="N3850">
        <v>43</v>
      </c>
      <c r="O3850" t="b">
        <v>0</v>
      </c>
      <c r="P3850" s="13">
        <f t="shared" si="350"/>
        <v>0.16376923076923078</v>
      </c>
      <c r="Q3850" s="14">
        <f t="shared" si="351"/>
        <v>49.511627906976742</v>
      </c>
      <c r="R3850" t="s">
        <v>8271</v>
      </c>
      <c r="S3850" s="6" t="s">
        <v>8315</v>
      </c>
      <c r="T3850" t="s">
        <v>8316</v>
      </c>
      <c r="U3850" s="11">
        <f t="shared" si="352"/>
        <v>42265.817002314812</v>
      </c>
      <c r="V3850" s="11">
        <f t="shared" si="353"/>
        <v>42295.817002314812</v>
      </c>
    </row>
    <row r="3851" spans="1:22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s="16" t="s">
        <v>8236</v>
      </c>
      <c r="H3851" t="s">
        <v>8249</v>
      </c>
      <c r="I3851">
        <v>1434047084</v>
      </c>
      <c r="K3851">
        <v>1431455084</v>
      </c>
      <c r="M3851" t="b">
        <v>1</v>
      </c>
      <c r="N3851">
        <v>28</v>
      </c>
      <c r="O3851" t="b">
        <v>0</v>
      </c>
      <c r="P3851" s="13">
        <f t="shared" si="350"/>
        <v>7.0433333333333334E-2</v>
      </c>
      <c r="Q3851" s="14">
        <f t="shared" si="351"/>
        <v>75.464285714285708</v>
      </c>
      <c r="R3851" t="s">
        <v>8271</v>
      </c>
      <c r="S3851" s="6" t="s">
        <v>8315</v>
      </c>
      <c r="T3851" t="s">
        <v>8316</v>
      </c>
      <c r="U3851" s="11">
        <f t="shared" si="352"/>
        <v>42136.767175925925</v>
      </c>
      <c r="V3851" s="11">
        <f t="shared" si="353"/>
        <v>42166.767175925925</v>
      </c>
    </row>
    <row r="3852" spans="1:22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s="16" t="s">
        <v>8224</v>
      </c>
      <c r="H3852" t="s">
        <v>8246</v>
      </c>
      <c r="I3852">
        <v>1420081143</v>
      </c>
      <c r="K3852">
        <v>1417489143</v>
      </c>
      <c r="M3852" t="b">
        <v>1</v>
      </c>
      <c r="N3852">
        <v>4</v>
      </c>
      <c r="O3852" t="b">
        <v>0</v>
      </c>
      <c r="P3852" s="13">
        <f t="shared" si="350"/>
        <v>3.7999999999999999E-2</v>
      </c>
      <c r="Q3852" s="14">
        <f t="shared" si="351"/>
        <v>9.5</v>
      </c>
      <c r="R3852" t="s">
        <v>8271</v>
      </c>
      <c r="S3852" s="6" t="s">
        <v>8315</v>
      </c>
      <c r="T3852" t="s">
        <v>8316</v>
      </c>
      <c r="U3852" s="11">
        <f t="shared" si="352"/>
        <v>41975.124340277776</v>
      </c>
      <c r="V3852" s="11">
        <f t="shared" si="353"/>
        <v>42005.124340277776</v>
      </c>
    </row>
    <row r="3853" spans="1:22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s="16" t="s">
        <v>8225</v>
      </c>
      <c r="H3853" t="s">
        <v>8247</v>
      </c>
      <c r="I3853">
        <v>1437129179</v>
      </c>
      <c r="K3853">
        <v>1434537179</v>
      </c>
      <c r="M3853" t="b">
        <v>1</v>
      </c>
      <c r="N3853">
        <v>24</v>
      </c>
      <c r="O3853" t="b">
        <v>0</v>
      </c>
      <c r="P3853" s="13">
        <f t="shared" si="350"/>
        <v>0.34079999999999999</v>
      </c>
      <c r="Q3853" s="14">
        <f t="shared" si="351"/>
        <v>35.5</v>
      </c>
      <c r="R3853" t="s">
        <v>8271</v>
      </c>
      <c r="S3853" s="6" t="s">
        <v>8315</v>
      </c>
      <c r="T3853" t="s">
        <v>8316</v>
      </c>
      <c r="U3853" s="11">
        <f t="shared" si="352"/>
        <v>42172.439571759256</v>
      </c>
      <c r="V3853" s="11">
        <f t="shared" si="353"/>
        <v>42202.439571759256</v>
      </c>
    </row>
    <row r="3854" spans="1:22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s="16" t="s">
        <v>8224</v>
      </c>
      <c r="H3854" t="s">
        <v>8246</v>
      </c>
      <c r="I3854">
        <v>1427427276</v>
      </c>
      <c r="K3854">
        <v>1425270876</v>
      </c>
      <c r="M3854" t="b">
        <v>0</v>
      </c>
      <c r="N3854">
        <v>2</v>
      </c>
      <c r="O3854" t="b">
        <v>0</v>
      </c>
      <c r="P3854" s="13">
        <f t="shared" si="350"/>
        <v>2E-3</v>
      </c>
      <c r="Q3854" s="14">
        <f t="shared" si="351"/>
        <v>10</v>
      </c>
      <c r="R3854" t="s">
        <v>8271</v>
      </c>
      <c r="S3854" s="6" t="s">
        <v>8315</v>
      </c>
      <c r="T3854" t="s">
        <v>8316</v>
      </c>
      <c r="U3854" s="11">
        <f t="shared" si="352"/>
        <v>42065.190694444449</v>
      </c>
      <c r="V3854" s="11">
        <f t="shared" si="353"/>
        <v>42090.149027777778</v>
      </c>
    </row>
    <row r="3855" spans="1:22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s="16" t="s">
        <v>8224</v>
      </c>
      <c r="H3855" t="s">
        <v>8246</v>
      </c>
      <c r="I3855">
        <v>1409602178</v>
      </c>
      <c r="K3855">
        <v>1406578178</v>
      </c>
      <c r="M3855" t="b">
        <v>0</v>
      </c>
      <c r="N3855">
        <v>2</v>
      </c>
      <c r="O3855" t="b">
        <v>0</v>
      </c>
      <c r="P3855" s="13">
        <f t="shared" si="350"/>
        <v>2.5999999999999998E-4</v>
      </c>
      <c r="Q3855" s="14">
        <f t="shared" si="351"/>
        <v>13</v>
      </c>
      <c r="R3855" t="s">
        <v>8271</v>
      </c>
      <c r="S3855" s="6" t="s">
        <v>8315</v>
      </c>
      <c r="T3855" t="s">
        <v>8316</v>
      </c>
      <c r="U3855" s="11">
        <f t="shared" si="352"/>
        <v>41848.84002314815</v>
      </c>
      <c r="V3855" s="11">
        <f t="shared" si="353"/>
        <v>41883.84002314815</v>
      </c>
    </row>
    <row r="3856" spans="1:22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s="16" t="s">
        <v>8224</v>
      </c>
      <c r="H3856" t="s">
        <v>8246</v>
      </c>
      <c r="I3856">
        <v>1431206058</v>
      </c>
      <c r="K3856">
        <v>1428614058</v>
      </c>
      <c r="M3856" t="b">
        <v>0</v>
      </c>
      <c r="N3856">
        <v>20</v>
      </c>
      <c r="O3856" t="b">
        <v>0</v>
      </c>
      <c r="P3856" s="13">
        <f t="shared" si="350"/>
        <v>0.16254545454545455</v>
      </c>
      <c r="Q3856" s="14">
        <f t="shared" si="351"/>
        <v>89.4</v>
      </c>
      <c r="R3856" t="s">
        <v>8271</v>
      </c>
      <c r="S3856" s="6" t="s">
        <v>8315</v>
      </c>
      <c r="T3856" t="s">
        <v>8316</v>
      </c>
      <c r="U3856" s="11">
        <f t="shared" si="352"/>
        <v>42103.884930555556</v>
      </c>
      <c r="V3856" s="11">
        <f t="shared" si="353"/>
        <v>42133.884930555556</v>
      </c>
    </row>
    <row r="3857" spans="1:22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s="16" t="s">
        <v>8224</v>
      </c>
      <c r="H3857" t="s">
        <v>8246</v>
      </c>
      <c r="I3857">
        <v>1427408271</v>
      </c>
      <c r="K3857">
        <v>1424819871</v>
      </c>
      <c r="M3857" t="b">
        <v>0</v>
      </c>
      <c r="N3857">
        <v>1</v>
      </c>
      <c r="O3857" t="b">
        <v>0</v>
      </c>
      <c r="P3857" s="13">
        <f t="shared" si="350"/>
        <v>2.5000000000000001E-2</v>
      </c>
      <c r="Q3857" s="14">
        <f t="shared" si="351"/>
        <v>25</v>
      </c>
      <c r="R3857" t="s">
        <v>8271</v>
      </c>
      <c r="S3857" s="6" t="s">
        <v>8315</v>
      </c>
      <c r="T3857" t="s">
        <v>8316</v>
      </c>
      <c r="U3857" s="11">
        <f t="shared" si="352"/>
        <v>42059.970729166671</v>
      </c>
      <c r="V3857" s="11">
        <f t="shared" si="353"/>
        <v>42089.929062499999</v>
      </c>
    </row>
    <row r="3858" spans="1:22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s="16" t="s">
        <v>8224</v>
      </c>
      <c r="H3858" t="s">
        <v>8246</v>
      </c>
      <c r="I3858">
        <v>1425833403</v>
      </c>
      <c r="K3858">
        <v>1423245003</v>
      </c>
      <c r="M3858" t="b">
        <v>0</v>
      </c>
      <c r="N3858">
        <v>1</v>
      </c>
      <c r="O3858" t="b">
        <v>0</v>
      </c>
      <c r="P3858" s="13">
        <f t="shared" si="350"/>
        <v>2.0000000000000001E-4</v>
      </c>
      <c r="Q3858" s="14">
        <f t="shared" si="351"/>
        <v>1</v>
      </c>
      <c r="R3858" t="s">
        <v>8271</v>
      </c>
      <c r="S3858" s="6" t="s">
        <v>8315</v>
      </c>
      <c r="T3858" t="s">
        <v>8316</v>
      </c>
      <c r="U3858" s="11">
        <f t="shared" si="352"/>
        <v>42041.743090277778</v>
      </c>
      <c r="V3858" s="11">
        <f t="shared" si="353"/>
        <v>42071.701423611114</v>
      </c>
    </row>
    <row r="3859" spans="1:22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s="16" t="s">
        <v>8224</v>
      </c>
      <c r="H3859" t="s">
        <v>8246</v>
      </c>
      <c r="I3859">
        <v>1406913120</v>
      </c>
      <c r="K3859">
        <v>1404927690</v>
      </c>
      <c r="M3859" t="b">
        <v>0</v>
      </c>
      <c r="N3859">
        <v>4</v>
      </c>
      <c r="O3859" t="b">
        <v>0</v>
      </c>
      <c r="P3859" s="13">
        <f t="shared" si="350"/>
        <v>5.1999999999999998E-2</v>
      </c>
      <c r="Q3859" s="14">
        <f t="shared" si="351"/>
        <v>65</v>
      </c>
      <c r="R3859" t="s">
        <v>8271</v>
      </c>
      <c r="S3859" s="6" t="s">
        <v>8315</v>
      </c>
      <c r="T3859" t="s">
        <v>8316</v>
      </c>
      <c r="U3859" s="11">
        <f t="shared" si="352"/>
        <v>41829.73715277778</v>
      </c>
      <c r="V3859" s="11">
        <f t="shared" si="353"/>
        <v>41852.716666666667</v>
      </c>
    </row>
    <row r="3860" spans="1:22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s="16" t="s">
        <v>8225</v>
      </c>
      <c r="H3860" t="s">
        <v>8247</v>
      </c>
      <c r="I3860">
        <v>1432328400</v>
      </c>
      <c r="K3860">
        <v>1430734844</v>
      </c>
      <c r="M3860" t="b">
        <v>0</v>
      </c>
      <c r="N3860">
        <v>1</v>
      </c>
      <c r="O3860" t="b">
        <v>0</v>
      </c>
      <c r="P3860" s="13">
        <f t="shared" si="350"/>
        <v>0.02</v>
      </c>
      <c r="Q3860" s="14">
        <f t="shared" si="351"/>
        <v>10</v>
      </c>
      <c r="R3860" t="s">
        <v>8271</v>
      </c>
      <c r="S3860" s="6" t="s">
        <v>8315</v>
      </c>
      <c r="T3860" t="s">
        <v>8316</v>
      </c>
      <c r="U3860" s="11">
        <f t="shared" si="352"/>
        <v>42128.431064814817</v>
      </c>
      <c r="V3860" s="11">
        <f t="shared" si="353"/>
        <v>42146.875</v>
      </c>
    </row>
    <row r="3861" spans="1:22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s="16" t="s">
        <v>8224</v>
      </c>
      <c r="H3861" t="s">
        <v>8246</v>
      </c>
      <c r="I3861">
        <v>1403730000</v>
      </c>
      <c r="K3861">
        <v>1401485207</v>
      </c>
      <c r="M3861" t="b">
        <v>0</v>
      </c>
      <c r="N3861">
        <v>1</v>
      </c>
      <c r="O3861" t="b">
        <v>0</v>
      </c>
      <c r="P3861" s="13">
        <f t="shared" si="350"/>
        <v>4.0000000000000002E-4</v>
      </c>
      <c r="Q3861" s="14">
        <f t="shared" si="351"/>
        <v>1</v>
      </c>
      <c r="R3861" t="s">
        <v>8271</v>
      </c>
      <c r="S3861" s="6" t="s">
        <v>8315</v>
      </c>
      <c r="T3861" t="s">
        <v>8316</v>
      </c>
      <c r="U3861" s="11">
        <f t="shared" si="352"/>
        <v>41789.893599537041</v>
      </c>
      <c r="V3861" s="11">
        <f t="shared" si="353"/>
        <v>41815.875</v>
      </c>
    </row>
    <row r="3862" spans="1:22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s="16" t="s">
        <v>8224</v>
      </c>
      <c r="H3862" t="s">
        <v>8246</v>
      </c>
      <c r="I3862">
        <v>1407858710</v>
      </c>
      <c r="K3862">
        <v>1405266710</v>
      </c>
      <c r="M3862" t="b">
        <v>0</v>
      </c>
      <c r="N3862">
        <v>13</v>
      </c>
      <c r="O3862" t="b">
        <v>0</v>
      </c>
      <c r="P3862" s="13">
        <f t="shared" si="350"/>
        <v>0.17666666666666667</v>
      </c>
      <c r="Q3862" s="14">
        <f t="shared" si="351"/>
        <v>81.538461538461533</v>
      </c>
      <c r="R3862" t="s">
        <v>8271</v>
      </c>
      <c r="S3862" s="6" t="s">
        <v>8315</v>
      </c>
      <c r="T3862" t="s">
        <v>8316</v>
      </c>
      <c r="U3862" s="11">
        <f t="shared" si="352"/>
        <v>41833.660995370366</v>
      </c>
      <c r="V3862" s="11">
        <f t="shared" si="353"/>
        <v>41863.660995370366</v>
      </c>
    </row>
    <row r="3863" spans="1:22" ht="15.7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s="16" t="s">
        <v>8224</v>
      </c>
      <c r="H3863" t="s">
        <v>8246</v>
      </c>
      <c r="I3863">
        <v>1415828820</v>
      </c>
      <c r="K3863">
        <v>1412258977</v>
      </c>
      <c r="M3863" t="b">
        <v>0</v>
      </c>
      <c r="N3863">
        <v>1</v>
      </c>
      <c r="O3863" t="b">
        <v>0</v>
      </c>
      <c r="P3863" s="13">
        <f t="shared" si="350"/>
        <v>0.05</v>
      </c>
      <c r="Q3863" s="14">
        <f t="shared" si="351"/>
        <v>100</v>
      </c>
      <c r="R3863" t="s">
        <v>8271</v>
      </c>
      <c r="S3863" s="6" t="s">
        <v>8315</v>
      </c>
      <c r="T3863" t="s">
        <v>8316</v>
      </c>
      <c r="U3863" s="11">
        <f t="shared" si="352"/>
        <v>41914.590011574073</v>
      </c>
      <c r="V3863" s="11">
        <f t="shared" si="353"/>
        <v>41955.907638888893</v>
      </c>
    </row>
    <row r="3864" spans="1:22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s="16" t="s">
        <v>8224</v>
      </c>
      <c r="H3864" t="s">
        <v>8246</v>
      </c>
      <c r="I3864">
        <v>1473699540</v>
      </c>
      <c r="K3864">
        <v>1472451356</v>
      </c>
      <c r="M3864" t="b">
        <v>0</v>
      </c>
      <c r="N3864">
        <v>1</v>
      </c>
      <c r="O3864" t="b">
        <v>0</v>
      </c>
      <c r="P3864" s="13">
        <f t="shared" si="350"/>
        <v>1.3333333333333334E-4</v>
      </c>
      <c r="Q3864" s="14">
        <f t="shared" si="351"/>
        <v>1</v>
      </c>
      <c r="R3864" t="s">
        <v>8271</v>
      </c>
      <c r="S3864" s="6" t="s">
        <v>8315</v>
      </c>
      <c r="T3864" t="s">
        <v>8316</v>
      </c>
      <c r="U3864" s="11">
        <f t="shared" si="352"/>
        <v>42611.261064814811</v>
      </c>
      <c r="V3864" s="11">
        <f t="shared" si="353"/>
        <v>42625.707638888889</v>
      </c>
    </row>
    <row r="3865" spans="1:22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s="16" t="s">
        <v>8224</v>
      </c>
      <c r="H3865" t="s">
        <v>8246</v>
      </c>
      <c r="I3865">
        <v>1446739905</v>
      </c>
      <c r="K3865">
        <v>1441552305</v>
      </c>
      <c r="M3865" t="b">
        <v>0</v>
      </c>
      <c r="N3865">
        <v>0</v>
      </c>
      <c r="O3865" t="b">
        <v>0</v>
      </c>
      <c r="P3865" s="13">
        <f t="shared" si="350"/>
        <v>0</v>
      </c>
      <c r="Q3865" s="14" t="e">
        <f t="shared" si="351"/>
        <v>#DIV/0!</v>
      </c>
      <c r="R3865" t="s">
        <v>8271</v>
      </c>
      <c r="S3865" s="6" t="s">
        <v>8315</v>
      </c>
      <c r="T3865" t="s">
        <v>8316</v>
      </c>
      <c r="U3865" s="11">
        <f t="shared" si="352"/>
        <v>42253.633159722223</v>
      </c>
      <c r="V3865" s="11">
        <f t="shared" si="353"/>
        <v>42313.674826388888</v>
      </c>
    </row>
    <row r="3866" spans="1:22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s="16" t="s">
        <v>8224</v>
      </c>
      <c r="H3866" t="s">
        <v>8246</v>
      </c>
      <c r="I3866">
        <v>1447799054</v>
      </c>
      <c r="K3866">
        <v>1445203454</v>
      </c>
      <c r="M3866" t="b">
        <v>0</v>
      </c>
      <c r="N3866">
        <v>3</v>
      </c>
      <c r="O3866" t="b">
        <v>0</v>
      </c>
      <c r="P3866" s="13">
        <f t="shared" si="350"/>
        <v>1.2E-2</v>
      </c>
      <c r="Q3866" s="14">
        <f t="shared" si="351"/>
        <v>20</v>
      </c>
      <c r="R3866" t="s">
        <v>8271</v>
      </c>
      <c r="S3866" s="6" t="s">
        <v>8315</v>
      </c>
      <c r="T3866" t="s">
        <v>8316</v>
      </c>
      <c r="U3866" s="11">
        <f t="shared" si="352"/>
        <v>42295.891828703709</v>
      </c>
      <c r="V3866" s="11">
        <f t="shared" si="353"/>
        <v>42325.933495370366</v>
      </c>
    </row>
    <row r="3867" spans="1:22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s="16" t="s">
        <v>8229</v>
      </c>
      <c r="H3867" t="s">
        <v>8251</v>
      </c>
      <c r="I3867">
        <v>1409376600</v>
      </c>
      <c r="K3867">
        <v>1405957098</v>
      </c>
      <c r="M3867" t="b">
        <v>0</v>
      </c>
      <c r="N3867">
        <v>14</v>
      </c>
      <c r="O3867" t="b">
        <v>0</v>
      </c>
      <c r="P3867" s="13">
        <f t="shared" si="350"/>
        <v>0.26937422295897223</v>
      </c>
      <c r="Q3867" s="14">
        <f t="shared" si="351"/>
        <v>46.428571428571431</v>
      </c>
      <c r="R3867" t="s">
        <v>8271</v>
      </c>
      <c r="S3867" s="6" t="s">
        <v>8315</v>
      </c>
      <c r="T3867" t="s">
        <v>8316</v>
      </c>
      <c r="U3867" s="11">
        <f t="shared" si="352"/>
        <v>41841.651597222226</v>
      </c>
      <c r="V3867" s="11">
        <f t="shared" si="353"/>
        <v>41881.229166666664</v>
      </c>
    </row>
    <row r="3868" spans="1:22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s="16" t="s">
        <v>8224</v>
      </c>
      <c r="H3868" t="s">
        <v>8246</v>
      </c>
      <c r="I3868">
        <v>1458703740</v>
      </c>
      <c r="K3868">
        <v>1454453021</v>
      </c>
      <c r="M3868" t="b">
        <v>0</v>
      </c>
      <c r="N3868">
        <v>2</v>
      </c>
      <c r="O3868" t="b">
        <v>0</v>
      </c>
      <c r="P3868" s="13">
        <f t="shared" si="350"/>
        <v>5.4999999999999997E-3</v>
      </c>
      <c r="Q3868" s="14">
        <f t="shared" si="351"/>
        <v>5.5</v>
      </c>
      <c r="R3868" t="s">
        <v>8271</v>
      </c>
      <c r="S3868" s="6" t="s">
        <v>8315</v>
      </c>
      <c r="T3868" t="s">
        <v>8316</v>
      </c>
      <c r="U3868" s="11">
        <f t="shared" si="352"/>
        <v>42402.947002314817</v>
      </c>
      <c r="V3868" s="11">
        <f t="shared" si="353"/>
        <v>42452.145138888889</v>
      </c>
    </row>
    <row r="3869" spans="1:22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s="16" t="s">
        <v>8224</v>
      </c>
      <c r="H3869" t="s">
        <v>8246</v>
      </c>
      <c r="I3869">
        <v>1466278339</v>
      </c>
      <c r="K3869">
        <v>1463686339</v>
      </c>
      <c r="M3869" t="b">
        <v>0</v>
      </c>
      <c r="N3869">
        <v>5</v>
      </c>
      <c r="O3869" t="b">
        <v>0</v>
      </c>
      <c r="P3869" s="13">
        <f t="shared" si="350"/>
        <v>0.1255</v>
      </c>
      <c r="Q3869" s="14">
        <f t="shared" si="351"/>
        <v>50.2</v>
      </c>
      <c r="R3869" t="s">
        <v>8271</v>
      </c>
      <c r="S3869" s="6" t="s">
        <v>8315</v>
      </c>
      <c r="T3869" t="s">
        <v>8316</v>
      </c>
      <c r="U3869" s="11">
        <f t="shared" si="352"/>
        <v>42509.814108796301</v>
      </c>
      <c r="V3869" s="11">
        <f t="shared" si="353"/>
        <v>42539.814108796301</v>
      </c>
    </row>
    <row r="3870" spans="1:22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s="16" t="s">
        <v>8225</v>
      </c>
      <c r="H3870" t="s">
        <v>8247</v>
      </c>
      <c r="I3870">
        <v>1410191405</v>
      </c>
      <c r="K3870">
        <v>1408031405</v>
      </c>
      <c r="M3870" t="b">
        <v>0</v>
      </c>
      <c r="N3870">
        <v>1</v>
      </c>
      <c r="O3870" t="b">
        <v>0</v>
      </c>
      <c r="P3870" s="13">
        <f t="shared" si="350"/>
        <v>2E-3</v>
      </c>
      <c r="Q3870" s="14">
        <f t="shared" si="351"/>
        <v>10</v>
      </c>
      <c r="R3870" t="s">
        <v>8305</v>
      </c>
      <c r="S3870" s="6" t="s">
        <v>8315</v>
      </c>
      <c r="T3870" t="s">
        <v>8357</v>
      </c>
      <c r="U3870" s="11">
        <f t="shared" si="352"/>
        <v>41865.659780092588</v>
      </c>
      <c r="V3870" s="11">
        <f t="shared" si="353"/>
        <v>41890.659780092588</v>
      </c>
    </row>
    <row r="3871" spans="1:22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s="16" t="s">
        <v>8224</v>
      </c>
      <c r="H3871" t="s">
        <v>8246</v>
      </c>
      <c r="I3871">
        <v>1426302660</v>
      </c>
      <c r="K3871">
        <v>1423761792</v>
      </c>
      <c r="M3871" t="b">
        <v>0</v>
      </c>
      <c r="N3871">
        <v>15</v>
      </c>
      <c r="O3871" t="b">
        <v>0</v>
      </c>
      <c r="P3871" s="13">
        <f t="shared" si="350"/>
        <v>3.44748684310884E-2</v>
      </c>
      <c r="Q3871" s="14">
        <f t="shared" si="351"/>
        <v>30.133333333333333</v>
      </c>
      <c r="R3871" t="s">
        <v>8305</v>
      </c>
      <c r="S3871" s="6" t="s">
        <v>8315</v>
      </c>
      <c r="T3871" t="s">
        <v>8357</v>
      </c>
      <c r="U3871" s="11">
        <f t="shared" si="352"/>
        <v>42047.724444444444</v>
      </c>
      <c r="V3871" s="11">
        <f t="shared" si="353"/>
        <v>42077.132638888885</v>
      </c>
    </row>
    <row r="3872" spans="1:22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s="16" t="s">
        <v>8224</v>
      </c>
      <c r="H3872" t="s">
        <v>8246</v>
      </c>
      <c r="I3872">
        <v>1404360478</v>
      </c>
      <c r="K3872">
        <v>1401768478</v>
      </c>
      <c r="M3872" t="b">
        <v>0</v>
      </c>
      <c r="N3872">
        <v>10</v>
      </c>
      <c r="O3872" t="b">
        <v>0</v>
      </c>
      <c r="P3872" s="13">
        <f t="shared" si="350"/>
        <v>0.15</v>
      </c>
      <c r="Q3872" s="14">
        <f t="shared" si="351"/>
        <v>150</v>
      </c>
      <c r="R3872" t="s">
        <v>8305</v>
      </c>
      <c r="S3872" s="6" t="s">
        <v>8315</v>
      </c>
      <c r="T3872" t="s">
        <v>8357</v>
      </c>
      <c r="U3872" s="11">
        <f t="shared" si="352"/>
        <v>41793.17219907407</v>
      </c>
      <c r="V3872" s="11">
        <f t="shared" si="353"/>
        <v>41823.17219907407</v>
      </c>
    </row>
    <row r="3873" spans="1:22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s="16" t="s">
        <v>8224</v>
      </c>
      <c r="H3873" t="s">
        <v>8246</v>
      </c>
      <c r="I3873">
        <v>1490809450</v>
      </c>
      <c r="K3873">
        <v>1485629050</v>
      </c>
      <c r="M3873" t="b">
        <v>0</v>
      </c>
      <c r="N3873">
        <v>3</v>
      </c>
      <c r="O3873" t="b">
        <v>0</v>
      </c>
      <c r="P3873" s="13">
        <f t="shared" si="350"/>
        <v>2.6666666666666668E-2</v>
      </c>
      <c r="Q3873" s="14">
        <f t="shared" si="351"/>
        <v>13.333333333333334</v>
      </c>
      <c r="R3873" t="s">
        <v>8305</v>
      </c>
      <c r="S3873" s="6" t="s">
        <v>8315</v>
      </c>
      <c r="T3873" t="s">
        <v>8357</v>
      </c>
      <c r="U3873" s="11">
        <f t="shared" si="352"/>
        <v>42763.780671296292</v>
      </c>
      <c r="V3873" s="11">
        <f t="shared" si="353"/>
        <v>42823.739004629635</v>
      </c>
    </row>
    <row r="3874" spans="1:22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s="16" t="s">
        <v>8224</v>
      </c>
      <c r="H3874" t="s">
        <v>8246</v>
      </c>
      <c r="I3874">
        <v>1439522996</v>
      </c>
      <c r="K3874">
        <v>1435202996</v>
      </c>
      <c r="M3874" t="b">
        <v>0</v>
      </c>
      <c r="N3874">
        <v>0</v>
      </c>
      <c r="O3874" t="b">
        <v>0</v>
      </c>
      <c r="P3874" s="13">
        <f t="shared" si="350"/>
        <v>0</v>
      </c>
      <c r="Q3874" s="14" t="e">
        <f t="shared" si="351"/>
        <v>#DIV/0!</v>
      </c>
      <c r="R3874" t="s">
        <v>8305</v>
      </c>
      <c r="S3874" s="6" t="s">
        <v>8315</v>
      </c>
      <c r="T3874" t="s">
        <v>8357</v>
      </c>
      <c r="U3874" s="11">
        <f t="shared" si="352"/>
        <v>42180.145787037036</v>
      </c>
      <c r="V3874" s="11">
        <f t="shared" si="353"/>
        <v>42230.145787037036</v>
      </c>
    </row>
    <row r="3875" spans="1:22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s="16" t="s">
        <v>8224</v>
      </c>
      <c r="H3875" t="s">
        <v>8246</v>
      </c>
      <c r="I3875">
        <v>1444322535</v>
      </c>
      <c r="K3875">
        <v>1441730535</v>
      </c>
      <c r="M3875" t="b">
        <v>0</v>
      </c>
      <c r="N3875">
        <v>0</v>
      </c>
      <c r="O3875" t="b">
        <v>0</v>
      </c>
      <c r="P3875" s="13">
        <f t="shared" si="350"/>
        <v>0</v>
      </c>
      <c r="Q3875" s="14" t="e">
        <f t="shared" si="351"/>
        <v>#DIV/0!</v>
      </c>
      <c r="R3875" t="s">
        <v>8305</v>
      </c>
      <c r="S3875" s="6" t="s">
        <v>8315</v>
      </c>
      <c r="T3875" t="s">
        <v>8357</v>
      </c>
      <c r="U3875" s="11">
        <f t="shared" si="352"/>
        <v>42255.696006944447</v>
      </c>
      <c r="V3875" s="11">
        <f t="shared" si="353"/>
        <v>42285.696006944447</v>
      </c>
    </row>
    <row r="3876" spans="1:22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s="16" t="s">
        <v>8228</v>
      </c>
      <c r="H3876" t="s">
        <v>8250</v>
      </c>
      <c r="I3876">
        <v>1422061200</v>
      </c>
      <c r="K3876">
        <v>1420244622</v>
      </c>
      <c r="M3876" t="b">
        <v>0</v>
      </c>
      <c r="N3876">
        <v>0</v>
      </c>
      <c r="O3876" t="b">
        <v>0</v>
      </c>
      <c r="P3876" s="13">
        <f t="shared" si="350"/>
        <v>0</v>
      </c>
      <c r="Q3876" s="14" t="e">
        <f t="shared" si="351"/>
        <v>#DIV/0!</v>
      </c>
      <c r="R3876" t="s">
        <v>8305</v>
      </c>
      <c r="S3876" s="6" t="s">
        <v>8315</v>
      </c>
      <c r="T3876" t="s">
        <v>8357</v>
      </c>
      <c r="U3876" s="11">
        <f t="shared" si="352"/>
        <v>42007.016458333332</v>
      </c>
      <c r="V3876" s="11">
        <f t="shared" si="353"/>
        <v>42028.041666666672</v>
      </c>
    </row>
    <row r="3877" spans="1:22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s="16" t="s">
        <v>8232</v>
      </c>
      <c r="H3877" t="s">
        <v>8253</v>
      </c>
      <c r="I3877">
        <v>1472896800</v>
      </c>
      <c r="K3877">
        <v>1472804365</v>
      </c>
      <c r="M3877" t="b">
        <v>0</v>
      </c>
      <c r="N3877">
        <v>0</v>
      </c>
      <c r="O3877" t="b">
        <v>0</v>
      </c>
      <c r="P3877" s="13">
        <f t="shared" si="350"/>
        <v>0</v>
      </c>
      <c r="Q3877" s="14" t="e">
        <f t="shared" si="351"/>
        <v>#DIV/0!</v>
      </c>
      <c r="R3877" t="s">
        <v>8305</v>
      </c>
      <c r="S3877" s="6" t="s">
        <v>8315</v>
      </c>
      <c r="T3877" t="s">
        <v>8357</v>
      </c>
      <c r="U3877" s="11">
        <f t="shared" si="352"/>
        <v>42615.346817129626</v>
      </c>
      <c r="V3877" s="11">
        <f t="shared" si="353"/>
        <v>42616.416666666672</v>
      </c>
    </row>
    <row r="3878" spans="1:22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s="16" t="s">
        <v>8225</v>
      </c>
      <c r="H3878" t="s">
        <v>8247</v>
      </c>
      <c r="I3878">
        <v>1454425128</v>
      </c>
      <c r="K3878">
        <v>1451833128</v>
      </c>
      <c r="M3878" t="b">
        <v>0</v>
      </c>
      <c r="N3878">
        <v>46</v>
      </c>
      <c r="O3878" t="b">
        <v>0</v>
      </c>
      <c r="P3878" s="13">
        <f t="shared" si="350"/>
        <v>0.52794871794871789</v>
      </c>
      <c r="Q3878" s="14">
        <f t="shared" si="351"/>
        <v>44.760869565217391</v>
      </c>
      <c r="R3878" t="s">
        <v>8305</v>
      </c>
      <c r="S3878" s="6" t="s">
        <v>8315</v>
      </c>
      <c r="T3878" t="s">
        <v>8357</v>
      </c>
      <c r="U3878" s="11">
        <f t="shared" si="352"/>
        <v>42372.624166666668</v>
      </c>
      <c r="V3878" s="11">
        <f t="shared" si="353"/>
        <v>42402.624166666668</v>
      </c>
    </row>
    <row r="3879" spans="1:22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s="16" t="s">
        <v>8224</v>
      </c>
      <c r="H3879" t="s">
        <v>8246</v>
      </c>
      <c r="I3879">
        <v>1481213752</v>
      </c>
      <c r="K3879">
        <v>1478621752</v>
      </c>
      <c r="M3879" t="b">
        <v>0</v>
      </c>
      <c r="N3879">
        <v>14</v>
      </c>
      <c r="O3879" t="b">
        <v>0</v>
      </c>
      <c r="P3879" s="13">
        <f t="shared" si="350"/>
        <v>4.9639999999999997E-2</v>
      </c>
      <c r="Q3879" s="14">
        <f t="shared" si="351"/>
        <v>88.642857142857139</v>
      </c>
      <c r="R3879" t="s">
        <v>8305</v>
      </c>
      <c r="S3879" s="6" t="s">
        <v>8315</v>
      </c>
      <c r="T3879" t="s">
        <v>8357</v>
      </c>
      <c r="U3879" s="11">
        <f t="shared" si="352"/>
        <v>42682.67768518519</v>
      </c>
      <c r="V3879" s="11">
        <f t="shared" si="353"/>
        <v>42712.67768518519</v>
      </c>
    </row>
    <row r="3880" spans="1:22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s="16" t="s">
        <v>8224</v>
      </c>
      <c r="H3880" t="s">
        <v>8246</v>
      </c>
      <c r="I3880">
        <v>1435636740</v>
      </c>
      <c r="K3880">
        <v>1433014746</v>
      </c>
      <c r="M3880" t="b">
        <v>0</v>
      </c>
      <c r="N3880">
        <v>1</v>
      </c>
      <c r="O3880" t="b">
        <v>0</v>
      </c>
      <c r="P3880" s="13">
        <f t="shared" si="350"/>
        <v>5.5555555555555556E-4</v>
      </c>
      <c r="Q3880" s="14">
        <f t="shared" si="351"/>
        <v>10</v>
      </c>
      <c r="R3880" t="s">
        <v>8305</v>
      </c>
      <c r="S3880" s="6" t="s">
        <v>8315</v>
      </c>
      <c r="T3880" t="s">
        <v>8357</v>
      </c>
      <c r="U3880" s="11">
        <f t="shared" si="352"/>
        <v>42154.818819444445</v>
      </c>
      <c r="V3880" s="11">
        <f t="shared" si="353"/>
        <v>42185.165972222225</v>
      </c>
    </row>
    <row r="3881" spans="1:22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s="16" t="s">
        <v>8225</v>
      </c>
      <c r="H3881" t="s">
        <v>8247</v>
      </c>
      <c r="I3881">
        <v>1422218396</v>
      </c>
      <c r="K3881">
        <v>1419626396</v>
      </c>
      <c r="M3881" t="b">
        <v>0</v>
      </c>
      <c r="N3881">
        <v>0</v>
      </c>
      <c r="O3881" t="b">
        <v>0</v>
      </c>
      <c r="P3881" s="13">
        <f t="shared" si="350"/>
        <v>0</v>
      </c>
      <c r="Q3881" s="14" t="e">
        <f t="shared" si="351"/>
        <v>#DIV/0!</v>
      </c>
      <c r="R3881" t="s">
        <v>8305</v>
      </c>
      <c r="S3881" s="6" t="s">
        <v>8315</v>
      </c>
      <c r="T3881" t="s">
        <v>8357</v>
      </c>
      <c r="U3881" s="11">
        <f t="shared" si="352"/>
        <v>41999.861064814817</v>
      </c>
      <c r="V3881" s="11">
        <f t="shared" si="353"/>
        <v>42029.861064814817</v>
      </c>
    </row>
    <row r="3882" spans="1:22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s="16" t="s">
        <v>8225</v>
      </c>
      <c r="H3882" t="s">
        <v>8247</v>
      </c>
      <c r="I3882">
        <v>1406761200</v>
      </c>
      <c r="K3882">
        <v>1403724820</v>
      </c>
      <c r="M3882" t="b">
        <v>0</v>
      </c>
      <c r="N3882">
        <v>17</v>
      </c>
      <c r="O3882" t="b">
        <v>0</v>
      </c>
      <c r="P3882" s="13">
        <f t="shared" si="350"/>
        <v>0.13066666666666665</v>
      </c>
      <c r="Q3882" s="14">
        <f t="shared" si="351"/>
        <v>57.647058823529413</v>
      </c>
      <c r="R3882" t="s">
        <v>8305</v>
      </c>
      <c r="S3882" s="6" t="s">
        <v>8315</v>
      </c>
      <c r="T3882" t="s">
        <v>8357</v>
      </c>
      <c r="U3882" s="11">
        <f t="shared" si="352"/>
        <v>41815.815046296295</v>
      </c>
      <c r="V3882" s="11">
        <f t="shared" si="353"/>
        <v>41850.958333333336</v>
      </c>
    </row>
    <row r="3883" spans="1:22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s="16" t="s">
        <v>8224</v>
      </c>
      <c r="H3883" t="s">
        <v>8246</v>
      </c>
      <c r="I3883">
        <v>1487550399</v>
      </c>
      <c r="K3883">
        <v>1484958399</v>
      </c>
      <c r="M3883" t="b">
        <v>0</v>
      </c>
      <c r="N3883">
        <v>1</v>
      </c>
      <c r="O3883" t="b">
        <v>0</v>
      </c>
      <c r="P3883" s="13">
        <f t="shared" si="350"/>
        <v>0.05</v>
      </c>
      <c r="Q3883" s="14">
        <f t="shared" si="351"/>
        <v>25</v>
      </c>
      <c r="R3883" t="s">
        <v>8305</v>
      </c>
      <c r="S3883" s="6" t="s">
        <v>8315</v>
      </c>
      <c r="T3883" t="s">
        <v>8357</v>
      </c>
      <c r="U3883" s="11">
        <f t="shared" si="352"/>
        <v>42756.018506944441</v>
      </c>
      <c r="V3883" s="11">
        <f t="shared" si="353"/>
        <v>42786.018506944441</v>
      </c>
    </row>
    <row r="3884" spans="1:22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s="16" t="s">
        <v>8226</v>
      </c>
      <c r="H3884" t="s">
        <v>8248</v>
      </c>
      <c r="I3884">
        <v>1454281380</v>
      </c>
      <c r="K3884">
        <v>1451950570</v>
      </c>
      <c r="M3884" t="b">
        <v>0</v>
      </c>
      <c r="N3884">
        <v>0</v>
      </c>
      <c r="O3884" t="b">
        <v>0</v>
      </c>
      <c r="P3884" s="13">
        <f t="shared" si="350"/>
        <v>0</v>
      </c>
      <c r="Q3884" s="14" t="e">
        <f t="shared" si="351"/>
        <v>#DIV/0!</v>
      </c>
      <c r="R3884" t="s">
        <v>8305</v>
      </c>
      <c r="S3884" s="6" t="s">
        <v>8315</v>
      </c>
      <c r="T3884" t="s">
        <v>8357</v>
      </c>
      <c r="U3884" s="11">
        <f t="shared" si="352"/>
        <v>42373.983449074076</v>
      </c>
      <c r="V3884" s="11">
        <f t="shared" si="353"/>
        <v>42400.960416666669</v>
      </c>
    </row>
    <row r="3885" spans="1:22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s="16" t="s">
        <v>8225</v>
      </c>
      <c r="H3885" t="s">
        <v>8247</v>
      </c>
      <c r="I3885">
        <v>1409668069</v>
      </c>
      <c r="K3885">
        <v>1407076069</v>
      </c>
      <c r="M3885" t="b">
        <v>0</v>
      </c>
      <c r="N3885">
        <v>0</v>
      </c>
      <c r="O3885" t="b">
        <v>0</v>
      </c>
      <c r="P3885" s="13">
        <f t="shared" si="350"/>
        <v>0</v>
      </c>
      <c r="Q3885" s="14" t="e">
        <f t="shared" si="351"/>
        <v>#DIV/0!</v>
      </c>
      <c r="R3885" t="s">
        <v>8305</v>
      </c>
      <c r="S3885" s="6" t="s">
        <v>8315</v>
      </c>
      <c r="T3885" t="s">
        <v>8357</v>
      </c>
      <c r="U3885" s="11">
        <f t="shared" si="352"/>
        <v>41854.602650462963</v>
      </c>
      <c r="V3885" s="11">
        <f t="shared" si="353"/>
        <v>41884.602650462963</v>
      </c>
    </row>
    <row r="3886" spans="1:22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s="16" t="s">
        <v>8224</v>
      </c>
      <c r="H3886" t="s">
        <v>8246</v>
      </c>
      <c r="I3886">
        <v>1427479192</v>
      </c>
      <c r="K3886">
        <v>1425322792</v>
      </c>
      <c r="M3886" t="b">
        <v>0</v>
      </c>
      <c r="N3886">
        <v>0</v>
      </c>
      <c r="O3886" t="b">
        <v>0</v>
      </c>
      <c r="P3886" s="13">
        <f t="shared" si="350"/>
        <v>0</v>
      </c>
      <c r="Q3886" s="14" t="e">
        <f t="shared" si="351"/>
        <v>#DIV/0!</v>
      </c>
      <c r="R3886" t="s">
        <v>8305</v>
      </c>
      <c r="S3886" s="6" t="s">
        <v>8315</v>
      </c>
      <c r="T3886" t="s">
        <v>8357</v>
      </c>
      <c r="U3886" s="11">
        <f t="shared" si="352"/>
        <v>42065.791574074072</v>
      </c>
      <c r="V3886" s="11">
        <f t="shared" si="353"/>
        <v>42090.749907407408</v>
      </c>
    </row>
    <row r="3887" spans="1:22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s="16" t="s">
        <v>8224</v>
      </c>
      <c r="H3887" t="s">
        <v>8246</v>
      </c>
      <c r="I3887">
        <v>1462834191</v>
      </c>
      <c r="K3887">
        <v>1460242191</v>
      </c>
      <c r="M3887" t="b">
        <v>0</v>
      </c>
      <c r="N3887">
        <v>0</v>
      </c>
      <c r="O3887" t="b">
        <v>0</v>
      </c>
      <c r="P3887" s="13">
        <f t="shared" si="350"/>
        <v>0</v>
      </c>
      <c r="Q3887" s="14" t="e">
        <f t="shared" si="351"/>
        <v>#DIV/0!</v>
      </c>
      <c r="R3887" t="s">
        <v>8305</v>
      </c>
      <c r="S3887" s="6" t="s">
        <v>8315</v>
      </c>
      <c r="T3887" t="s">
        <v>8357</v>
      </c>
      <c r="U3887" s="11">
        <f t="shared" si="352"/>
        <v>42469.951284722221</v>
      </c>
      <c r="V3887" s="11">
        <f t="shared" si="353"/>
        <v>42499.951284722221</v>
      </c>
    </row>
    <row r="3888" spans="1:22" ht="15.7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s="16" t="s">
        <v>8226</v>
      </c>
      <c r="H3888" t="s">
        <v>8248</v>
      </c>
      <c r="I3888">
        <v>1418275702</v>
      </c>
      <c r="K3888">
        <v>1415683702</v>
      </c>
      <c r="M3888" t="b">
        <v>0</v>
      </c>
      <c r="N3888">
        <v>0</v>
      </c>
      <c r="O3888" t="b">
        <v>0</v>
      </c>
      <c r="P3888" s="13">
        <f t="shared" si="350"/>
        <v>0</v>
      </c>
      <c r="Q3888" s="14" t="e">
        <f t="shared" si="351"/>
        <v>#DIV/0!</v>
      </c>
      <c r="R3888" t="s">
        <v>8305</v>
      </c>
      <c r="S3888" s="6" t="s">
        <v>8315</v>
      </c>
      <c r="T3888" t="s">
        <v>8357</v>
      </c>
      <c r="U3888" s="11">
        <f t="shared" si="352"/>
        <v>41954.228032407409</v>
      </c>
      <c r="V3888" s="11">
        <f t="shared" si="353"/>
        <v>41984.228032407409</v>
      </c>
    </row>
    <row r="3889" spans="1:22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s="16" t="s">
        <v>8224</v>
      </c>
      <c r="H3889" t="s">
        <v>8246</v>
      </c>
      <c r="I3889">
        <v>1430517600</v>
      </c>
      <c r="K3889">
        <v>1426538129</v>
      </c>
      <c r="M3889" t="b">
        <v>0</v>
      </c>
      <c r="N3889">
        <v>2</v>
      </c>
      <c r="O3889" t="b">
        <v>0</v>
      </c>
      <c r="P3889" s="13">
        <f t="shared" si="350"/>
        <v>1.7500000000000002E-2</v>
      </c>
      <c r="Q3889" s="14">
        <f t="shared" si="351"/>
        <v>17.5</v>
      </c>
      <c r="R3889" t="s">
        <v>8305</v>
      </c>
      <c r="S3889" s="6" t="s">
        <v>8315</v>
      </c>
      <c r="T3889" t="s">
        <v>8357</v>
      </c>
      <c r="U3889" s="11">
        <f t="shared" si="352"/>
        <v>42079.857974537037</v>
      </c>
      <c r="V3889" s="11">
        <f t="shared" si="353"/>
        <v>42125.916666666672</v>
      </c>
    </row>
    <row r="3890" spans="1:22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s="16" t="s">
        <v>8225</v>
      </c>
      <c r="H3890" t="s">
        <v>8247</v>
      </c>
      <c r="I3890">
        <v>1488114358</v>
      </c>
      <c r="K3890">
        <v>1485522358</v>
      </c>
      <c r="M3890" t="b">
        <v>0</v>
      </c>
      <c r="N3890">
        <v>14</v>
      </c>
      <c r="O3890" t="b">
        <v>0</v>
      </c>
      <c r="P3890" s="13">
        <f t="shared" si="350"/>
        <v>0.27100000000000002</v>
      </c>
      <c r="Q3890" s="14">
        <f t="shared" si="351"/>
        <v>38.714285714285715</v>
      </c>
      <c r="R3890" t="s">
        <v>8271</v>
      </c>
      <c r="S3890" s="6" t="s">
        <v>8315</v>
      </c>
      <c r="T3890" t="s">
        <v>8316</v>
      </c>
      <c r="U3890" s="11">
        <f t="shared" si="352"/>
        <v>42762.545810185184</v>
      </c>
      <c r="V3890" s="11">
        <f t="shared" si="353"/>
        <v>42792.545810185184</v>
      </c>
    </row>
    <row r="3891" spans="1:22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s="16" t="s">
        <v>8224</v>
      </c>
      <c r="H3891" t="s">
        <v>8246</v>
      </c>
      <c r="I3891">
        <v>1420413960</v>
      </c>
      <c r="K3891">
        <v>1417651630</v>
      </c>
      <c r="M3891" t="b">
        <v>0</v>
      </c>
      <c r="N3891">
        <v>9</v>
      </c>
      <c r="O3891" t="b">
        <v>0</v>
      </c>
      <c r="P3891" s="13">
        <f t="shared" si="350"/>
        <v>1.4749999999999999E-2</v>
      </c>
      <c r="Q3891" s="14">
        <f t="shared" si="351"/>
        <v>13.111111111111111</v>
      </c>
      <c r="R3891" t="s">
        <v>8271</v>
      </c>
      <c r="S3891" s="6" t="s">
        <v>8315</v>
      </c>
      <c r="T3891" t="s">
        <v>8316</v>
      </c>
      <c r="U3891" s="11">
        <f t="shared" si="352"/>
        <v>41977.004976851851</v>
      </c>
      <c r="V3891" s="11">
        <f t="shared" si="353"/>
        <v>42008.976388888885</v>
      </c>
    </row>
    <row r="3892" spans="1:22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s="16" t="s">
        <v>8224</v>
      </c>
      <c r="H3892" t="s">
        <v>8246</v>
      </c>
      <c r="I3892">
        <v>1439662344</v>
      </c>
      <c r="K3892">
        <v>1434478344</v>
      </c>
      <c r="M3892" t="b">
        <v>0</v>
      </c>
      <c r="N3892">
        <v>8</v>
      </c>
      <c r="O3892" t="b">
        <v>0</v>
      </c>
      <c r="P3892" s="13">
        <f t="shared" si="350"/>
        <v>0.16826666666666668</v>
      </c>
      <c r="Q3892" s="14">
        <f t="shared" si="351"/>
        <v>315.5</v>
      </c>
      <c r="R3892" t="s">
        <v>8271</v>
      </c>
      <c r="S3892" s="6" t="s">
        <v>8315</v>
      </c>
      <c r="T3892" t="s">
        <v>8316</v>
      </c>
      <c r="U3892" s="11">
        <f t="shared" si="352"/>
        <v>42171.758611111116</v>
      </c>
      <c r="V3892" s="11">
        <f t="shared" si="353"/>
        <v>42231.758611111116</v>
      </c>
    </row>
    <row r="3893" spans="1:22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s="16" t="s">
        <v>8224</v>
      </c>
      <c r="H3893" t="s">
        <v>8246</v>
      </c>
      <c r="I3893">
        <v>1427086740</v>
      </c>
      <c r="K3893">
        <v>1424488244</v>
      </c>
      <c r="M3893" t="b">
        <v>0</v>
      </c>
      <c r="N3893">
        <v>7</v>
      </c>
      <c r="O3893" t="b">
        <v>0</v>
      </c>
      <c r="P3893" s="13">
        <f t="shared" si="350"/>
        <v>0.32500000000000001</v>
      </c>
      <c r="Q3893" s="14">
        <f t="shared" si="351"/>
        <v>37.142857142857146</v>
      </c>
      <c r="R3893" t="s">
        <v>8271</v>
      </c>
      <c r="S3893" s="6" t="s">
        <v>8315</v>
      </c>
      <c r="T3893" t="s">
        <v>8316</v>
      </c>
      <c r="U3893" s="11">
        <f t="shared" si="352"/>
        <v>42056.1324537037</v>
      </c>
      <c r="V3893" s="11">
        <f t="shared" si="353"/>
        <v>42086.207638888889</v>
      </c>
    </row>
    <row r="3894" spans="1:22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s="16" t="s">
        <v>8224</v>
      </c>
      <c r="H3894" t="s">
        <v>8246</v>
      </c>
      <c r="I3894">
        <v>1408863600</v>
      </c>
      <c r="K3894">
        <v>1408203557</v>
      </c>
      <c r="M3894" t="b">
        <v>0</v>
      </c>
      <c r="N3894">
        <v>0</v>
      </c>
      <c r="O3894" t="b">
        <v>0</v>
      </c>
      <c r="P3894" s="13">
        <f t="shared" si="350"/>
        <v>0</v>
      </c>
      <c r="Q3894" s="14" t="e">
        <f t="shared" si="351"/>
        <v>#DIV/0!</v>
      </c>
      <c r="R3894" t="s">
        <v>8271</v>
      </c>
      <c r="S3894" s="6" t="s">
        <v>8315</v>
      </c>
      <c r="T3894" t="s">
        <v>8316</v>
      </c>
      <c r="U3894" s="11">
        <f t="shared" si="352"/>
        <v>41867.652280092596</v>
      </c>
      <c r="V3894" s="11">
        <f t="shared" si="353"/>
        <v>41875.291666666664</v>
      </c>
    </row>
    <row r="3895" spans="1:22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s="16" t="s">
        <v>8224</v>
      </c>
      <c r="H3895" t="s">
        <v>8246</v>
      </c>
      <c r="I3895">
        <v>1404194400</v>
      </c>
      <c r="K3895">
        <v>1400600840</v>
      </c>
      <c r="M3895" t="b">
        <v>0</v>
      </c>
      <c r="N3895">
        <v>84</v>
      </c>
      <c r="O3895" t="b">
        <v>0</v>
      </c>
      <c r="P3895" s="13">
        <f t="shared" si="350"/>
        <v>0.2155</v>
      </c>
      <c r="Q3895" s="14">
        <f t="shared" si="351"/>
        <v>128.27380952380952</v>
      </c>
      <c r="R3895" t="s">
        <v>8271</v>
      </c>
      <c r="S3895" s="6" t="s">
        <v>8315</v>
      </c>
      <c r="T3895" t="s">
        <v>8316</v>
      </c>
      <c r="U3895" s="11">
        <f t="shared" si="352"/>
        <v>41779.657870370371</v>
      </c>
      <c r="V3895" s="11">
        <f t="shared" si="353"/>
        <v>41821.25</v>
      </c>
    </row>
    <row r="3896" spans="1:22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s="16" t="s">
        <v>8224</v>
      </c>
      <c r="H3896" t="s">
        <v>8246</v>
      </c>
      <c r="I3896">
        <v>1481000340</v>
      </c>
      <c r="K3896">
        <v>1478386812</v>
      </c>
      <c r="M3896" t="b">
        <v>0</v>
      </c>
      <c r="N3896">
        <v>11</v>
      </c>
      <c r="O3896" t="b">
        <v>0</v>
      </c>
      <c r="P3896" s="13">
        <f t="shared" si="350"/>
        <v>3.4666666666666665E-2</v>
      </c>
      <c r="Q3896" s="14">
        <f t="shared" si="351"/>
        <v>47.272727272727273</v>
      </c>
      <c r="R3896" t="s">
        <v>8271</v>
      </c>
      <c r="S3896" s="6" t="s">
        <v>8315</v>
      </c>
      <c r="T3896" t="s">
        <v>8316</v>
      </c>
      <c r="U3896" s="11">
        <f t="shared" si="352"/>
        <v>42679.958472222221</v>
      </c>
      <c r="V3896" s="11">
        <f t="shared" si="353"/>
        <v>42710.207638888889</v>
      </c>
    </row>
    <row r="3897" spans="1:22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s="16" t="s">
        <v>8224</v>
      </c>
      <c r="H3897" t="s">
        <v>8246</v>
      </c>
      <c r="I3897">
        <v>1425103218</v>
      </c>
      <c r="K3897">
        <v>1422424818</v>
      </c>
      <c r="M3897" t="b">
        <v>0</v>
      </c>
      <c r="N3897">
        <v>1</v>
      </c>
      <c r="O3897" t="b">
        <v>0</v>
      </c>
      <c r="P3897" s="13">
        <f t="shared" si="350"/>
        <v>0.05</v>
      </c>
      <c r="Q3897" s="14">
        <f t="shared" si="351"/>
        <v>50</v>
      </c>
      <c r="R3897" t="s">
        <v>8271</v>
      </c>
      <c r="S3897" s="6" t="s">
        <v>8315</v>
      </c>
      <c r="T3897" t="s">
        <v>8316</v>
      </c>
      <c r="U3897" s="11">
        <f t="shared" si="352"/>
        <v>42032.250208333338</v>
      </c>
      <c r="V3897" s="11">
        <f t="shared" si="353"/>
        <v>42063.250208333338</v>
      </c>
    </row>
    <row r="3898" spans="1:22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s="16" t="s">
        <v>8224</v>
      </c>
      <c r="H3898" t="s">
        <v>8246</v>
      </c>
      <c r="I3898">
        <v>1402979778</v>
      </c>
      <c r="K3898">
        <v>1401770178</v>
      </c>
      <c r="M3898" t="b">
        <v>0</v>
      </c>
      <c r="N3898">
        <v>4</v>
      </c>
      <c r="O3898" t="b">
        <v>0</v>
      </c>
      <c r="P3898" s="13">
        <f t="shared" si="350"/>
        <v>0.10625</v>
      </c>
      <c r="Q3898" s="14">
        <f t="shared" si="351"/>
        <v>42.5</v>
      </c>
      <c r="R3898" t="s">
        <v>8271</v>
      </c>
      <c r="S3898" s="6" t="s">
        <v>8315</v>
      </c>
      <c r="T3898" t="s">
        <v>8316</v>
      </c>
      <c r="U3898" s="11">
        <f t="shared" si="352"/>
        <v>41793.191875000004</v>
      </c>
      <c r="V3898" s="11">
        <f t="shared" si="353"/>
        <v>41807.191875000004</v>
      </c>
    </row>
    <row r="3899" spans="1:22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s="16" t="s">
        <v>8228</v>
      </c>
      <c r="H3899" t="s">
        <v>8250</v>
      </c>
      <c r="I3899">
        <v>1420750683</v>
      </c>
      <c r="K3899">
        <v>1418158683</v>
      </c>
      <c r="M3899" t="b">
        <v>0</v>
      </c>
      <c r="N3899">
        <v>10</v>
      </c>
      <c r="O3899" t="b">
        <v>0</v>
      </c>
      <c r="P3899" s="13">
        <f t="shared" si="350"/>
        <v>0.17599999999999999</v>
      </c>
      <c r="Q3899" s="14">
        <f t="shared" si="351"/>
        <v>44</v>
      </c>
      <c r="R3899" t="s">
        <v>8271</v>
      </c>
      <c r="S3899" s="6" t="s">
        <v>8315</v>
      </c>
      <c r="T3899" t="s">
        <v>8316</v>
      </c>
      <c r="U3899" s="11">
        <f t="shared" si="352"/>
        <v>41982.87364583333</v>
      </c>
      <c r="V3899" s="11">
        <f t="shared" si="353"/>
        <v>42012.87364583333</v>
      </c>
    </row>
    <row r="3900" spans="1:22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s="16" t="s">
        <v>8225</v>
      </c>
      <c r="H3900" t="s">
        <v>8247</v>
      </c>
      <c r="I3900">
        <v>1439827200</v>
      </c>
      <c r="K3900">
        <v>1436355270</v>
      </c>
      <c r="M3900" t="b">
        <v>0</v>
      </c>
      <c r="N3900">
        <v>16</v>
      </c>
      <c r="O3900" t="b">
        <v>0</v>
      </c>
      <c r="P3900" s="13">
        <f t="shared" si="350"/>
        <v>0.3256</v>
      </c>
      <c r="Q3900" s="14">
        <f t="shared" si="351"/>
        <v>50.875</v>
      </c>
      <c r="R3900" t="s">
        <v>8271</v>
      </c>
      <c r="S3900" s="6" t="s">
        <v>8315</v>
      </c>
      <c r="T3900" t="s">
        <v>8316</v>
      </c>
      <c r="U3900" s="11">
        <f t="shared" si="352"/>
        <v>42193.482291666667</v>
      </c>
      <c r="V3900" s="11">
        <f t="shared" si="353"/>
        <v>42233.666666666672</v>
      </c>
    </row>
    <row r="3901" spans="1:22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s="16" t="s">
        <v>8224</v>
      </c>
      <c r="H3901" t="s">
        <v>8246</v>
      </c>
      <c r="I3901">
        <v>1407868561</v>
      </c>
      <c r="K3901">
        <v>1406140561</v>
      </c>
      <c r="M3901" t="b">
        <v>0</v>
      </c>
      <c r="N3901">
        <v>2</v>
      </c>
      <c r="O3901" t="b">
        <v>0</v>
      </c>
      <c r="P3901" s="13">
        <f t="shared" si="350"/>
        <v>1.2500000000000001E-2</v>
      </c>
      <c r="Q3901" s="14">
        <f t="shared" si="351"/>
        <v>62.5</v>
      </c>
      <c r="R3901" t="s">
        <v>8271</v>
      </c>
      <c r="S3901" s="6" t="s">
        <v>8315</v>
      </c>
      <c r="T3901" t="s">
        <v>8316</v>
      </c>
      <c r="U3901" s="11">
        <f t="shared" si="352"/>
        <v>41843.775011574071</v>
      </c>
      <c r="V3901" s="11">
        <f t="shared" si="353"/>
        <v>41863.775011574071</v>
      </c>
    </row>
    <row r="3902" spans="1:22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s="16" t="s">
        <v>8224</v>
      </c>
      <c r="H3902" t="s">
        <v>8246</v>
      </c>
      <c r="I3902">
        <v>1433988791</v>
      </c>
      <c r="K3902">
        <v>1431396791</v>
      </c>
      <c r="M3902" t="b">
        <v>0</v>
      </c>
      <c r="N3902">
        <v>5</v>
      </c>
      <c r="O3902" t="b">
        <v>0</v>
      </c>
      <c r="P3902" s="13">
        <f t="shared" si="350"/>
        <v>5.3999999999999999E-2</v>
      </c>
      <c r="Q3902" s="14">
        <f t="shared" si="351"/>
        <v>27</v>
      </c>
      <c r="R3902" t="s">
        <v>8271</v>
      </c>
      <c r="S3902" s="6" t="s">
        <v>8315</v>
      </c>
      <c r="T3902" t="s">
        <v>8316</v>
      </c>
      <c r="U3902" s="11">
        <f t="shared" si="352"/>
        <v>42136.092488425929</v>
      </c>
      <c r="V3902" s="11">
        <f t="shared" si="353"/>
        <v>42166.092488425929</v>
      </c>
    </row>
    <row r="3903" spans="1:22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s="16" t="s">
        <v>8224</v>
      </c>
      <c r="H3903" t="s">
        <v>8246</v>
      </c>
      <c r="I3903">
        <v>1450554599</v>
      </c>
      <c r="K3903">
        <v>1447098599</v>
      </c>
      <c r="M3903" t="b">
        <v>0</v>
      </c>
      <c r="N3903">
        <v>1</v>
      </c>
      <c r="O3903" t="b">
        <v>0</v>
      </c>
      <c r="P3903" s="13">
        <f t="shared" si="350"/>
        <v>8.3333333333333332E-3</v>
      </c>
      <c r="Q3903" s="14">
        <f t="shared" si="351"/>
        <v>25</v>
      </c>
      <c r="R3903" t="s">
        <v>8271</v>
      </c>
      <c r="S3903" s="6" t="s">
        <v>8315</v>
      </c>
      <c r="T3903" t="s">
        <v>8316</v>
      </c>
      <c r="U3903" s="11">
        <f t="shared" si="352"/>
        <v>42317.826377314821</v>
      </c>
      <c r="V3903" s="11">
        <f t="shared" si="353"/>
        <v>42357.826377314821</v>
      </c>
    </row>
    <row r="3904" spans="1:22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s="16" t="s">
        <v>8225</v>
      </c>
      <c r="H3904" t="s">
        <v>8247</v>
      </c>
      <c r="I3904">
        <v>1479125642</v>
      </c>
      <c r="K3904">
        <v>1476962042</v>
      </c>
      <c r="M3904" t="b">
        <v>0</v>
      </c>
      <c r="N3904">
        <v>31</v>
      </c>
      <c r="O3904" t="b">
        <v>0</v>
      </c>
      <c r="P3904" s="13">
        <f t="shared" si="350"/>
        <v>0.48833333333333334</v>
      </c>
      <c r="Q3904" s="14">
        <f t="shared" si="351"/>
        <v>47.258064516129032</v>
      </c>
      <c r="R3904" t="s">
        <v>8271</v>
      </c>
      <c r="S3904" s="6" t="s">
        <v>8315</v>
      </c>
      <c r="T3904" t="s">
        <v>8316</v>
      </c>
      <c r="U3904" s="11">
        <f t="shared" si="352"/>
        <v>42663.468078703707</v>
      </c>
      <c r="V3904" s="11">
        <f t="shared" si="353"/>
        <v>42688.509745370371</v>
      </c>
    </row>
    <row r="3905" spans="1:22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s="16" t="s">
        <v>8224</v>
      </c>
      <c r="H3905" t="s">
        <v>8246</v>
      </c>
      <c r="I3905">
        <v>1439581080</v>
      </c>
      <c r="K3905">
        <v>1435709765</v>
      </c>
      <c r="M3905" t="b">
        <v>0</v>
      </c>
      <c r="N3905">
        <v>0</v>
      </c>
      <c r="O3905" t="b">
        <v>0</v>
      </c>
      <c r="P3905" s="13">
        <f t="shared" si="350"/>
        <v>0</v>
      </c>
      <c r="Q3905" s="14" t="e">
        <f t="shared" si="351"/>
        <v>#DIV/0!</v>
      </c>
      <c r="R3905" t="s">
        <v>8271</v>
      </c>
      <c r="S3905" s="6" t="s">
        <v>8315</v>
      </c>
      <c r="T3905" t="s">
        <v>8316</v>
      </c>
      <c r="U3905" s="11">
        <f t="shared" si="352"/>
        <v>42186.01116898148</v>
      </c>
      <c r="V3905" s="11">
        <f t="shared" si="353"/>
        <v>42230.818055555559</v>
      </c>
    </row>
    <row r="3906" spans="1:22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s="16" t="s">
        <v>8224</v>
      </c>
      <c r="H3906" t="s">
        <v>8246</v>
      </c>
      <c r="I3906">
        <v>1429074240</v>
      </c>
      <c r="K3906">
        <v>1427866200</v>
      </c>
      <c r="M3906" t="b">
        <v>0</v>
      </c>
      <c r="N3906">
        <v>2</v>
      </c>
      <c r="O3906" t="b">
        <v>0</v>
      </c>
      <c r="P3906" s="13">
        <f t="shared" ref="P3906:P3969" si="354">(E3906/D3906)</f>
        <v>2.9999999999999997E-4</v>
      </c>
      <c r="Q3906" s="14">
        <f t="shared" ref="Q3906:Q3969" si="355">AVERAGE(E3906/N3906)</f>
        <v>1.5</v>
      </c>
      <c r="R3906" t="s">
        <v>8271</v>
      </c>
      <c r="S3906" s="6" t="s">
        <v>8315</v>
      </c>
      <c r="T3906" t="s">
        <v>8316</v>
      </c>
      <c r="U3906" s="11">
        <f t="shared" ref="U3906:U3969" si="356">(((K3906/60)/60)/24)+DATE(1970,1,1)</f>
        <v>42095.229166666672</v>
      </c>
      <c r="V3906" s="11">
        <f t="shared" ref="V3906:V3969" si="357">(((I3906/60)/60)/24)+DATE(1970,1,1)</f>
        <v>42109.211111111115</v>
      </c>
    </row>
    <row r="3907" spans="1:22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s="16" t="s">
        <v>8225</v>
      </c>
      <c r="H3907" t="s">
        <v>8247</v>
      </c>
      <c r="I3907">
        <v>1434063600</v>
      </c>
      <c r="K3907">
        <v>1430405903</v>
      </c>
      <c r="M3907" t="b">
        <v>0</v>
      </c>
      <c r="N3907">
        <v>7</v>
      </c>
      <c r="O3907" t="b">
        <v>0</v>
      </c>
      <c r="P3907" s="13">
        <f t="shared" si="354"/>
        <v>0.11533333333333333</v>
      </c>
      <c r="Q3907" s="14">
        <f t="shared" si="355"/>
        <v>24.714285714285715</v>
      </c>
      <c r="R3907" t="s">
        <v>8271</v>
      </c>
      <c r="S3907" s="6" t="s">
        <v>8315</v>
      </c>
      <c r="T3907" t="s">
        <v>8316</v>
      </c>
      <c r="U3907" s="11">
        <f t="shared" si="356"/>
        <v>42124.623877314814</v>
      </c>
      <c r="V3907" s="11">
        <f t="shared" si="357"/>
        <v>42166.958333333328</v>
      </c>
    </row>
    <row r="3908" spans="1:22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s="16" t="s">
        <v>8225</v>
      </c>
      <c r="H3908" t="s">
        <v>8247</v>
      </c>
      <c r="I3908">
        <v>1435325100</v>
      </c>
      <c r="K3908">
        <v>1432072893</v>
      </c>
      <c r="M3908" t="b">
        <v>0</v>
      </c>
      <c r="N3908">
        <v>16</v>
      </c>
      <c r="O3908" t="b">
        <v>0</v>
      </c>
      <c r="P3908" s="13">
        <f t="shared" si="354"/>
        <v>0.67333333333333334</v>
      </c>
      <c r="Q3908" s="14">
        <f t="shared" si="355"/>
        <v>63.125</v>
      </c>
      <c r="R3908" t="s">
        <v>8271</v>
      </c>
      <c r="S3908" s="6" t="s">
        <v>8315</v>
      </c>
      <c r="T3908" t="s">
        <v>8316</v>
      </c>
      <c r="U3908" s="11">
        <f t="shared" si="356"/>
        <v>42143.917743055557</v>
      </c>
      <c r="V3908" s="11">
        <f t="shared" si="357"/>
        <v>42181.559027777781</v>
      </c>
    </row>
    <row r="3909" spans="1:22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s="16" t="s">
        <v>8224</v>
      </c>
      <c r="H3909" t="s">
        <v>8246</v>
      </c>
      <c r="I3909">
        <v>1414354080</v>
      </c>
      <c r="K3909">
        <v>1411587606</v>
      </c>
      <c r="M3909" t="b">
        <v>0</v>
      </c>
      <c r="N3909">
        <v>4</v>
      </c>
      <c r="O3909" t="b">
        <v>0</v>
      </c>
      <c r="P3909" s="13">
        <f t="shared" si="354"/>
        <v>0.153</v>
      </c>
      <c r="Q3909" s="14">
        <f t="shared" si="355"/>
        <v>38.25</v>
      </c>
      <c r="R3909" t="s">
        <v>8271</v>
      </c>
      <c r="S3909" s="6" t="s">
        <v>8315</v>
      </c>
      <c r="T3909" t="s">
        <v>8316</v>
      </c>
      <c r="U3909" s="11">
        <f t="shared" si="356"/>
        <v>41906.819513888891</v>
      </c>
      <c r="V3909" s="11">
        <f t="shared" si="357"/>
        <v>41938.838888888888</v>
      </c>
    </row>
    <row r="3910" spans="1:22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s="16" t="s">
        <v>8224</v>
      </c>
      <c r="H3910" t="s">
        <v>8246</v>
      </c>
      <c r="I3910">
        <v>1406603696</v>
      </c>
      <c r="K3910">
        <v>1405307696</v>
      </c>
      <c r="M3910" t="b">
        <v>0</v>
      </c>
      <c r="N3910">
        <v>4</v>
      </c>
      <c r="O3910" t="b">
        <v>0</v>
      </c>
      <c r="P3910" s="13">
        <f t="shared" si="354"/>
        <v>8.666666666666667E-2</v>
      </c>
      <c r="Q3910" s="14">
        <f t="shared" si="355"/>
        <v>16.25</v>
      </c>
      <c r="R3910" t="s">
        <v>8271</v>
      </c>
      <c r="S3910" s="6" t="s">
        <v>8315</v>
      </c>
      <c r="T3910" t="s">
        <v>8316</v>
      </c>
      <c r="U3910" s="11">
        <f t="shared" si="356"/>
        <v>41834.135370370372</v>
      </c>
      <c r="V3910" s="11">
        <f t="shared" si="357"/>
        <v>41849.135370370372</v>
      </c>
    </row>
    <row r="3911" spans="1:22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s="16" t="s">
        <v>8224</v>
      </c>
      <c r="H3911" t="s">
        <v>8246</v>
      </c>
      <c r="I3911">
        <v>1410424642</v>
      </c>
      <c r="K3911">
        <v>1407832642</v>
      </c>
      <c r="M3911" t="b">
        <v>0</v>
      </c>
      <c r="N3911">
        <v>4</v>
      </c>
      <c r="O3911" t="b">
        <v>0</v>
      </c>
      <c r="P3911" s="13">
        <f t="shared" si="354"/>
        <v>2.2499999999999998E-3</v>
      </c>
      <c r="Q3911" s="14">
        <f t="shared" si="355"/>
        <v>33.75</v>
      </c>
      <c r="R3911" t="s">
        <v>8271</v>
      </c>
      <c r="S3911" s="6" t="s">
        <v>8315</v>
      </c>
      <c r="T3911" t="s">
        <v>8316</v>
      </c>
      <c r="U3911" s="11">
        <f t="shared" si="356"/>
        <v>41863.359282407408</v>
      </c>
      <c r="V3911" s="11">
        <f t="shared" si="357"/>
        <v>41893.359282407408</v>
      </c>
    </row>
    <row r="3912" spans="1:22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s="16" t="s">
        <v>8224</v>
      </c>
      <c r="H3912" t="s">
        <v>8246</v>
      </c>
      <c r="I3912">
        <v>1441649397</v>
      </c>
      <c r="K3912">
        <v>1439057397</v>
      </c>
      <c r="M3912" t="b">
        <v>0</v>
      </c>
      <c r="N3912">
        <v>3</v>
      </c>
      <c r="O3912" t="b">
        <v>0</v>
      </c>
      <c r="P3912" s="13">
        <f t="shared" si="354"/>
        <v>3.0833333333333334E-2</v>
      </c>
      <c r="Q3912" s="14">
        <f t="shared" si="355"/>
        <v>61.666666666666664</v>
      </c>
      <c r="R3912" t="s">
        <v>8271</v>
      </c>
      <c r="S3912" s="6" t="s">
        <v>8315</v>
      </c>
      <c r="T3912" t="s">
        <v>8316</v>
      </c>
      <c r="U3912" s="11">
        <f t="shared" si="356"/>
        <v>42224.756909722222</v>
      </c>
      <c r="V3912" s="11">
        <f t="shared" si="357"/>
        <v>42254.756909722222</v>
      </c>
    </row>
    <row r="3913" spans="1:22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s="16" t="s">
        <v>8224</v>
      </c>
      <c r="H3913" t="s">
        <v>8246</v>
      </c>
      <c r="I3913">
        <v>1417033777</v>
      </c>
      <c r="K3913">
        <v>1414438177</v>
      </c>
      <c r="M3913" t="b">
        <v>0</v>
      </c>
      <c r="N3913">
        <v>36</v>
      </c>
      <c r="O3913" t="b">
        <v>0</v>
      </c>
      <c r="P3913" s="13">
        <f t="shared" si="354"/>
        <v>0.37412499999999999</v>
      </c>
      <c r="Q3913" s="14">
        <f t="shared" si="355"/>
        <v>83.138888888888886</v>
      </c>
      <c r="R3913" t="s">
        <v>8271</v>
      </c>
      <c r="S3913" s="6" t="s">
        <v>8315</v>
      </c>
      <c r="T3913" t="s">
        <v>8316</v>
      </c>
      <c r="U3913" s="11">
        <f t="shared" si="356"/>
        <v>41939.8122337963</v>
      </c>
      <c r="V3913" s="11">
        <f t="shared" si="357"/>
        <v>41969.853900462964</v>
      </c>
    </row>
    <row r="3914" spans="1:22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s="16" t="s">
        <v>8224</v>
      </c>
      <c r="H3914" t="s">
        <v>8246</v>
      </c>
      <c r="I3914">
        <v>1429936500</v>
      </c>
      <c r="K3914">
        <v>1424759330</v>
      </c>
      <c r="M3914" t="b">
        <v>0</v>
      </c>
      <c r="N3914">
        <v>1</v>
      </c>
      <c r="O3914" t="b">
        <v>0</v>
      </c>
      <c r="P3914" s="13">
        <f t="shared" si="354"/>
        <v>6.666666666666667E-5</v>
      </c>
      <c r="Q3914" s="14">
        <f t="shared" si="355"/>
        <v>1</v>
      </c>
      <c r="R3914" t="s">
        <v>8271</v>
      </c>
      <c r="S3914" s="6" t="s">
        <v>8315</v>
      </c>
      <c r="T3914" t="s">
        <v>8316</v>
      </c>
      <c r="U3914" s="11">
        <f t="shared" si="356"/>
        <v>42059.270023148143</v>
      </c>
      <c r="V3914" s="11">
        <f t="shared" si="357"/>
        <v>42119.190972222219</v>
      </c>
    </row>
    <row r="3915" spans="1:22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s="16" t="s">
        <v>8224</v>
      </c>
      <c r="H3915" t="s">
        <v>8246</v>
      </c>
      <c r="I3915">
        <v>1448863449</v>
      </c>
      <c r="K3915">
        <v>1446267849</v>
      </c>
      <c r="M3915" t="b">
        <v>0</v>
      </c>
      <c r="N3915">
        <v>7</v>
      </c>
      <c r="O3915" t="b">
        <v>0</v>
      </c>
      <c r="P3915" s="13">
        <f t="shared" si="354"/>
        <v>0.1</v>
      </c>
      <c r="Q3915" s="14">
        <f t="shared" si="355"/>
        <v>142.85714285714286</v>
      </c>
      <c r="R3915" t="s">
        <v>8271</v>
      </c>
      <c r="S3915" s="6" t="s">
        <v>8315</v>
      </c>
      <c r="T3915" t="s">
        <v>8316</v>
      </c>
      <c r="U3915" s="11">
        <f t="shared" si="356"/>
        <v>42308.211215277777</v>
      </c>
      <c r="V3915" s="11">
        <f t="shared" si="357"/>
        <v>42338.252881944441</v>
      </c>
    </row>
    <row r="3916" spans="1:22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s="16" t="s">
        <v>8225</v>
      </c>
      <c r="H3916" t="s">
        <v>8247</v>
      </c>
      <c r="I3916">
        <v>1431298740</v>
      </c>
      <c r="K3916">
        <v>1429558756</v>
      </c>
      <c r="M3916" t="b">
        <v>0</v>
      </c>
      <c r="N3916">
        <v>27</v>
      </c>
      <c r="O3916" t="b">
        <v>0</v>
      </c>
      <c r="P3916" s="13">
        <f t="shared" si="354"/>
        <v>0.36359999999999998</v>
      </c>
      <c r="Q3916" s="14">
        <f t="shared" si="355"/>
        <v>33.666666666666664</v>
      </c>
      <c r="R3916" t="s">
        <v>8271</v>
      </c>
      <c r="S3916" s="6" t="s">
        <v>8315</v>
      </c>
      <c r="T3916" t="s">
        <v>8316</v>
      </c>
      <c r="U3916" s="11">
        <f t="shared" si="356"/>
        <v>42114.818935185183</v>
      </c>
      <c r="V3916" s="11">
        <f t="shared" si="357"/>
        <v>42134.957638888889</v>
      </c>
    </row>
    <row r="3917" spans="1:22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s="16" t="s">
        <v>8225</v>
      </c>
      <c r="H3917" t="s">
        <v>8247</v>
      </c>
      <c r="I3917">
        <v>1464824309</v>
      </c>
      <c r="K3917">
        <v>1462232309</v>
      </c>
      <c r="M3917" t="b">
        <v>0</v>
      </c>
      <c r="N3917">
        <v>1</v>
      </c>
      <c r="O3917" t="b">
        <v>0</v>
      </c>
      <c r="P3917" s="13">
        <f t="shared" si="354"/>
        <v>3.3333333333333335E-3</v>
      </c>
      <c r="Q3917" s="14">
        <f t="shared" si="355"/>
        <v>5</v>
      </c>
      <c r="R3917" t="s">
        <v>8271</v>
      </c>
      <c r="S3917" s="6" t="s">
        <v>8315</v>
      </c>
      <c r="T3917" t="s">
        <v>8316</v>
      </c>
      <c r="U3917" s="11">
        <f t="shared" si="356"/>
        <v>42492.98505787037</v>
      </c>
      <c r="V3917" s="11">
        <f t="shared" si="357"/>
        <v>42522.98505787037</v>
      </c>
    </row>
    <row r="3918" spans="1:22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s="16" t="s">
        <v>8232</v>
      </c>
      <c r="H3918" t="s">
        <v>8253</v>
      </c>
      <c r="I3918">
        <v>1464952752</v>
      </c>
      <c r="K3918">
        <v>1462360752</v>
      </c>
      <c r="M3918" t="b">
        <v>0</v>
      </c>
      <c r="N3918">
        <v>0</v>
      </c>
      <c r="O3918" t="b">
        <v>0</v>
      </c>
      <c r="P3918" s="13">
        <f t="shared" si="354"/>
        <v>0</v>
      </c>
      <c r="Q3918" s="14" t="e">
        <f t="shared" si="355"/>
        <v>#DIV/0!</v>
      </c>
      <c r="R3918" t="s">
        <v>8271</v>
      </c>
      <c r="S3918" s="6" t="s">
        <v>8315</v>
      </c>
      <c r="T3918" t="s">
        <v>8316</v>
      </c>
      <c r="U3918" s="11">
        <f t="shared" si="356"/>
        <v>42494.471666666665</v>
      </c>
      <c r="V3918" s="11">
        <f t="shared" si="357"/>
        <v>42524.471666666665</v>
      </c>
    </row>
    <row r="3919" spans="1:22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s="16" t="s">
        <v>8225</v>
      </c>
      <c r="H3919" t="s">
        <v>8247</v>
      </c>
      <c r="I3919">
        <v>1410439161</v>
      </c>
      <c r="K3919">
        <v>1407847161</v>
      </c>
      <c r="M3919" t="b">
        <v>0</v>
      </c>
      <c r="N3919">
        <v>1</v>
      </c>
      <c r="O3919" t="b">
        <v>0</v>
      </c>
      <c r="P3919" s="13">
        <f t="shared" si="354"/>
        <v>2.8571428571428571E-3</v>
      </c>
      <c r="Q3919" s="14">
        <f t="shared" si="355"/>
        <v>10</v>
      </c>
      <c r="R3919" t="s">
        <v>8271</v>
      </c>
      <c r="S3919" s="6" t="s">
        <v>8315</v>
      </c>
      <c r="T3919" t="s">
        <v>8316</v>
      </c>
      <c r="U3919" s="11">
        <f t="shared" si="356"/>
        <v>41863.527326388888</v>
      </c>
      <c r="V3919" s="11">
        <f t="shared" si="357"/>
        <v>41893.527326388888</v>
      </c>
    </row>
    <row r="3920" spans="1:22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s="16" t="s">
        <v>8225</v>
      </c>
      <c r="H3920" t="s">
        <v>8247</v>
      </c>
      <c r="I3920">
        <v>1407168000</v>
      </c>
      <c r="K3920">
        <v>1406131023</v>
      </c>
      <c r="M3920" t="b">
        <v>0</v>
      </c>
      <c r="N3920">
        <v>3</v>
      </c>
      <c r="O3920" t="b">
        <v>0</v>
      </c>
      <c r="P3920" s="13">
        <f t="shared" si="354"/>
        <v>2E-3</v>
      </c>
      <c r="Q3920" s="14">
        <f t="shared" si="355"/>
        <v>40</v>
      </c>
      <c r="R3920" t="s">
        <v>8271</v>
      </c>
      <c r="S3920" s="6" t="s">
        <v>8315</v>
      </c>
      <c r="T3920" t="s">
        <v>8316</v>
      </c>
      <c r="U3920" s="11">
        <f t="shared" si="356"/>
        <v>41843.664618055554</v>
      </c>
      <c r="V3920" s="11">
        <f t="shared" si="357"/>
        <v>41855.666666666664</v>
      </c>
    </row>
    <row r="3921" spans="1:22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s="16" t="s">
        <v>8225</v>
      </c>
      <c r="H3921" t="s">
        <v>8247</v>
      </c>
      <c r="I3921">
        <v>1453075200</v>
      </c>
      <c r="K3921">
        <v>1450628773</v>
      </c>
      <c r="M3921" t="b">
        <v>0</v>
      </c>
      <c r="N3921">
        <v>3</v>
      </c>
      <c r="O3921" t="b">
        <v>0</v>
      </c>
      <c r="P3921" s="13">
        <f t="shared" si="354"/>
        <v>1.7999999999999999E-2</v>
      </c>
      <c r="Q3921" s="14">
        <f t="shared" si="355"/>
        <v>30</v>
      </c>
      <c r="R3921" t="s">
        <v>8271</v>
      </c>
      <c r="S3921" s="6" t="s">
        <v>8315</v>
      </c>
      <c r="T3921" t="s">
        <v>8316</v>
      </c>
      <c r="U3921" s="11">
        <f t="shared" si="356"/>
        <v>42358.684872685189</v>
      </c>
      <c r="V3921" s="11">
        <f t="shared" si="357"/>
        <v>42387</v>
      </c>
    </row>
    <row r="3922" spans="1:22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s="16" t="s">
        <v>8225</v>
      </c>
      <c r="H3922" t="s">
        <v>8247</v>
      </c>
      <c r="I3922">
        <v>1479032260</v>
      </c>
      <c r="K3922">
        <v>1476436660</v>
      </c>
      <c r="M3922" t="b">
        <v>0</v>
      </c>
      <c r="N3922">
        <v>3</v>
      </c>
      <c r="O3922" t="b">
        <v>0</v>
      </c>
      <c r="P3922" s="13">
        <f t="shared" si="354"/>
        <v>5.3999999999999999E-2</v>
      </c>
      <c r="Q3922" s="14">
        <f t="shared" si="355"/>
        <v>45</v>
      </c>
      <c r="R3922" t="s">
        <v>8271</v>
      </c>
      <c r="S3922" s="6" t="s">
        <v>8315</v>
      </c>
      <c r="T3922" t="s">
        <v>8316</v>
      </c>
      <c r="U3922" s="11">
        <f t="shared" si="356"/>
        <v>42657.38726851852</v>
      </c>
      <c r="V3922" s="11">
        <f t="shared" si="357"/>
        <v>42687.428935185191</v>
      </c>
    </row>
    <row r="3923" spans="1:22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s="16" t="s">
        <v>8225</v>
      </c>
      <c r="H3923" t="s">
        <v>8247</v>
      </c>
      <c r="I3923">
        <v>1414346400</v>
      </c>
      <c r="K3923">
        <v>1413291655</v>
      </c>
      <c r="M3923" t="b">
        <v>0</v>
      </c>
      <c r="N3923">
        <v>0</v>
      </c>
      <c r="O3923" t="b">
        <v>0</v>
      </c>
      <c r="P3923" s="13">
        <f t="shared" si="354"/>
        <v>0</v>
      </c>
      <c r="Q3923" s="14" t="e">
        <f t="shared" si="355"/>
        <v>#DIV/0!</v>
      </c>
      <c r="R3923" t="s">
        <v>8271</v>
      </c>
      <c r="S3923" s="6" t="s">
        <v>8315</v>
      </c>
      <c r="T3923" t="s">
        <v>8316</v>
      </c>
      <c r="U3923" s="11">
        <f t="shared" si="356"/>
        <v>41926.542303240742</v>
      </c>
      <c r="V3923" s="11">
        <f t="shared" si="357"/>
        <v>41938.75</v>
      </c>
    </row>
    <row r="3924" spans="1:22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s="16" t="s">
        <v>8224</v>
      </c>
      <c r="H3924" t="s">
        <v>8246</v>
      </c>
      <c r="I3924">
        <v>1425337200</v>
      </c>
      <c r="K3924">
        <v>1421432810</v>
      </c>
      <c r="M3924" t="b">
        <v>0</v>
      </c>
      <c r="N3924">
        <v>6</v>
      </c>
      <c r="O3924" t="b">
        <v>0</v>
      </c>
      <c r="P3924" s="13">
        <f t="shared" si="354"/>
        <v>8.1333333333333327E-2</v>
      </c>
      <c r="Q3924" s="14">
        <f t="shared" si="355"/>
        <v>10.166666666666666</v>
      </c>
      <c r="R3924" t="s">
        <v>8271</v>
      </c>
      <c r="S3924" s="6" t="s">
        <v>8315</v>
      </c>
      <c r="T3924" t="s">
        <v>8316</v>
      </c>
      <c r="U3924" s="11">
        <f t="shared" si="356"/>
        <v>42020.768634259264</v>
      </c>
      <c r="V3924" s="11">
        <f t="shared" si="357"/>
        <v>42065.958333333328</v>
      </c>
    </row>
    <row r="3925" spans="1:22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s="16" t="s">
        <v>8225</v>
      </c>
      <c r="H3925" t="s">
        <v>8247</v>
      </c>
      <c r="I3925">
        <v>1428622271</v>
      </c>
      <c r="K3925">
        <v>1426203071</v>
      </c>
      <c r="M3925" t="b">
        <v>0</v>
      </c>
      <c r="N3925">
        <v>17</v>
      </c>
      <c r="O3925" t="b">
        <v>0</v>
      </c>
      <c r="P3925" s="13">
        <f t="shared" si="354"/>
        <v>0.12034782608695652</v>
      </c>
      <c r="Q3925" s="14">
        <f t="shared" si="355"/>
        <v>81.411764705882348</v>
      </c>
      <c r="R3925" t="s">
        <v>8271</v>
      </c>
      <c r="S3925" s="6" t="s">
        <v>8315</v>
      </c>
      <c r="T3925" t="s">
        <v>8316</v>
      </c>
      <c r="U3925" s="11">
        <f t="shared" si="356"/>
        <v>42075.979988425926</v>
      </c>
      <c r="V3925" s="11">
        <f t="shared" si="357"/>
        <v>42103.979988425926</v>
      </c>
    </row>
    <row r="3926" spans="1:22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s="16" t="s">
        <v>8224</v>
      </c>
      <c r="H3926" t="s">
        <v>8246</v>
      </c>
      <c r="I3926">
        <v>1403823722</v>
      </c>
      <c r="K3926">
        <v>1401231722</v>
      </c>
      <c r="M3926" t="b">
        <v>0</v>
      </c>
      <c r="N3926">
        <v>40</v>
      </c>
      <c r="O3926" t="b">
        <v>0</v>
      </c>
      <c r="P3926" s="13">
        <f t="shared" si="354"/>
        <v>0.15266666666666667</v>
      </c>
      <c r="Q3926" s="14">
        <f t="shared" si="355"/>
        <v>57.25</v>
      </c>
      <c r="R3926" t="s">
        <v>8271</v>
      </c>
      <c r="S3926" s="6" t="s">
        <v>8315</v>
      </c>
      <c r="T3926" t="s">
        <v>8316</v>
      </c>
      <c r="U3926" s="11">
        <f t="shared" si="356"/>
        <v>41786.959745370368</v>
      </c>
      <c r="V3926" s="11">
        <f t="shared" si="357"/>
        <v>41816.959745370368</v>
      </c>
    </row>
    <row r="3927" spans="1:22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s="16" t="s">
        <v>8224</v>
      </c>
      <c r="H3927" t="s">
        <v>8246</v>
      </c>
      <c r="I3927">
        <v>1406753639</v>
      </c>
      <c r="K3927">
        <v>1404161639</v>
      </c>
      <c r="M3927" t="b">
        <v>0</v>
      </c>
      <c r="N3927">
        <v>3</v>
      </c>
      <c r="O3927" t="b">
        <v>0</v>
      </c>
      <c r="P3927" s="13">
        <f t="shared" si="354"/>
        <v>0.1</v>
      </c>
      <c r="Q3927" s="14">
        <f t="shared" si="355"/>
        <v>5</v>
      </c>
      <c r="R3927" t="s">
        <v>8271</v>
      </c>
      <c r="S3927" s="6" t="s">
        <v>8315</v>
      </c>
      <c r="T3927" t="s">
        <v>8316</v>
      </c>
      <c r="U3927" s="11">
        <f t="shared" si="356"/>
        <v>41820.870821759258</v>
      </c>
      <c r="V3927" s="11">
        <f t="shared" si="357"/>
        <v>41850.870821759258</v>
      </c>
    </row>
    <row r="3928" spans="1:22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s="16" t="s">
        <v>8226</v>
      </c>
      <c r="H3928" t="s">
        <v>8248</v>
      </c>
      <c r="I3928">
        <v>1419645748</v>
      </c>
      <c r="K3928">
        <v>1417053748</v>
      </c>
      <c r="M3928" t="b">
        <v>0</v>
      </c>
      <c r="N3928">
        <v>1</v>
      </c>
      <c r="O3928" t="b">
        <v>0</v>
      </c>
      <c r="P3928" s="13">
        <f t="shared" si="354"/>
        <v>3.0000000000000001E-3</v>
      </c>
      <c r="Q3928" s="14">
        <f t="shared" si="355"/>
        <v>15</v>
      </c>
      <c r="R3928" t="s">
        <v>8271</v>
      </c>
      <c r="S3928" s="6" t="s">
        <v>8315</v>
      </c>
      <c r="T3928" t="s">
        <v>8316</v>
      </c>
      <c r="U3928" s="11">
        <f t="shared" si="356"/>
        <v>41970.085046296299</v>
      </c>
      <c r="V3928" s="11">
        <f t="shared" si="357"/>
        <v>42000.085046296299</v>
      </c>
    </row>
    <row r="3929" spans="1:22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s="16" t="s">
        <v>8225</v>
      </c>
      <c r="H3929" t="s">
        <v>8247</v>
      </c>
      <c r="I3929">
        <v>1407565504</v>
      </c>
      <c r="K3929">
        <v>1404973504</v>
      </c>
      <c r="M3929" t="b">
        <v>0</v>
      </c>
      <c r="N3929">
        <v>2</v>
      </c>
      <c r="O3929" t="b">
        <v>0</v>
      </c>
      <c r="P3929" s="13">
        <f t="shared" si="354"/>
        <v>0.01</v>
      </c>
      <c r="Q3929" s="14">
        <f t="shared" si="355"/>
        <v>12.5</v>
      </c>
      <c r="R3929" t="s">
        <v>8271</v>
      </c>
      <c r="S3929" s="6" t="s">
        <v>8315</v>
      </c>
      <c r="T3929" t="s">
        <v>8316</v>
      </c>
      <c r="U3929" s="11">
        <f t="shared" si="356"/>
        <v>41830.267407407409</v>
      </c>
      <c r="V3929" s="11">
        <f t="shared" si="357"/>
        <v>41860.267407407409</v>
      </c>
    </row>
    <row r="3930" spans="1:22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s="16" t="s">
        <v>8224</v>
      </c>
      <c r="H3930" t="s">
        <v>8246</v>
      </c>
      <c r="I3930">
        <v>1444971540</v>
      </c>
      <c r="K3930">
        <v>1442593427</v>
      </c>
      <c r="M3930" t="b">
        <v>0</v>
      </c>
      <c r="N3930">
        <v>7</v>
      </c>
      <c r="O3930" t="b">
        <v>0</v>
      </c>
      <c r="P3930" s="13">
        <f t="shared" si="354"/>
        <v>0.13020000000000001</v>
      </c>
      <c r="Q3930" s="14">
        <f t="shared" si="355"/>
        <v>93</v>
      </c>
      <c r="R3930" t="s">
        <v>8271</v>
      </c>
      <c r="S3930" s="6" t="s">
        <v>8315</v>
      </c>
      <c r="T3930" t="s">
        <v>8316</v>
      </c>
      <c r="U3930" s="11">
        <f t="shared" si="356"/>
        <v>42265.683182870373</v>
      </c>
      <c r="V3930" s="11">
        <f t="shared" si="357"/>
        <v>42293.207638888889</v>
      </c>
    </row>
    <row r="3931" spans="1:22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s="16" t="s">
        <v>8224</v>
      </c>
      <c r="H3931" t="s">
        <v>8246</v>
      </c>
      <c r="I3931">
        <v>1474228265</v>
      </c>
      <c r="K3931">
        <v>1471636265</v>
      </c>
      <c r="M3931" t="b">
        <v>0</v>
      </c>
      <c r="N3931">
        <v>14</v>
      </c>
      <c r="O3931" t="b">
        <v>0</v>
      </c>
      <c r="P3931" s="13">
        <f t="shared" si="354"/>
        <v>2.265E-2</v>
      </c>
      <c r="Q3931" s="14">
        <f t="shared" si="355"/>
        <v>32.357142857142854</v>
      </c>
      <c r="R3931" t="s">
        <v>8271</v>
      </c>
      <c r="S3931" s="6" t="s">
        <v>8315</v>
      </c>
      <c r="T3931" t="s">
        <v>8316</v>
      </c>
      <c r="U3931" s="11">
        <f t="shared" si="356"/>
        <v>42601.827141203699</v>
      </c>
      <c r="V3931" s="11">
        <f t="shared" si="357"/>
        <v>42631.827141203699</v>
      </c>
    </row>
    <row r="3932" spans="1:22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s="16" t="s">
        <v>8226</v>
      </c>
      <c r="H3932" t="s">
        <v>8248</v>
      </c>
      <c r="I3932">
        <v>1459490400</v>
      </c>
      <c r="K3932">
        <v>1457078868</v>
      </c>
      <c r="M3932" t="b">
        <v>0</v>
      </c>
      <c r="N3932">
        <v>0</v>
      </c>
      <c r="O3932" t="b">
        <v>0</v>
      </c>
      <c r="P3932" s="13">
        <f t="shared" si="354"/>
        <v>0</v>
      </c>
      <c r="Q3932" s="14" t="e">
        <f t="shared" si="355"/>
        <v>#DIV/0!</v>
      </c>
      <c r="R3932" t="s">
        <v>8271</v>
      </c>
      <c r="S3932" s="6" t="s">
        <v>8315</v>
      </c>
      <c r="T3932" t="s">
        <v>8316</v>
      </c>
      <c r="U3932" s="11">
        <f t="shared" si="356"/>
        <v>42433.338749999995</v>
      </c>
      <c r="V3932" s="11">
        <f t="shared" si="357"/>
        <v>42461.25</v>
      </c>
    </row>
    <row r="3933" spans="1:22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s="16" t="s">
        <v>8224</v>
      </c>
      <c r="H3933" t="s">
        <v>8246</v>
      </c>
      <c r="I3933">
        <v>1441510707</v>
      </c>
      <c r="K3933">
        <v>1439350707</v>
      </c>
      <c r="M3933" t="b">
        <v>0</v>
      </c>
      <c r="N3933">
        <v>0</v>
      </c>
      <c r="O3933" t="b">
        <v>0</v>
      </c>
      <c r="P3933" s="13">
        <f t="shared" si="354"/>
        <v>0</v>
      </c>
      <c r="Q3933" s="14" t="e">
        <f t="shared" si="355"/>
        <v>#DIV/0!</v>
      </c>
      <c r="R3933" t="s">
        <v>8271</v>
      </c>
      <c r="S3933" s="6" t="s">
        <v>8315</v>
      </c>
      <c r="T3933" t="s">
        <v>8316</v>
      </c>
      <c r="U3933" s="11">
        <f t="shared" si="356"/>
        <v>42228.151701388888</v>
      </c>
      <c r="V3933" s="11">
        <f t="shared" si="357"/>
        <v>42253.151701388888</v>
      </c>
    </row>
    <row r="3934" spans="1:22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s="16" t="s">
        <v>8224</v>
      </c>
      <c r="H3934" t="s">
        <v>8246</v>
      </c>
      <c r="I3934">
        <v>1458097364</v>
      </c>
      <c r="K3934">
        <v>1455508964</v>
      </c>
      <c r="M3934" t="b">
        <v>0</v>
      </c>
      <c r="N3934">
        <v>1</v>
      </c>
      <c r="O3934" t="b">
        <v>0</v>
      </c>
      <c r="P3934" s="13">
        <f t="shared" si="354"/>
        <v>8.3333333333333331E-5</v>
      </c>
      <c r="Q3934" s="14">
        <f t="shared" si="355"/>
        <v>1</v>
      </c>
      <c r="R3934" t="s">
        <v>8271</v>
      </c>
      <c r="S3934" s="6" t="s">
        <v>8315</v>
      </c>
      <c r="T3934" t="s">
        <v>8316</v>
      </c>
      <c r="U3934" s="11">
        <f t="shared" si="356"/>
        <v>42415.168564814812</v>
      </c>
      <c r="V3934" s="11">
        <f t="shared" si="357"/>
        <v>42445.126898148148</v>
      </c>
    </row>
    <row r="3935" spans="1:22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s="16" t="s">
        <v>8224</v>
      </c>
      <c r="H3935" t="s">
        <v>8246</v>
      </c>
      <c r="I3935">
        <v>1468716180</v>
      </c>
      <c r="K3935">
        <v>1466205262</v>
      </c>
      <c r="M3935" t="b">
        <v>0</v>
      </c>
      <c r="N3935">
        <v>12</v>
      </c>
      <c r="O3935" t="b">
        <v>0</v>
      </c>
      <c r="P3935" s="13">
        <f t="shared" si="354"/>
        <v>0.15742857142857142</v>
      </c>
      <c r="Q3935" s="14">
        <f t="shared" si="355"/>
        <v>91.833333333333329</v>
      </c>
      <c r="R3935" t="s">
        <v>8271</v>
      </c>
      <c r="S3935" s="6" t="s">
        <v>8315</v>
      </c>
      <c r="T3935" t="s">
        <v>8316</v>
      </c>
      <c r="U3935" s="11">
        <f t="shared" si="356"/>
        <v>42538.968310185184</v>
      </c>
      <c r="V3935" s="11">
        <f t="shared" si="357"/>
        <v>42568.029861111107</v>
      </c>
    </row>
    <row r="3936" spans="1:22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s="16" t="s">
        <v>8224</v>
      </c>
      <c r="H3936" t="s">
        <v>8246</v>
      </c>
      <c r="I3936">
        <v>1443704400</v>
      </c>
      <c r="K3936">
        <v>1439827639</v>
      </c>
      <c r="M3936" t="b">
        <v>0</v>
      </c>
      <c r="N3936">
        <v>12</v>
      </c>
      <c r="O3936" t="b">
        <v>0</v>
      </c>
      <c r="P3936" s="13">
        <f t="shared" si="354"/>
        <v>0.11</v>
      </c>
      <c r="Q3936" s="14">
        <f t="shared" si="355"/>
        <v>45.833333333333336</v>
      </c>
      <c r="R3936" t="s">
        <v>8271</v>
      </c>
      <c r="S3936" s="6" t="s">
        <v>8315</v>
      </c>
      <c r="T3936" t="s">
        <v>8316</v>
      </c>
      <c r="U3936" s="11">
        <f t="shared" si="356"/>
        <v>42233.671747685185</v>
      </c>
      <c r="V3936" s="11">
        <f t="shared" si="357"/>
        <v>42278.541666666672</v>
      </c>
    </row>
    <row r="3937" spans="1:22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s="16" t="s">
        <v>8225</v>
      </c>
      <c r="H3937" t="s">
        <v>8247</v>
      </c>
      <c r="I3937">
        <v>1443973546</v>
      </c>
      <c r="K3937">
        <v>1438789546</v>
      </c>
      <c r="M3937" t="b">
        <v>0</v>
      </c>
      <c r="N3937">
        <v>23</v>
      </c>
      <c r="O3937" t="b">
        <v>0</v>
      </c>
      <c r="P3937" s="13">
        <f t="shared" si="354"/>
        <v>0.43833333333333335</v>
      </c>
      <c r="Q3937" s="14">
        <f t="shared" si="355"/>
        <v>57.173913043478258</v>
      </c>
      <c r="R3937" t="s">
        <v>8271</v>
      </c>
      <c r="S3937" s="6" t="s">
        <v>8315</v>
      </c>
      <c r="T3937" t="s">
        <v>8316</v>
      </c>
      <c r="U3937" s="11">
        <f t="shared" si="356"/>
        <v>42221.656782407401</v>
      </c>
      <c r="V3937" s="11">
        <f t="shared" si="357"/>
        <v>42281.656782407401</v>
      </c>
    </row>
    <row r="3938" spans="1:22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s="16" t="s">
        <v>8224</v>
      </c>
      <c r="H3938" t="s">
        <v>8246</v>
      </c>
      <c r="I3938">
        <v>1480576720</v>
      </c>
      <c r="K3938">
        <v>1477981120</v>
      </c>
      <c r="M3938" t="b">
        <v>0</v>
      </c>
      <c r="N3938">
        <v>0</v>
      </c>
      <c r="O3938" t="b">
        <v>0</v>
      </c>
      <c r="P3938" s="13">
        <f t="shared" si="354"/>
        <v>0</v>
      </c>
      <c r="Q3938" s="14" t="e">
        <f t="shared" si="355"/>
        <v>#DIV/0!</v>
      </c>
      <c r="R3938" t="s">
        <v>8271</v>
      </c>
      <c r="S3938" s="6" t="s">
        <v>8315</v>
      </c>
      <c r="T3938" t="s">
        <v>8316</v>
      </c>
      <c r="U3938" s="11">
        <f t="shared" si="356"/>
        <v>42675.262962962966</v>
      </c>
      <c r="V3938" s="11">
        <f t="shared" si="357"/>
        <v>42705.304629629631</v>
      </c>
    </row>
    <row r="3939" spans="1:22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s="16" t="s">
        <v>8224</v>
      </c>
      <c r="H3939" t="s">
        <v>8246</v>
      </c>
      <c r="I3939">
        <v>1468249760</v>
      </c>
      <c r="K3939">
        <v>1465830560</v>
      </c>
      <c r="M3939" t="b">
        <v>0</v>
      </c>
      <c r="N3939">
        <v>10</v>
      </c>
      <c r="O3939" t="b">
        <v>0</v>
      </c>
      <c r="P3939" s="13">
        <f t="shared" si="354"/>
        <v>0.86135181975736563</v>
      </c>
      <c r="Q3939" s="14">
        <f t="shared" si="355"/>
        <v>248.5</v>
      </c>
      <c r="R3939" t="s">
        <v>8271</v>
      </c>
      <c r="S3939" s="6" t="s">
        <v>8315</v>
      </c>
      <c r="T3939" t="s">
        <v>8316</v>
      </c>
      <c r="U3939" s="11">
        <f t="shared" si="356"/>
        <v>42534.631481481483</v>
      </c>
      <c r="V3939" s="11">
        <f t="shared" si="357"/>
        <v>42562.631481481483</v>
      </c>
    </row>
    <row r="3940" spans="1:22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s="16" t="s">
        <v>8224</v>
      </c>
      <c r="H3940" t="s">
        <v>8246</v>
      </c>
      <c r="I3940">
        <v>1435441454</v>
      </c>
      <c r="K3940">
        <v>1432763054</v>
      </c>
      <c r="M3940" t="b">
        <v>0</v>
      </c>
      <c r="N3940">
        <v>5</v>
      </c>
      <c r="O3940" t="b">
        <v>0</v>
      </c>
      <c r="P3940" s="13">
        <f t="shared" si="354"/>
        <v>0.12196620583717357</v>
      </c>
      <c r="Q3940" s="14">
        <f t="shared" si="355"/>
        <v>79.400000000000006</v>
      </c>
      <c r="R3940" t="s">
        <v>8271</v>
      </c>
      <c r="S3940" s="6" t="s">
        <v>8315</v>
      </c>
      <c r="T3940" t="s">
        <v>8316</v>
      </c>
      <c r="U3940" s="11">
        <f t="shared" si="356"/>
        <v>42151.905717592599</v>
      </c>
      <c r="V3940" s="11">
        <f t="shared" si="357"/>
        <v>42182.905717592599</v>
      </c>
    </row>
    <row r="3941" spans="1:22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s="16" t="s">
        <v>8226</v>
      </c>
      <c r="H3941" t="s">
        <v>8248</v>
      </c>
      <c r="I3941">
        <v>1412656200</v>
      </c>
      <c r="K3941">
        <v>1412328979</v>
      </c>
      <c r="M3941" t="b">
        <v>0</v>
      </c>
      <c r="N3941">
        <v>1</v>
      </c>
      <c r="O3941" t="b">
        <v>0</v>
      </c>
      <c r="P3941" s="13">
        <f t="shared" si="354"/>
        <v>1E-3</v>
      </c>
      <c r="Q3941" s="14">
        <f t="shared" si="355"/>
        <v>5</v>
      </c>
      <c r="R3941" t="s">
        <v>8271</v>
      </c>
      <c r="S3941" s="6" t="s">
        <v>8315</v>
      </c>
      <c r="T3941" t="s">
        <v>8316</v>
      </c>
      <c r="U3941" s="11">
        <f t="shared" si="356"/>
        <v>41915.400219907409</v>
      </c>
      <c r="V3941" s="11">
        <f t="shared" si="357"/>
        <v>41919.1875</v>
      </c>
    </row>
    <row r="3942" spans="1:22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s="16" t="s">
        <v>8224</v>
      </c>
      <c r="H3942" t="s">
        <v>8246</v>
      </c>
      <c r="I3942">
        <v>1420199351</v>
      </c>
      <c r="K3942">
        <v>1416311351</v>
      </c>
      <c r="M3942" t="b">
        <v>0</v>
      </c>
      <c r="N3942">
        <v>2</v>
      </c>
      <c r="O3942" t="b">
        <v>0</v>
      </c>
      <c r="P3942" s="13">
        <f t="shared" si="354"/>
        <v>2.2000000000000001E-3</v>
      </c>
      <c r="Q3942" s="14">
        <f t="shared" si="355"/>
        <v>5.5</v>
      </c>
      <c r="R3942" t="s">
        <v>8271</v>
      </c>
      <c r="S3942" s="6" t="s">
        <v>8315</v>
      </c>
      <c r="T3942" t="s">
        <v>8316</v>
      </c>
      <c r="U3942" s="11">
        <f t="shared" si="356"/>
        <v>41961.492488425924</v>
      </c>
      <c r="V3942" s="11">
        <f t="shared" si="357"/>
        <v>42006.492488425924</v>
      </c>
    </row>
    <row r="3943" spans="1:22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s="16" t="s">
        <v>8224</v>
      </c>
      <c r="H3943" t="s">
        <v>8246</v>
      </c>
      <c r="I3943">
        <v>1416877200</v>
      </c>
      <c r="K3943">
        <v>1414505137</v>
      </c>
      <c r="M3943" t="b">
        <v>0</v>
      </c>
      <c r="N3943">
        <v>2</v>
      </c>
      <c r="O3943" t="b">
        <v>0</v>
      </c>
      <c r="P3943" s="13">
        <f t="shared" si="354"/>
        <v>9.0909090909090905E-3</v>
      </c>
      <c r="Q3943" s="14">
        <f t="shared" si="355"/>
        <v>25</v>
      </c>
      <c r="R3943" t="s">
        <v>8271</v>
      </c>
      <c r="S3943" s="6" t="s">
        <v>8315</v>
      </c>
      <c r="T3943" t="s">
        <v>8316</v>
      </c>
      <c r="U3943" s="11">
        <f t="shared" si="356"/>
        <v>41940.587233796294</v>
      </c>
      <c r="V3943" s="11">
        <f t="shared" si="357"/>
        <v>41968.041666666672</v>
      </c>
    </row>
    <row r="3944" spans="1:22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s="16" t="s">
        <v>8224</v>
      </c>
      <c r="H3944" t="s">
        <v>8246</v>
      </c>
      <c r="I3944">
        <v>1434490914</v>
      </c>
      <c r="K3944">
        <v>1429306914</v>
      </c>
      <c r="M3944" t="b">
        <v>0</v>
      </c>
      <c r="N3944">
        <v>0</v>
      </c>
      <c r="O3944" t="b">
        <v>0</v>
      </c>
      <c r="P3944" s="13">
        <f t="shared" si="354"/>
        <v>0</v>
      </c>
      <c r="Q3944" s="14" t="e">
        <f t="shared" si="355"/>
        <v>#DIV/0!</v>
      </c>
      <c r="R3944" t="s">
        <v>8271</v>
      </c>
      <c r="S3944" s="6" t="s">
        <v>8315</v>
      </c>
      <c r="T3944" t="s">
        <v>8316</v>
      </c>
      <c r="U3944" s="11">
        <f t="shared" si="356"/>
        <v>42111.904097222221</v>
      </c>
      <c r="V3944" s="11">
        <f t="shared" si="357"/>
        <v>42171.904097222221</v>
      </c>
    </row>
    <row r="3945" spans="1:22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s="16" t="s">
        <v>8224</v>
      </c>
      <c r="H3945" t="s">
        <v>8246</v>
      </c>
      <c r="I3945">
        <v>1446483000</v>
      </c>
      <c r="K3945">
        <v>1443811268</v>
      </c>
      <c r="M3945" t="b">
        <v>0</v>
      </c>
      <c r="N3945">
        <v>13</v>
      </c>
      <c r="O3945" t="b">
        <v>0</v>
      </c>
      <c r="P3945" s="13">
        <f t="shared" si="354"/>
        <v>0.35639999999999999</v>
      </c>
      <c r="Q3945" s="14">
        <f t="shared" si="355"/>
        <v>137.07692307692307</v>
      </c>
      <c r="R3945" t="s">
        <v>8271</v>
      </c>
      <c r="S3945" s="6" t="s">
        <v>8315</v>
      </c>
      <c r="T3945" t="s">
        <v>8316</v>
      </c>
      <c r="U3945" s="11">
        <f t="shared" si="356"/>
        <v>42279.778564814813</v>
      </c>
      <c r="V3945" s="11">
        <f t="shared" si="357"/>
        <v>42310.701388888891</v>
      </c>
    </row>
    <row r="3946" spans="1:22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s="16" t="s">
        <v>8224</v>
      </c>
      <c r="H3946" t="s">
        <v>8246</v>
      </c>
      <c r="I3946">
        <v>1440690875</v>
      </c>
      <c r="K3946">
        <v>1438098875</v>
      </c>
      <c r="M3946" t="b">
        <v>0</v>
      </c>
      <c r="N3946">
        <v>0</v>
      </c>
      <c r="O3946" t="b">
        <v>0</v>
      </c>
      <c r="P3946" s="13">
        <f t="shared" si="354"/>
        <v>0</v>
      </c>
      <c r="Q3946" s="14" t="e">
        <f t="shared" si="355"/>
        <v>#DIV/0!</v>
      </c>
      <c r="R3946" t="s">
        <v>8271</v>
      </c>
      <c r="S3946" s="6" t="s">
        <v>8315</v>
      </c>
      <c r="T3946" t="s">
        <v>8316</v>
      </c>
      <c r="U3946" s="11">
        <f t="shared" si="356"/>
        <v>42213.662905092591</v>
      </c>
      <c r="V3946" s="11">
        <f t="shared" si="357"/>
        <v>42243.662905092591</v>
      </c>
    </row>
    <row r="3947" spans="1:22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s="16" t="s">
        <v>8224</v>
      </c>
      <c r="H3947" t="s">
        <v>8246</v>
      </c>
      <c r="I3947">
        <v>1431717268</v>
      </c>
      <c r="K3947">
        <v>1429125268</v>
      </c>
      <c r="M3947" t="b">
        <v>0</v>
      </c>
      <c r="N3947">
        <v>1</v>
      </c>
      <c r="O3947" t="b">
        <v>0</v>
      </c>
      <c r="P3947" s="13">
        <f t="shared" si="354"/>
        <v>2.5000000000000001E-3</v>
      </c>
      <c r="Q3947" s="14">
        <f t="shared" si="355"/>
        <v>5</v>
      </c>
      <c r="R3947" t="s">
        <v>8271</v>
      </c>
      <c r="S3947" s="6" t="s">
        <v>8315</v>
      </c>
      <c r="T3947" t="s">
        <v>8316</v>
      </c>
      <c r="U3947" s="11">
        <f t="shared" si="356"/>
        <v>42109.801712962959</v>
      </c>
      <c r="V3947" s="11">
        <f t="shared" si="357"/>
        <v>42139.801712962959</v>
      </c>
    </row>
    <row r="3948" spans="1:22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s="16" t="s">
        <v>8224</v>
      </c>
      <c r="H3948" t="s">
        <v>8246</v>
      </c>
      <c r="I3948">
        <v>1425110400</v>
      </c>
      <c r="K3948">
        <v>1422388822</v>
      </c>
      <c r="M3948" t="b">
        <v>0</v>
      </c>
      <c r="N3948">
        <v>5</v>
      </c>
      <c r="O3948" t="b">
        <v>0</v>
      </c>
      <c r="P3948" s="13">
        <f t="shared" si="354"/>
        <v>3.2500000000000001E-2</v>
      </c>
      <c r="Q3948" s="14">
        <f t="shared" si="355"/>
        <v>39</v>
      </c>
      <c r="R3948" t="s">
        <v>8271</v>
      </c>
      <c r="S3948" s="6" t="s">
        <v>8315</v>
      </c>
      <c r="T3948" t="s">
        <v>8316</v>
      </c>
      <c r="U3948" s="11">
        <f t="shared" si="356"/>
        <v>42031.833587962959</v>
      </c>
      <c r="V3948" s="11">
        <f t="shared" si="357"/>
        <v>42063.333333333328</v>
      </c>
    </row>
    <row r="3949" spans="1:22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s="16" t="s">
        <v>8224</v>
      </c>
      <c r="H3949" t="s">
        <v>8246</v>
      </c>
      <c r="I3949">
        <v>1475378744</v>
      </c>
      <c r="K3949">
        <v>1472786744</v>
      </c>
      <c r="M3949" t="b">
        <v>0</v>
      </c>
      <c r="N3949">
        <v>2</v>
      </c>
      <c r="O3949" t="b">
        <v>0</v>
      </c>
      <c r="P3949" s="13">
        <f t="shared" si="354"/>
        <v>3.3666666666666664E-2</v>
      </c>
      <c r="Q3949" s="14">
        <f t="shared" si="355"/>
        <v>50.5</v>
      </c>
      <c r="R3949" t="s">
        <v>8271</v>
      </c>
      <c r="S3949" s="6" t="s">
        <v>8315</v>
      </c>
      <c r="T3949" t="s">
        <v>8316</v>
      </c>
      <c r="U3949" s="11">
        <f t="shared" si="356"/>
        <v>42615.142870370371</v>
      </c>
      <c r="V3949" s="11">
        <f t="shared" si="357"/>
        <v>42645.142870370371</v>
      </c>
    </row>
    <row r="3950" spans="1:22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s="16" t="s">
        <v>8226</v>
      </c>
      <c r="H3950" t="s">
        <v>8248</v>
      </c>
      <c r="I3950">
        <v>1410076123</v>
      </c>
      <c r="K3950">
        <v>1404892123</v>
      </c>
      <c r="M3950" t="b">
        <v>0</v>
      </c>
      <c r="N3950">
        <v>0</v>
      </c>
      <c r="O3950" t="b">
        <v>0</v>
      </c>
      <c r="P3950" s="13">
        <f t="shared" si="354"/>
        <v>0</v>
      </c>
      <c r="Q3950" s="14" t="e">
        <f t="shared" si="355"/>
        <v>#DIV/0!</v>
      </c>
      <c r="R3950" t="s">
        <v>8271</v>
      </c>
      <c r="S3950" s="6" t="s">
        <v>8315</v>
      </c>
      <c r="T3950" t="s">
        <v>8316</v>
      </c>
      <c r="U3950" s="11">
        <f t="shared" si="356"/>
        <v>41829.325497685182</v>
      </c>
      <c r="V3950" s="11">
        <f t="shared" si="357"/>
        <v>41889.325497685182</v>
      </c>
    </row>
    <row r="3951" spans="1:22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s="16" t="s">
        <v>8226</v>
      </c>
      <c r="H3951" t="s">
        <v>8248</v>
      </c>
      <c r="I3951">
        <v>1423623221</v>
      </c>
      <c r="K3951">
        <v>1421031221</v>
      </c>
      <c r="M3951" t="b">
        <v>0</v>
      </c>
      <c r="N3951">
        <v>32</v>
      </c>
      <c r="O3951" t="b">
        <v>0</v>
      </c>
      <c r="P3951" s="13">
        <f t="shared" si="354"/>
        <v>0.15770000000000001</v>
      </c>
      <c r="Q3951" s="14">
        <f t="shared" si="355"/>
        <v>49.28125</v>
      </c>
      <c r="R3951" t="s">
        <v>8271</v>
      </c>
      <c r="S3951" s="6" t="s">
        <v>8315</v>
      </c>
      <c r="T3951" t="s">
        <v>8316</v>
      </c>
      <c r="U3951" s="11">
        <f t="shared" si="356"/>
        <v>42016.120613425926</v>
      </c>
      <c r="V3951" s="11">
        <f t="shared" si="357"/>
        <v>42046.120613425926</v>
      </c>
    </row>
    <row r="3952" spans="1:22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s="16" t="s">
        <v>8224</v>
      </c>
      <c r="H3952" t="s">
        <v>8246</v>
      </c>
      <c r="I3952">
        <v>1460140500</v>
      </c>
      <c r="K3952">
        <v>1457628680</v>
      </c>
      <c r="M3952" t="b">
        <v>0</v>
      </c>
      <c r="N3952">
        <v>1</v>
      </c>
      <c r="O3952" t="b">
        <v>0</v>
      </c>
      <c r="P3952" s="13">
        <f t="shared" si="354"/>
        <v>6.2500000000000003E-3</v>
      </c>
      <c r="Q3952" s="14">
        <f t="shared" si="355"/>
        <v>25</v>
      </c>
      <c r="R3952" t="s">
        <v>8271</v>
      </c>
      <c r="S3952" s="6" t="s">
        <v>8315</v>
      </c>
      <c r="T3952" t="s">
        <v>8316</v>
      </c>
      <c r="U3952" s="11">
        <f t="shared" si="356"/>
        <v>42439.702314814815</v>
      </c>
      <c r="V3952" s="11">
        <f t="shared" si="357"/>
        <v>42468.774305555555</v>
      </c>
    </row>
    <row r="3953" spans="1:22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s="16" t="s">
        <v>8241</v>
      </c>
      <c r="H3953" t="s">
        <v>8249</v>
      </c>
      <c r="I3953">
        <v>1462301342</v>
      </c>
      <c r="K3953">
        <v>1457120942</v>
      </c>
      <c r="M3953" t="b">
        <v>0</v>
      </c>
      <c r="N3953">
        <v>1</v>
      </c>
      <c r="O3953" t="b">
        <v>0</v>
      </c>
      <c r="P3953" s="13">
        <f t="shared" si="354"/>
        <v>5.0000000000000004E-6</v>
      </c>
      <c r="Q3953" s="14">
        <f t="shared" si="355"/>
        <v>1</v>
      </c>
      <c r="R3953" t="s">
        <v>8271</v>
      </c>
      <c r="S3953" s="6" t="s">
        <v>8315</v>
      </c>
      <c r="T3953" t="s">
        <v>8316</v>
      </c>
      <c r="U3953" s="11">
        <f t="shared" si="356"/>
        <v>42433.825717592597</v>
      </c>
      <c r="V3953" s="11">
        <f t="shared" si="357"/>
        <v>42493.784050925926</v>
      </c>
    </row>
    <row r="3954" spans="1:22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s="16" t="s">
        <v>8224</v>
      </c>
      <c r="H3954" t="s">
        <v>8246</v>
      </c>
      <c r="I3954">
        <v>1445885890</v>
      </c>
      <c r="K3954">
        <v>1440701890</v>
      </c>
      <c r="M3954" t="b">
        <v>0</v>
      </c>
      <c r="N3954">
        <v>1</v>
      </c>
      <c r="O3954" t="b">
        <v>0</v>
      </c>
      <c r="P3954" s="13">
        <f t="shared" si="354"/>
        <v>9.6153846153846159E-4</v>
      </c>
      <c r="Q3954" s="14">
        <f t="shared" si="355"/>
        <v>25</v>
      </c>
      <c r="R3954" t="s">
        <v>8271</v>
      </c>
      <c r="S3954" s="6" t="s">
        <v>8315</v>
      </c>
      <c r="T3954" t="s">
        <v>8316</v>
      </c>
      <c r="U3954" s="11">
        <f t="shared" si="356"/>
        <v>42243.790393518517</v>
      </c>
      <c r="V3954" s="11">
        <f t="shared" si="357"/>
        <v>42303.790393518517</v>
      </c>
    </row>
    <row r="3955" spans="1:22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s="16" t="s">
        <v>8224</v>
      </c>
      <c r="H3955" t="s">
        <v>8246</v>
      </c>
      <c r="I3955">
        <v>1469834940</v>
      </c>
      <c r="K3955">
        <v>1467162586</v>
      </c>
      <c r="M3955" t="b">
        <v>0</v>
      </c>
      <c r="N3955">
        <v>0</v>
      </c>
      <c r="O3955" t="b">
        <v>0</v>
      </c>
      <c r="P3955" s="13">
        <f t="shared" si="354"/>
        <v>0</v>
      </c>
      <c r="Q3955" s="14" t="e">
        <f t="shared" si="355"/>
        <v>#DIV/0!</v>
      </c>
      <c r="R3955" t="s">
        <v>8271</v>
      </c>
      <c r="S3955" s="6" t="s">
        <v>8315</v>
      </c>
      <c r="T3955" t="s">
        <v>8316</v>
      </c>
      <c r="U3955" s="11">
        <f t="shared" si="356"/>
        <v>42550.048449074078</v>
      </c>
      <c r="V3955" s="11">
        <f t="shared" si="357"/>
        <v>42580.978472222225</v>
      </c>
    </row>
    <row r="3956" spans="1:22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s="16" t="s">
        <v>8229</v>
      </c>
      <c r="H3956" t="s">
        <v>8251</v>
      </c>
      <c r="I3956">
        <v>1405352264</v>
      </c>
      <c r="K3956">
        <v>1400168264</v>
      </c>
      <c r="M3956" t="b">
        <v>0</v>
      </c>
      <c r="N3956">
        <v>0</v>
      </c>
      <c r="O3956" t="b">
        <v>0</v>
      </c>
      <c r="P3956" s="13">
        <f t="shared" si="354"/>
        <v>0</v>
      </c>
      <c r="Q3956" s="14" t="e">
        <f t="shared" si="355"/>
        <v>#DIV/0!</v>
      </c>
      <c r="R3956" t="s">
        <v>8271</v>
      </c>
      <c r="S3956" s="6" t="s">
        <v>8315</v>
      </c>
      <c r="T3956" t="s">
        <v>8316</v>
      </c>
      <c r="U3956" s="11">
        <f t="shared" si="356"/>
        <v>41774.651203703703</v>
      </c>
      <c r="V3956" s="11">
        <f t="shared" si="357"/>
        <v>41834.651203703703</v>
      </c>
    </row>
    <row r="3957" spans="1:22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s="16" t="s">
        <v>8224</v>
      </c>
      <c r="H3957" t="s">
        <v>8246</v>
      </c>
      <c r="I3957">
        <v>1448745741</v>
      </c>
      <c r="K3957">
        <v>1446150141</v>
      </c>
      <c r="M3957" t="b">
        <v>0</v>
      </c>
      <c r="N3957">
        <v>8</v>
      </c>
      <c r="O3957" t="b">
        <v>0</v>
      </c>
      <c r="P3957" s="13">
        <f t="shared" si="354"/>
        <v>0.24285714285714285</v>
      </c>
      <c r="Q3957" s="14">
        <f t="shared" si="355"/>
        <v>53.125</v>
      </c>
      <c r="R3957" t="s">
        <v>8271</v>
      </c>
      <c r="S3957" s="6" t="s">
        <v>8315</v>
      </c>
      <c r="T3957" t="s">
        <v>8316</v>
      </c>
      <c r="U3957" s="11">
        <f t="shared" si="356"/>
        <v>42306.848854166667</v>
      </c>
      <c r="V3957" s="11">
        <f t="shared" si="357"/>
        <v>42336.890520833331</v>
      </c>
    </row>
    <row r="3958" spans="1:22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s="16" t="s">
        <v>8224</v>
      </c>
      <c r="H3958" t="s">
        <v>8246</v>
      </c>
      <c r="I3958">
        <v>1461543600</v>
      </c>
      <c r="K3958">
        <v>1459203727</v>
      </c>
      <c r="M3958" t="b">
        <v>0</v>
      </c>
      <c r="N3958">
        <v>0</v>
      </c>
      <c r="O3958" t="b">
        <v>0</v>
      </c>
      <c r="P3958" s="13">
        <f t="shared" si="354"/>
        <v>0</v>
      </c>
      <c r="Q3958" s="14" t="e">
        <f t="shared" si="355"/>
        <v>#DIV/0!</v>
      </c>
      <c r="R3958" t="s">
        <v>8271</v>
      </c>
      <c r="S3958" s="6" t="s">
        <v>8315</v>
      </c>
      <c r="T3958" t="s">
        <v>8316</v>
      </c>
      <c r="U3958" s="11">
        <f t="shared" si="356"/>
        <v>42457.932025462964</v>
      </c>
      <c r="V3958" s="11">
        <f t="shared" si="357"/>
        <v>42485.013888888891</v>
      </c>
    </row>
    <row r="3959" spans="1:22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s="16" t="s">
        <v>8224</v>
      </c>
      <c r="H3959" t="s">
        <v>8246</v>
      </c>
      <c r="I3959">
        <v>1468020354</v>
      </c>
      <c r="K3959">
        <v>1464045954</v>
      </c>
      <c r="M3959" t="b">
        <v>0</v>
      </c>
      <c r="N3959">
        <v>1</v>
      </c>
      <c r="O3959" t="b">
        <v>0</v>
      </c>
      <c r="P3959" s="13">
        <f t="shared" si="354"/>
        <v>2.5000000000000001E-4</v>
      </c>
      <c r="Q3959" s="14">
        <f t="shared" si="355"/>
        <v>7</v>
      </c>
      <c r="R3959" t="s">
        <v>8271</v>
      </c>
      <c r="S3959" s="6" t="s">
        <v>8315</v>
      </c>
      <c r="T3959" t="s">
        <v>8316</v>
      </c>
      <c r="U3959" s="11">
        <f t="shared" si="356"/>
        <v>42513.976319444439</v>
      </c>
      <c r="V3959" s="11">
        <f t="shared" si="357"/>
        <v>42559.976319444439</v>
      </c>
    </row>
    <row r="3960" spans="1:22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s="16" t="s">
        <v>8224</v>
      </c>
      <c r="H3960" t="s">
        <v>8246</v>
      </c>
      <c r="I3960">
        <v>1406988000</v>
      </c>
      <c r="K3960">
        <v>1403822912</v>
      </c>
      <c r="M3960" t="b">
        <v>0</v>
      </c>
      <c r="N3960">
        <v>16</v>
      </c>
      <c r="O3960" t="b">
        <v>0</v>
      </c>
      <c r="P3960" s="13">
        <f t="shared" si="354"/>
        <v>0.32050000000000001</v>
      </c>
      <c r="Q3960" s="14">
        <f t="shared" si="355"/>
        <v>40.0625</v>
      </c>
      <c r="R3960" t="s">
        <v>8271</v>
      </c>
      <c r="S3960" s="6" t="s">
        <v>8315</v>
      </c>
      <c r="T3960" t="s">
        <v>8316</v>
      </c>
      <c r="U3960" s="11">
        <f t="shared" si="356"/>
        <v>41816.950370370374</v>
      </c>
      <c r="V3960" s="11">
        <f t="shared" si="357"/>
        <v>41853.583333333336</v>
      </c>
    </row>
    <row r="3961" spans="1:22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s="16" t="s">
        <v>8224</v>
      </c>
      <c r="H3961" t="s">
        <v>8246</v>
      </c>
      <c r="I3961">
        <v>1411930556</v>
      </c>
      <c r="K3961">
        <v>1409338556</v>
      </c>
      <c r="M3961" t="b">
        <v>0</v>
      </c>
      <c r="N3961">
        <v>12</v>
      </c>
      <c r="O3961" t="b">
        <v>0</v>
      </c>
      <c r="P3961" s="13">
        <f t="shared" si="354"/>
        <v>0.24333333333333335</v>
      </c>
      <c r="Q3961" s="14">
        <f t="shared" si="355"/>
        <v>24.333333333333332</v>
      </c>
      <c r="R3961" t="s">
        <v>8271</v>
      </c>
      <c r="S3961" s="6" t="s">
        <v>8315</v>
      </c>
      <c r="T3961" t="s">
        <v>8316</v>
      </c>
      <c r="U3961" s="11">
        <f t="shared" si="356"/>
        <v>41880.788842592592</v>
      </c>
      <c r="V3961" s="11">
        <f t="shared" si="357"/>
        <v>41910.788842592592</v>
      </c>
    </row>
    <row r="3962" spans="1:22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s="16" t="s">
        <v>8224</v>
      </c>
      <c r="H3962" t="s">
        <v>8246</v>
      </c>
      <c r="I3962">
        <v>1451852256</v>
      </c>
      <c r="K3962">
        <v>1449260256</v>
      </c>
      <c r="M3962" t="b">
        <v>0</v>
      </c>
      <c r="N3962">
        <v>4</v>
      </c>
      <c r="O3962" t="b">
        <v>0</v>
      </c>
      <c r="P3962" s="13">
        <f t="shared" si="354"/>
        <v>1.4999999999999999E-2</v>
      </c>
      <c r="Q3962" s="14">
        <f t="shared" si="355"/>
        <v>11.25</v>
      </c>
      <c r="R3962" t="s">
        <v>8271</v>
      </c>
      <c r="S3962" s="6" t="s">
        <v>8315</v>
      </c>
      <c r="T3962" t="s">
        <v>8316</v>
      </c>
      <c r="U3962" s="11">
        <f t="shared" si="356"/>
        <v>42342.845555555556</v>
      </c>
      <c r="V3962" s="11">
        <f t="shared" si="357"/>
        <v>42372.845555555556</v>
      </c>
    </row>
    <row r="3963" spans="1:22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s="16" t="s">
        <v>8225</v>
      </c>
      <c r="H3963" t="s">
        <v>8247</v>
      </c>
      <c r="I3963">
        <v>1399584210</v>
      </c>
      <c r="K3963">
        <v>1397683410</v>
      </c>
      <c r="M3963" t="b">
        <v>0</v>
      </c>
      <c r="N3963">
        <v>2</v>
      </c>
      <c r="O3963" t="b">
        <v>0</v>
      </c>
      <c r="P3963" s="13">
        <f t="shared" si="354"/>
        <v>4.1999999999999997E-3</v>
      </c>
      <c r="Q3963" s="14">
        <f t="shared" si="355"/>
        <v>10.5</v>
      </c>
      <c r="R3963" t="s">
        <v>8271</v>
      </c>
      <c r="S3963" s="6" t="s">
        <v>8315</v>
      </c>
      <c r="T3963" t="s">
        <v>8316</v>
      </c>
      <c r="U3963" s="11">
        <f t="shared" si="356"/>
        <v>41745.891319444447</v>
      </c>
      <c r="V3963" s="11">
        <f t="shared" si="357"/>
        <v>41767.891319444447</v>
      </c>
    </row>
    <row r="3964" spans="1:22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s="16" t="s">
        <v>8225</v>
      </c>
      <c r="H3964" t="s">
        <v>8247</v>
      </c>
      <c r="I3964">
        <v>1448722494</v>
      </c>
      <c r="K3964">
        <v>1446562494</v>
      </c>
      <c r="M3964" t="b">
        <v>0</v>
      </c>
      <c r="N3964">
        <v>3</v>
      </c>
      <c r="O3964" t="b">
        <v>0</v>
      </c>
      <c r="P3964" s="13">
        <f t="shared" si="354"/>
        <v>3.214285714285714E-2</v>
      </c>
      <c r="Q3964" s="14">
        <f t="shared" si="355"/>
        <v>15</v>
      </c>
      <c r="R3964" t="s">
        <v>8271</v>
      </c>
      <c r="S3964" s="6" t="s">
        <v>8315</v>
      </c>
      <c r="T3964" t="s">
        <v>8316</v>
      </c>
      <c r="U3964" s="11">
        <f t="shared" si="356"/>
        <v>42311.621458333335</v>
      </c>
      <c r="V3964" s="11">
        <f t="shared" si="357"/>
        <v>42336.621458333335</v>
      </c>
    </row>
    <row r="3965" spans="1:22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s="16" t="s">
        <v>8229</v>
      </c>
      <c r="H3965" t="s">
        <v>8251</v>
      </c>
      <c r="I3965">
        <v>1447821717</v>
      </c>
      <c r="K3965">
        <v>1445226117</v>
      </c>
      <c r="M3965" t="b">
        <v>0</v>
      </c>
      <c r="N3965">
        <v>0</v>
      </c>
      <c r="O3965" t="b">
        <v>0</v>
      </c>
      <c r="P3965" s="13">
        <f t="shared" si="354"/>
        <v>0</v>
      </c>
      <c r="Q3965" s="14" t="e">
        <f t="shared" si="355"/>
        <v>#DIV/0!</v>
      </c>
      <c r="R3965" t="s">
        <v>8271</v>
      </c>
      <c r="S3965" s="6" t="s">
        <v>8315</v>
      </c>
      <c r="T3965" t="s">
        <v>8316</v>
      </c>
      <c r="U3965" s="11">
        <f t="shared" si="356"/>
        <v>42296.154131944444</v>
      </c>
      <c r="V3965" s="11">
        <f t="shared" si="357"/>
        <v>42326.195798611108</v>
      </c>
    </row>
    <row r="3966" spans="1:22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s="16" t="s">
        <v>8224</v>
      </c>
      <c r="H3966" t="s">
        <v>8246</v>
      </c>
      <c r="I3966">
        <v>1429460386</v>
      </c>
      <c r="K3966">
        <v>1424279986</v>
      </c>
      <c r="M3966" t="b">
        <v>0</v>
      </c>
      <c r="N3966">
        <v>3</v>
      </c>
      <c r="O3966" t="b">
        <v>0</v>
      </c>
      <c r="P3966" s="13">
        <f t="shared" si="354"/>
        <v>6.3E-2</v>
      </c>
      <c r="Q3966" s="14">
        <f t="shared" si="355"/>
        <v>42</v>
      </c>
      <c r="R3966" t="s">
        <v>8271</v>
      </c>
      <c r="S3966" s="6" t="s">
        <v>8315</v>
      </c>
      <c r="T3966" t="s">
        <v>8316</v>
      </c>
      <c r="U3966" s="11">
        <f t="shared" si="356"/>
        <v>42053.722060185188</v>
      </c>
      <c r="V3966" s="11">
        <f t="shared" si="357"/>
        <v>42113.680393518516</v>
      </c>
    </row>
    <row r="3967" spans="1:22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s="16" t="s">
        <v>8224</v>
      </c>
      <c r="H3967" t="s">
        <v>8246</v>
      </c>
      <c r="I3967">
        <v>1460608780</v>
      </c>
      <c r="K3967">
        <v>1455428380</v>
      </c>
      <c r="M3967" t="b">
        <v>0</v>
      </c>
      <c r="N3967">
        <v>4</v>
      </c>
      <c r="O3967" t="b">
        <v>0</v>
      </c>
      <c r="P3967" s="13">
        <f t="shared" si="354"/>
        <v>0.14249999999999999</v>
      </c>
      <c r="Q3967" s="14">
        <f t="shared" si="355"/>
        <v>71.25</v>
      </c>
      <c r="R3967" t="s">
        <v>8271</v>
      </c>
      <c r="S3967" s="6" t="s">
        <v>8315</v>
      </c>
      <c r="T3967" t="s">
        <v>8316</v>
      </c>
      <c r="U3967" s="11">
        <f t="shared" si="356"/>
        <v>42414.235879629632</v>
      </c>
      <c r="V3967" s="11">
        <f t="shared" si="357"/>
        <v>42474.194212962961</v>
      </c>
    </row>
    <row r="3968" spans="1:22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s="16" t="s">
        <v>8224</v>
      </c>
      <c r="H3968" t="s">
        <v>8246</v>
      </c>
      <c r="I3968">
        <v>1406170740</v>
      </c>
      <c r="K3968">
        <v>1402506278</v>
      </c>
      <c r="M3968" t="b">
        <v>0</v>
      </c>
      <c r="N3968">
        <v>2</v>
      </c>
      <c r="O3968" t="b">
        <v>0</v>
      </c>
      <c r="P3968" s="13">
        <f t="shared" si="354"/>
        <v>6.0000000000000001E-3</v>
      </c>
      <c r="Q3968" s="14">
        <f t="shared" si="355"/>
        <v>22.5</v>
      </c>
      <c r="R3968" t="s">
        <v>8271</v>
      </c>
      <c r="S3968" s="6" t="s">
        <v>8315</v>
      </c>
      <c r="T3968" t="s">
        <v>8316</v>
      </c>
      <c r="U3968" s="11">
        <f t="shared" si="356"/>
        <v>41801.711550925924</v>
      </c>
      <c r="V3968" s="11">
        <f t="shared" si="357"/>
        <v>41844.124305555553</v>
      </c>
    </row>
    <row r="3969" spans="1:22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s="16" t="s">
        <v>8224</v>
      </c>
      <c r="H3969" t="s">
        <v>8246</v>
      </c>
      <c r="I3969">
        <v>1488783507</v>
      </c>
      <c r="K3969">
        <v>1486191507</v>
      </c>
      <c r="M3969" t="b">
        <v>0</v>
      </c>
      <c r="N3969">
        <v>10</v>
      </c>
      <c r="O3969" t="b">
        <v>0</v>
      </c>
      <c r="P3969" s="13">
        <f t="shared" si="354"/>
        <v>0.2411764705882353</v>
      </c>
      <c r="Q3969" s="14">
        <f t="shared" si="355"/>
        <v>41</v>
      </c>
      <c r="R3969" t="s">
        <v>8271</v>
      </c>
      <c r="S3969" s="6" t="s">
        <v>8315</v>
      </c>
      <c r="T3969" t="s">
        <v>8316</v>
      </c>
      <c r="U3969" s="11">
        <f t="shared" si="356"/>
        <v>42770.290590277778</v>
      </c>
      <c r="V3969" s="11">
        <f t="shared" si="357"/>
        <v>42800.290590277778</v>
      </c>
    </row>
    <row r="3970" spans="1:22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s="16" t="s">
        <v>8224</v>
      </c>
      <c r="H3970" t="s">
        <v>8246</v>
      </c>
      <c r="I3970">
        <v>1463945673</v>
      </c>
      <c r="K3970">
        <v>1458761673</v>
      </c>
      <c r="M3970" t="b">
        <v>0</v>
      </c>
      <c r="N3970">
        <v>11</v>
      </c>
      <c r="O3970" t="b">
        <v>0</v>
      </c>
      <c r="P3970" s="13">
        <f t="shared" ref="P3970:P4033" si="358">(E3970/D3970)</f>
        <v>0.10539999999999999</v>
      </c>
      <c r="Q3970" s="14">
        <f t="shared" ref="Q3970:Q4033" si="359">AVERAGE(E3970/N3970)</f>
        <v>47.909090909090907</v>
      </c>
      <c r="R3970" t="s">
        <v>8271</v>
      </c>
      <c r="S3970" s="6" t="s">
        <v>8315</v>
      </c>
      <c r="T3970" t="s">
        <v>8316</v>
      </c>
      <c r="U3970" s="11">
        <f t="shared" ref="U3970:U4033" si="360">(((K3970/60)/60)/24)+DATE(1970,1,1)</f>
        <v>42452.815659722226</v>
      </c>
      <c r="V3970" s="11">
        <f t="shared" ref="V3970:V4033" si="361">(((I3970/60)/60)/24)+DATE(1970,1,1)</f>
        <v>42512.815659722226</v>
      </c>
    </row>
    <row r="3971" spans="1:22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s="16" t="s">
        <v>8224</v>
      </c>
      <c r="H3971" t="s">
        <v>8246</v>
      </c>
      <c r="I3971">
        <v>1472442900</v>
      </c>
      <c r="K3971">
        <v>1471638646</v>
      </c>
      <c r="M3971" t="b">
        <v>0</v>
      </c>
      <c r="N3971">
        <v>6</v>
      </c>
      <c r="O3971" t="b">
        <v>0</v>
      </c>
      <c r="P3971" s="13">
        <f t="shared" si="358"/>
        <v>7.4690265486725665E-2</v>
      </c>
      <c r="Q3971" s="14">
        <f t="shared" si="359"/>
        <v>35.166666666666664</v>
      </c>
      <c r="R3971" t="s">
        <v>8271</v>
      </c>
      <c r="S3971" s="6" t="s">
        <v>8315</v>
      </c>
      <c r="T3971" t="s">
        <v>8316</v>
      </c>
      <c r="U3971" s="11">
        <f t="shared" si="360"/>
        <v>42601.854699074072</v>
      </c>
      <c r="V3971" s="11">
        <f t="shared" si="361"/>
        <v>42611.163194444445</v>
      </c>
    </row>
    <row r="3972" spans="1:22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s="16" t="s">
        <v>8224</v>
      </c>
      <c r="H3972" t="s">
        <v>8246</v>
      </c>
      <c r="I3972">
        <v>1460925811</v>
      </c>
      <c r="K3972">
        <v>1458333811</v>
      </c>
      <c r="M3972" t="b">
        <v>0</v>
      </c>
      <c r="N3972">
        <v>2</v>
      </c>
      <c r="O3972" t="b">
        <v>0</v>
      </c>
      <c r="P3972" s="13">
        <f t="shared" si="358"/>
        <v>7.3333333333333334E-4</v>
      </c>
      <c r="Q3972" s="14">
        <f t="shared" si="359"/>
        <v>5.5</v>
      </c>
      <c r="R3972" t="s">
        <v>8271</v>
      </c>
      <c r="S3972" s="6" t="s">
        <v>8315</v>
      </c>
      <c r="T3972" t="s">
        <v>8316</v>
      </c>
      <c r="U3972" s="11">
        <f t="shared" si="360"/>
        <v>42447.863553240735</v>
      </c>
      <c r="V3972" s="11">
        <f t="shared" si="361"/>
        <v>42477.863553240735</v>
      </c>
    </row>
    <row r="3973" spans="1:22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s="16" t="s">
        <v>8224</v>
      </c>
      <c r="H3973" t="s">
        <v>8246</v>
      </c>
      <c r="I3973">
        <v>1405947126</v>
      </c>
      <c r="K3973">
        <v>1403355126</v>
      </c>
      <c r="M3973" t="b">
        <v>0</v>
      </c>
      <c r="N3973">
        <v>6</v>
      </c>
      <c r="O3973" t="b">
        <v>0</v>
      </c>
      <c r="P3973" s="13">
        <f t="shared" si="358"/>
        <v>9.7142857142857135E-3</v>
      </c>
      <c r="Q3973" s="14">
        <f t="shared" si="359"/>
        <v>22.666666666666668</v>
      </c>
      <c r="R3973" t="s">
        <v>8271</v>
      </c>
      <c r="S3973" s="6" t="s">
        <v>8315</v>
      </c>
      <c r="T3973" t="s">
        <v>8316</v>
      </c>
      <c r="U3973" s="11">
        <f t="shared" si="360"/>
        <v>41811.536180555559</v>
      </c>
      <c r="V3973" s="11">
        <f t="shared" si="361"/>
        <v>41841.536180555559</v>
      </c>
    </row>
    <row r="3974" spans="1:22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s="16" t="s">
        <v>8224</v>
      </c>
      <c r="H3974" t="s">
        <v>8246</v>
      </c>
      <c r="I3974">
        <v>1423186634</v>
      </c>
      <c r="K3974">
        <v>1418002634</v>
      </c>
      <c r="M3974" t="b">
        <v>0</v>
      </c>
      <c r="N3974">
        <v>8</v>
      </c>
      <c r="O3974" t="b">
        <v>0</v>
      </c>
      <c r="P3974" s="13">
        <f t="shared" si="358"/>
        <v>0.21099999999999999</v>
      </c>
      <c r="Q3974" s="14">
        <f t="shared" si="359"/>
        <v>26.375</v>
      </c>
      <c r="R3974" t="s">
        <v>8271</v>
      </c>
      <c r="S3974" s="6" t="s">
        <v>8315</v>
      </c>
      <c r="T3974" t="s">
        <v>8316</v>
      </c>
      <c r="U3974" s="11">
        <f t="shared" si="360"/>
        <v>41981.067523148144</v>
      </c>
      <c r="V3974" s="11">
        <f t="shared" si="361"/>
        <v>42041.067523148144</v>
      </c>
    </row>
    <row r="3975" spans="1:22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s="16" t="s">
        <v>8224</v>
      </c>
      <c r="H3975" t="s">
        <v>8246</v>
      </c>
      <c r="I3975">
        <v>1462766400</v>
      </c>
      <c r="K3975">
        <v>1460219110</v>
      </c>
      <c r="M3975" t="b">
        <v>0</v>
      </c>
      <c r="N3975">
        <v>37</v>
      </c>
      <c r="O3975" t="b">
        <v>0</v>
      </c>
      <c r="P3975" s="13">
        <f t="shared" si="358"/>
        <v>0.78100000000000003</v>
      </c>
      <c r="Q3975" s="14">
        <f t="shared" si="359"/>
        <v>105.54054054054055</v>
      </c>
      <c r="R3975" t="s">
        <v>8271</v>
      </c>
      <c r="S3975" s="6" t="s">
        <v>8315</v>
      </c>
      <c r="T3975" t="s">
        <v>8316</v>
      </c>
      <c r="U3975" s="11">
        <f t="shared" si="360"/>
        <v>42469.68414351852</v>
      </c>
      <c r="V3975" s="11">
        <f t="shared" si="361"/>
        <v>42499.166666666672</v>
      </c>
    </row>
    <row r="3976" spans="1:22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s="16" t="s">
        <v>8225</v>
      </c>
      <c r="H3976" t="s">
        <v>8247</v>
      </c>
      <c r="I3976">
        <v>1464872848</v>
      </c>
      <c r="K3976">
        <v>1462280848</v>
      </c>
      <c r="M3976" t="b">
        <v>0</v>
      </c>
      <c r="N3976">
        <v>11</v>
      </c>
      <c r="O3976" t="b">
        <v>0</v>
      </c>
      <c r="P3976" s="13">
        <f t="shared" si="358"/>
        <v>0.32</v>
      </c>
      <c r="Q3976" s="14">
        <f t="shared" si="359"/>
        <v>29.09090909090909</v>
      </c>
      <c r="R3976" t="s">
        <v>8271</v>
      </c>
      <c r="S3976" s="6" t="s">
        <v>8315</v>
      </c>
      <c r="T3976" t="s">
        <v>8316</v>
      </c>
      <c r="U3976" s="11">
        <f t="shared" si="360"/>
        <v>42493.546851851846</v>
      </c>
      <c r="V3976" s="11">
        <f t="shared" si="361"/>
        <v>42523.546851851846</v>
      </c>
    </row>
    <row r="3977" spans="1:22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s="16" t="s">
        <v>8224</v>
      </c>
      <c r="H3977" t="s">
        <v>8246</v>
      </c>
      <c r="I3977">
        <v>1468442898</v>
      </c>
      <c r="K3977">
        <v>1465850898</v>
      </c>
      <c r="M3977" t="b">
        <v>0</v>
      </c>
      <c r="N3977">
        <v>0</v>
      </c>
      <c r="O3977" t="b">
        <v>0</v>
      </c>
      <c r="P3977" s="13">
        <f t="shared" si="358"/>
        <v>0</v>
      </c>
      <c r="Q3977" s="14" t="e">
        <f t="shared" si="359"/>
        <v>#DIV/0!</v>
      </c>
      <c r="R3977" t="s">
        <v>8271</v>
      </c>
      <c r="S3977" s="6" t="s">
        <v>8315</v>
      </c>
      <c r="T3977" t="s">
        <v>8316</v>
      </c>
      <c r="U3977" s="11">
        <f t="shared" si="360"/>
        <v>42534.866875</v>
      </c>
      <c r="V3977" s="11">
        <f t="shared" si="361"/>
        <v>42564.866875</v>
      </c>
    </row>
    <row r="3978" spans="1:22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s="16" t="s">
        <v>8224</v>
      </c>
      <c r="H3978" t="s">
        <v>8246</v>
      </c>
      <c r="I3978">
        <v>1406876400</v>
      </c>
      <c r="K3978">
        <v>1405024561</v>
      </c>
      <c r="M3978" t="b">
        <v>0</v>
      </c>
      <c r="N3978">
        <v>10</v>
      </c>
      <c r="O3978" t="b">
        <v>0</v>
      </c>
      <c r="P3978" s="13">
        <f t="shared" si="358"/>
        <v>0.47692307692307695</v>
      </c>
      <c r="Q3978" s="14">
        <f t="shared" si="359"/>
        <v>62</v>
      </c>
      <c r="R3978" t="s">
        <v>8271</v>
      </c>
      <c r="S3978" s="6" t="s">
        <v>8315</v>
      </c>
      <c r="T3978" t="s">
        <v>8316</v>
      </c>
      <c r="U3978" s="11">
        <f t="shared" si="360"/>
        <v>41830.858344907407</v>
      </c>
      <c r="V3978" s="11">
        <f t="shared" si="361"/>
        <v>41852.291666666664</v>
      </c>
    </row>
    <row r="3979" spans="1:22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s="16" t="s">
        <v>8224</v>
      </c>
      <c r="H3979" t="s">
        <v>8246</v>
      </c>
      <c r="I3979">
        <v>1469213732</v>
      </c>
      <c r="K3979">
        <v>1466621732</v>
      </c>
      <c r="M3979" t="b">
        <v>0</v>
      </c>
      <c r="N3979">
        <v>6</v>
      </c>
      <c r="O3979" t="b">
        <v>0</v>
      </c>
      <c r="P3979" s="13">
        <f t="shared" si="358"/>
        <v>1.4500000000000001E-2</v>
      </c>
      <c r="Q3979" s="14">
        <f t="shared" si="359"/>
        <v>217.5</v>
      </c>
      <c r="R3979" t="s">
        <v>8271</v>
      </c>
      <c r="S3979" s="6" t="s">
        <v>8315</v>
      </c>
      <c r="T3979" t="s">
        <v>8316</v>
      </c>
      <c r="U3979" s="11">
        <f t="shared" si="360"/>
        <v>42543.788564814815</v>
      </c>
      <c r="V3979" s="11">
        <f t="shared" si="361"/>
        <v>42573.788564814815</v>
      </c>
    </row>
    <row r="3980" spans="1:22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s="16" t="s">
        <v>8224</v>
      </c>
      <c r="H3980" t="s">
        <v>8246</v>
      </c>
      <c r="I3980">
        <v>1422717953</v>
      </c>
      <c r="K3980">
        <v>1417533953</v>
      </c>
      <c r="M3980" t="b">
        <v>0</v>
      </c>
      <c r="N3980">
        <v>8</v>
      </c>
      <c r="O3980" t="b">
        <v>0</v>
      </c>
      <c r="P3980" s="13">
        <f t="shared" si="358"/>
        <v>0.107</v>
      </c>
      <c r="Q3980" s="14">
        <f t="shared" si="359"/>
        <v>26.75</v>
      </c>
      <c r="R3980" t="s">
        <v>8271</v>
      </c>
      <c r="S3980" s="6" t="s">
        <v>8315</v>
      </c>
      <c r="T3980" t="s">
        <v>8316</v>
      </c>
      <c r="U3980" s="11">
        <f t="shared" si="360"/>
        <v>41975.642974537041</v>
      </c>
      <c r="V3980" s="11">
        <f t="shared" si="361"/>
        <v>42035.642974537041</v>
      </c>
    </row>
    <row r="3981" spans="1:22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s="16" t="s">
        <v>8225</v>
      </c>
      <c r="H3981" t="s">
        <v>8247</v>
      </c>
      <c r="I3981">
        <v>1427659200</v>
      </c>
      <c r="K3981">
        <v>1425678057</v>
      </c>
      <c r="M3981" t="b">
        <v>0</v>
      </c>
      <c r="N3981">
        <v>6</v>
      </c>
      <c r="O3981" t="b">
        <v>0</v>
      </c>
      <c r="P3981" s="13">
        <f t="shared" si="358"/>
        <v>1.8333333333333333E-2</v>
      </c>
      <c r="Q3981" s="14">
        <f t="shared" si="359"/>
        <v>18.333333333333332</v>
      </c>
      <c r="R3981" t="s">
        <v>8271</v>
      </c>
      <c r="S3981" s="6" t="s">
        <v>8315</v>
      </c>
      <c r="T3981" t="s">
        <v>8316</v>
      </c>
      <c r="U3981" s="11">
        <f t="shared" si="360"/>
        <v>42069.903437500005</v>
      </c>
      <c r="V3981" s="11">
        <f t="shared" si="361"/>
        <v>42092.833333333328</v>
      </c>
    </row>
    <row r="3982" spans="1:22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s="16" t="s">
        <v>8224</v>
      </c>
      <c r="H3982" t="s">
        <v>8246</v>
      </c>
      <c r="I3982">
        <v>1404570147</v>
      </c>
      <c r="K3982">
        <v>1401978147</v>
      </c>
      <c r="M3982" t="b">
        <v>0</v>
      </c>
      <c r="N3982">
        <v>7</v>
      </c>
      <c r="O3982" t="b">
        <v>0</v>
      </c>
      <c r="P3982" s="13">
        <f t="shared" si="358"/>
        <v>0.18</v>
      </c>
      <c r="Q3982" s="14">
        <f t="shared" si="359"/>
        <v>64.285714285714292</v>
      </c>
      <c r="R3982" t="s">
        <v>8271</v>
      </c>
      <c r="S3982" s="6" t="s">
        <v>8315</v>
      </c>
      <c r="T3982" t="s">
        <v>8316</v>
      </c>
      <c r="U3982" s="11">
        <f t="shared" si="360"/>
        <v>41795.598923611113</v>
      </c>
      <c r="V3982" s="11">
        <f t="shared" si="361"/>
        <v>41825.598923611113</v>
      </c>
    </row>
    <row r="3983" spans="1:22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s="16" t="s">
        <v>8224</v>
      </c>
      <c r="H3983" t="s">
        <v>8246</v>
      </c>
      <c r="I3983">
        <v>1468729149</v>
      </c>
      <c r="K3983">
        <v>1463545149</v>
      </c>
      <c r="M3983" t="b">
        <v>0</v>
      </c>
      <c r="N3983">
        <v>7</v>
      </c>
      <c r="O3983" t="b">
        <v>0</v>
      </c>
      <c r="P3983" s="13">
        <f t="shared" si="358"/>
        <v>4.0833333333333333E-2</v>
      </c>
      <c r="Q3983" s="14">
        <f t="shared" si="359"/>
        <v>175</v>
      </c>
      <c r="R3983" t="s">
        <v>8271</v>
      </c>
      <c r="S3983" s="6" t="s">
        <v>8315</v>
      </c>
      <c r="T3983" t="s">
        <v>8316</v>
      </c>
      <c r="U3983" s="11">
        <f t="shared" si="360"/>
        <v>42508.179965277777</v>
      </c>
      <c r="V3983" s="11">
        <f t="shared" si="361"/>
        <v>42568.179965277777</v>
      </c>
    </row>
    <row r="3984" spans="1:22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s="16" t="s">
        <v>8225</v>
      </c>
      <c r="H3984" t="s">
        <v>8247</v>
      </c>
      <c r="I3984">
        <v>1436297180</v>
      </c>
      <c r="K3984">
        <v>1431113180</v>
      </c>
      <c r="M3984" t="b">
        <v>0</v>
      </c>
      <c r="N3984">
        <v>5</v>
      </c>
      <c r="O3984" t="b">
        <v>0</v>
      </c>
      <c r="P3984" s="13">
        <f t="shared" si="358"/>
        <v>0.2</v>
      </c>
      <c r="Q3984" s="14">
        <f t="shared" si="359"/>
        <v>34</v>
      </c>
      <c r="R3984" t="s">
        <v>8271</v>
      </c>
      <c r="S3984" s="6" t="s">
        <v>8315</v>
      </c>
      <c r="T3984" t="s">
        <v>8316</v>
      </c>
      <c r="U3984" s="11">
        <f t="shared" si="360"/>
        <v>42132.809953703705</v>
      </c>
      <c r="V3984" s="11">
        <f t="shared" si="361"/>
        <v>42192.809953703705</v>
      </c>
    </row>
    <row r="3985" spans="1:22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s="16" t="s">
        <v>8224</v>
      </c>
      <c r="H3985" t="s">
        <v>8246</v>
      </c>
      <c r="I3985">
        <v>1400569140</v>
      </c>
      <c r="K3985">
        <v>1397854356</v>
      </c>
      <c r="M3985" t="b">
        <v>0</v>
      </c>
      <c r="N3985">
        <v>46</v>
      </c>
      <c r="O3985" t="b">
        <v>0</v>
      </c>
      <c r="P3985" s="13">
        <f t="shared" si="358"/>
        <v>0.34802513464991025</v>
      </c>
      <c r="Q3985" s="14">
        <f t="shared" si="359"/>
        <v>84.282608695652172</v>
      </c>
      <c r="R3985" t="s">
        <v>8271</v>
      </c>
      <c r="S3985" s="6" t="s">
        <v>8315</v>
      </c>
      <c r="T3985" t="s">
        <v>8316</v>
      </c>
      <c r="U3985" s="11">
        <f t="shared" si="360"/>
        <v>41747.86986111111</v>
      </c>
      <c r="V3985" s="11">
        <f t="shared" si="361"/>
        <v>41779.290972222225</v>
      </c>
    </row>
    <row r="3986" spans="1:22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s="16" t="s">
        <v>8225</v>
      </c>
      <c r="H3986" t="s">
        <v>8247</v>
      </c>
      <c r="I3986">
        <v>1415404800</v>
      </c>
      <c r="K3986">
        <v>1412809644</v>
      </c>
      <c r="M3986" t="b">
        <v>0</v>
      </c>
      <c r="N3986">
        <v>10</v>
      </c>
      <c r="O3986" t="b">
        <v>0</v>
      </c>
      <c r="P3986" s="13">
        <f t="shared" si="358"/>
        <v>6.3333333333333339E-2</v>
      </c>
      <c r="Q3986" s="14">
        <f t="shared" si="359"/>
        <v>9.5</v>
      </c>
      <c r="R3986" t="s">
        <v>8271</v>
      </c>
      <c r="S3986" s="6" t="s">
        <v>8315</v>
      </c>
      <c r="T3986" t="s">
        <v>8316</v>
      </c>
      <c r="U3986" s="11">
        <f t="shared" si="360"/>
        <v>41920.963472222218</v>
      </c>
      <c r="V3986" s="11">
        <f t="shared" si="361"/>
        <v>41951</v>
      </c>
    </row>
    <row r="3987" spans="1:22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s="16" t="s">
        <v>8224</v>
      </c>
      <c r="H3987" t="s">
        <v>8246</v>
      </c>
      <c r="I3987">
        <v>1456002300</v>
      </c>
      <c r="K3987">
        <v>1454173120</v>
      </c>
      <c r="M3987" t="b">
        <v>0</v>
      </c>
      <c r="N3987">
        <v>19</v>
      </c>
      <c r="O3987" t="b">
        <v>0</v>
      </c>
      <c r="P3987" s="13">
        <f t="shared" si="358"/>
        <v>0.32050000000000001</v>
      </c>
      <c r="Q3987" s="14">
        <f t="shared" si="359"/>
        <v>33.736842105263158</v>
      </c>
      <c r="R3987" t="s">
        <v>8271</v>
      </c>
      <c r="S3987" s="6" t="s">
        <v>8315</v>
      </c>
      <c r="T3987" t="s">
        <v>8316</v>
      </c>
      <c r="U3987" s="11">
        <f t="shared" si="360"/>
        <v>42399.707407407404</v>
      </c>
      <c r="V3987" s="11">
        <f t="shared" si="361"/>
        <v>42420.878472222219</v>
      </c>
    </row>
    <row r="3988" spans="1:22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s="16" t="s">
        <v>8225</v>
      </c>
      <c r="H3988" t="s">
        <v>8247</v>
      </c>
      <c r="I3988">
        <v>1462539840</v>
      </c>
      <c r="K3988">
        <v>1460034594</v>
      </c>
      <c r="M3988" t="b">
        <v>0</v>
      </c>
      <c r="N3988">
        <v>13</v>
      </c>
      <c r="O3988" t="b">
        <v>0</v>
      </c>
      <c r="P3988" s="13">
        <f t="shared" si="358"/>
        <v>9.7600000000000006E-2</v>
      </c>
      <c r="Q3988" s="14">
        <f t="shared" si="359"/>
        <v>37.53846153846154</v>
      </c>
      <c r="R3988" t="s">
        <v>8271</v>
      </c>
      <c r="S3988" s="6" t="s">
        <v>8315</v>
      </c>
      <c r="T3988" t="s">
        <v>8316</v>
      </c>
      <c r="U3988" s="11">
        <f t="shared" si="360"/>
        <v>42467.548541666663</v>
      </c>
      <c r="V3988" s="11">
        <f t="shared" si="361"/>
        <v>42496.544444444444</v>
      </c>
    </row>
    <row r="3989" spans="1:22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s="16" t="s">
        <v>8225</v>
      </c>
      <c r="H3989" t="s">
        <v>8247</v>
      </c>
      <c r="I3989">
        <v>1400278290</v>
      </c>
      <c r="K3989">
        <v>1399414290</v>
      </c>
      <c r="M3989" t="b">
        <v>0</v>
      </c>
      <c r="N3989">
        <v>13</v>
      </c>
      <c r="O3989" t="b">
        <v>0</v>
      </c>
      <c r="P3989" s="13">
        <f t="shared" si="358"/>
        <v>0.3775</v>
      </c>
      <c r="Q3989" s="14">
        <f t="shared" si="359"/>
        <v>11.615384615384615</v>
      </c>
      <c r="R3989" t="s">
        <v>8271</v>
      </c>
      <c r="S3989" s="6" t="s">
        <v>8315</v>
      </c>
      <c r="T3989" t="s">
        <v>8316</v>
      </c>
      <c r="U3989" s="11">
        <f t="shared" si="360"/>
        <v>41765.92465277778</v>
      </c>
      <c r="V3989" s="11">
        <f t="shared" si="361"/>
        <v>41775.92465277778</v>
      </c>
    </row>
    <row r="3990" spans="1:22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s="16" t="s">
        <v>8224</v>
      </c>
      <c r="H3990" t="s">
        <v>8246</v>
      </c>
      <c r="I3990">
        <v>1440813413</v>
      </c>
      <c r="K3990">
        <v>1439517413</v>
      </c>
      <c r="M3990" t="b">
        <v>0</v>
      </c>
      <c r="N3990">
        <v>4</v>
      </c>
      <c r="O3990" t="b">
        <v>0</v>
      </c>
      <c r="P3990" s="13">
        <f t="shared" si="358"/>
        <v>2.1333333333333333E-2</v>
      </c>
      <c r="Q3990" s="14">
        <f t="shared" si="359"/>
        <v>8</v>
      </c>
      <c r="R3990" t="s">
        <v>8271</v>
      </c>
      <c r="S3990" s="6" t="s">
        <v>8315</v>
      </c>
      <c r="T3990" t="s">
        <v>8316</v>
      </c>
      <c r="U3990" s="11">
        <f t="shared" si="360"/>
        <v>42230.08116898148</v>
      </c>
      <c r="V3990" s="11">
        <f t="shared" si="361"/>
        <v>42245.08116898148</v>
      </c>
    </row>
    <row r="3991" spans="1:22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s="16" t="s">
        <v>8224</v>
      </c>
      <c r="H3991" t="s">
        <v>8246</v>
      </c>
      <c r="I3991">
        <v>1447009181</v>
      </c>
      <c r="K3991">
        <v>1444413581</v>
      </c>
      <c r="M3991" t="b">
        <v>0</v>
      </c>
      <c r="N3991">
        <v>0</v>
      </c>
      <c r="O3991" t="b">
        <v>0</v>
      </c>
      <c r="P3991" s="13">
        <f t="shared" si="358"/>
        <v>0</v>
      </c>
      <c r="Q3991" s="14" t="e">
        <f t="shared" si="359"/>
        <v>#DIV/0!</v>
      </c>
      <c r="R3991" t="s">
        <v>8271</v>
      </c>
      <c r="S3991" s="6" t="s">
        <v>8315</v>
      </c>
      <c r="T3991" t="s">
        <v>8316</v>
      </c>
      <c r="U3991" s="11">
        <f t="shared" si="360"/>
        <v>42286.749780092592</v>
      </c>
      <c r="V3991" s="11">
        <f t="shared" si="361"/>
        <v>42316.791446759264</v>
      </c>
    </row>
    <row r="3992" spans="1:22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s="16" t="s">
        <v>8225</v>
      </c>
      <c r="H3992" t="s">
        <v>8247</v>
      </c>
      <c r="I3992">
        <v>1456934893</v>
      </c>
      <c r="K3992">
        <v>1454342893</v>
      </c>
      <c r="M3992" t="b">
        <v>0</v>
      </c>
      <c r="N3992">
        <v>3</v>
      </c>
      <c r="O3992" t="b">
        <v>0</v>
      </c>
      <c r="P3992" s="13">
        <f t="shared" si="358"/>
        <v>4.1818181818181817E-2</v>
      </c>
      <c r="Q3992" s="14">
        <f t="shared" si="359"/>
        <v>23</v>
      </c>
      <c r="R3992" t="s">
        <v>8271</v>
      </c>
      <c r="S3992" s="6" t="s">
        <v>8315</v>
      </c>
      <c r="T3992" t="s">
        <v>8316</v>
      </c>
      <c r="U3992" s="11">
        <f t="shared" si="360"/>
        <v>42401.672372685185</v>
      </c>
      <c r="V3992" s="11">
        <f t="shared" si="361"/>
        <v>42431.672372685185</v>
      </c>
    </row>
    <row r="3993" spans="1:22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s="16" t="s">
        <v>8224</v>
      </c>
      <c r="H3993" t="s">
        <v>8246</v>
      </c>
      <c r="I3993">
        <v>1433086082</v>
      </c>
      <c r="K3993">
        <v>1430494082</v>
      </c>
      <c r="M3993" t="b">
        <v>0</v>
      </c>
      <c r="N3993">
        <v>1</v>
      </c>
      <c r="O3993" t="b">
        <v>0</v>
      </c>
      <c r="P3993" s="13">
        <f t="shared" si="358"/>
        <v>0.2</v>
      </c>
      <c r="Q3993" s="14">
        <f t="shared" si="359"/>
        <v>100</v>
      </c>
      <c r="R3993" t="s">
        <v>8271</v>
      </c>
      <c r="S3993" s="6" t="s">
        <v>8315</v>
      </c>
      <c r="T3993" t="s">
        <v>8316</v>
      </c>
      <c r="U3993" s="11">
        <f t="shared" si="360"/>
        <v>42125.644467592589</v>
      </c>
      <c r="V3993" s="11">
        <f t="shared" si="361"/>
        <v>42155.644467592589</v>
      </c>
    </row>
    <row r="3994" spans="1:22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s="16" t="s">
        <v>8224</v>
      </c>
      <c r="H3994" t="s">
        <v>8246</v>
      </c>
      <c r="I3994">
        <v>1449876859</v>
      </c>
      <c r="K3994">
        <v>1444689259</v>
      </c>
      <c r="M3994" t="b">
        <v>0</v>
      </c>
      <c r="N3994">
        <v>9</v>
      </c>
      <c r="O3994" t="b">
        <v>0</v>
      </c>
      <c r="P3994" s="13">
        <f t="shared" si="358"/>
        <v>5.4100000000000002E-2</v>
      </c>
      <c r="Q3994" s="14">
        <f t="shared" si="359"/>
        <v>60.111111111111114</v>
      </c>
      <c r="R3994" t="s">
        <v>8271</v>
      </c>
      <c r="S3994" s="6" t="s">
        <v>8315</v>
      </c>
      <c r="T3994" t="s">
        <v>8316</v>
      </c>
      <c r="U3994" s="11">
        <f t="shared" si="360"/>
        <v>42289.94049768518</v>
      </c>
      <c r="V3994" s="11">
        <f t="shared" si="361"/>
        <v>42349.982164351852</v>
      </c>
    </row>
    <row r="3995" spans="1:22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s="16" t="s">
        <v>8224</v>
      </c>
      <c r="H3995" t="s">
        <v>8246</v>
      </c>
      <c r="I3995">
        <v>1431549912</v>
      </c>
      <c r="K3995">
        <v>1428957912</v>
      </c>
      <c r="M3995" t="b">
        <v>0</v>
      </c>
      <c r="N3995">
        <v>1</v>
      </c>
      <c r="O3995" t="b">
        <v>0</v>
      </c>
      <c r="P3995" s="13">
        <f t="shared" si="358"/>
        <v>6.0000000000000002E-5</v>
      </c>
      <c r="Q3995" s="14">
        <f t="shared" si="359"/>
        <v>3</v>
      </c>
      <c r="R3995" t="s">
        <v>8271</v>
      </c>
      <c r="S3995" s="6" t="s">
        <v>8315</v>
      </c>
      <c r="T3995" t="s">
        <v>8316</v>
      </c>
      <c r="U3995" s="11">
        <f t="shared" si="360"/>
        <v>42107.864722222221</v>
      </c>
      <c r="V3995" s="11">
        <f t="shared" si="361"/>
        <v>42137.864722222221</v>
      </c>
    </row>
    <row r="3996" spans="1:22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s="16" t="s">
        <v>8224</v>
      </c>
      <c r="H3996" t="s">
        <v>8246</v>
      </c>
      <c r="I3996">
        <v>1405761690</v>
      </c>
      <c r="K3996">
        <v>1403169690</v>
      </c>
      <c r="M3996" t="b">
        <v>0</v>
      </c>
      <c r="N3996">
        <v>1</v>
      </c>
      <c r="O3996" t="b">
        <v>0</v>
      </c>
      <c r="P3996" s="13">
        <f t="shared" si="358"/>
        <v>2.5000000000000001E-3</v>
      </c>
      <c r="Q3996" s="14">
        <f t="shared" si="359"/>
        <v>5</v>
      </c>
      <c r="R3996" t="s">
        <v>8271</v>
      </c>
      <c r="S3996" s="6" t="s">
        <v>8315</v>
      </c>
      <c r="T3996" t="s">
        <v>8316</v>
      </c>
      <c r="U3996" s="11">
        <f t="shared" si="360"/>
        <v>41809.389930555553</v>
      </c>
      <c r="V3996" s="11">
        <f t="shared" si="361"/>
        <v>41839.389930555553</v>
      </c>
    </row>
    <row r="3997" spans="1:22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s="16" t="s">
        <v>8225</v>
      </c>
      <c r="H3997" t="s">
        <v>8247</v>
      </c>
      <c r="I3997">
        <v>1423913220</v>
      </c>
      <c r="K3997">
        <v>1421339077</v>
      </c>
      <c r="M3997" t="b">
        <v>0</v>
      </c>
      <c r="N3997">
        <v>4</v>
      </c>
      <c r="O3997" t="b">
        <v>0</v>
      </c>
      <c r="P3997" s="13">
        <f t="shared" si="358"/>
        <v>0.35</v>
      </c>
      <c r="Q3997" s="14">
        <f t="shared" si="359"/>
        <v>17.5</v>
      </c>
      <c r="R3997" t="s">
        <v>8271</v>
      </c>
      <c r="S3997" s="6" t="s">
        <v>8315</v>
      </c>
      <c r="T3997" t="s">
        <v>8316</v>
      </c>
      <c r="U3997" s="11">
        <f t="shared" si="360"/>
        <v>42019.683761574073</v>
      </c>
      <c r="V3997" s="11">
        <f t="shared" si="361"/>
        <v>42049.477083333331</v>
      </c>
    </row>
    <row r="3998" spans="1:22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s="16" t="s">
        <v>8224</v>
      </c>
      <c r="H3998" t="s">
        <v>8246</v>
      </c>
      <c r="I3998">
        <v>1416499440</v>
      </c>
      <c r="K3998">
        <v>1415341464</v>
      </c>
      <c r="M3998" t="b">
        <v>0</v>
      </c>
      <c r="N3998">
        <v>17</v>
      </c>
      <c r="O3998" t="b">
        <v>0</v>
      </c>
      <c r="P3998" s="13">
        <f t="shared" si="358"/>
        <v>0.16566666666666666</v>
      </c>
      <c r="Q3998" s="14">
        <f t="shared" si="359"/>
        <v>29.235294117647058</v>
      </c>
      <c r="R3998" t="s">
        <v>8271</v>
      </c>
      <c r="S3998" s="6" t="s">
        <v>8315</v>
      </c>
      <c r="T3998" t="s">
        <v>8316</v>
      </c>
      <c r="U3998" s="11">
        <f t="shared" si="360"/>
        <v>41950.26694444444</v>
      </c>
      <c r="V3998" s="11">
        <f t="shared" si="361"/>
        <v>41963.669444444444</v>
      </c>
    </row>
    <row r="3999" spans="1:22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s="16" t="s">
        <v>8225</v>
      </c>
      <c r="H3999" t="s">
        <v>8247</v>
      </c>
      <c r="I3999">
        <v>1428222221</v>
      </c>
      <c r="K3999">
        <v>1425633821</v>
      </c>
      <c r="M3999" t="b">
        <v>0</v>
      </c>
      <c r="N3999">
        <v>0</v>
      </c>
      <c r="O3999" t="b">
        <v>0</v>
      </c>
      <c r="P3999" s="13">
        <f t="shared" si="358"/>
        <v>0</v>
      </c>
      <c r="Q3999" s="14" t="e">
        <f t="shared" si="359"/>
        <v>#DIV/0!</v>
      </c>
      <c r="R3999" t="s">
        <v>8271</v>
      </c>
      <c r="S3999" s="6" t="s">
        <v>8315</v>
      </c>
      <c r="T3999" t="s">
        <v>8316</v>
      </c>
      <c r="U3999" s="11">
        <f t="shared" si="360"/>
        <v>42069.391446759255</v>
      </c>
      <c r="V3999" s="11">
        <f t="shared" si="361"/>
        <v>42099.349780092598</v>
      </c>
    </row>
    <row r="4000" spans="1:22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s="16" t="s">
        <v>8224</v>
      </c>
      <c r="H4000" t="s">
        <v>8246</v>
      </c>
      <c r="I4000">
        <v>1427580426</v>
      </c>
      <c r="K4000">
        <v>1424992026</v>
      </c>
      <c r="M4000" t="b">
        <v>0</v>
      </c>
      <c r="N4000">
        <v>12</v>
      </c>
      <c r="O4000" t="b">
        <v>0</v>
      </c>
      <c r="P4000" s="13">
        <f t="shared" si="358"/>
        <v>0.57199999999999995</v>
      </c>
      <c r="Q4000" s="14">
        <f t="shared" si="359"/>
        <v>59.583333333333336</v>
      </c>
      <c r="R4000" t="s">
        <v>8271</v>
      </c>
      <c r="S4000" s="6" t="s">
        <v>8315</v>
      </c>
      <c r="T4000" t="s">
        <v>8316</v>
      </c>
      <c r="U4000" s="11">
        <f t="shared" si="360"/>
        <v>42061.963263888887</v>
      </c>
      <c r="V4000" s="11">
        <f t="shared" si="361"/>
        <v>42091.921597222223</v>
      </c>
    </row>
    <row r="4001" spans="1:22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s="16" t="s">
        <v>8224</v>
      </c>
      <c r="H4001" t="s">
        <v>8246</v>
      </c>
      <c r="I4001">
        <v>1409514709</v>
      </c>
      <c r="K4001">
        <v>1406058798</v>
      </c>
      <c r="M4001" t="b">
        <v>0</v>
      </c>
      <c r="N4001">
        <v>14</v>
      </c>
      <c r="O4001" t="b">
        <v>0</v>
      </c>
      <c r="P4001" s="13">
        <f t="shared" si="358"/>
        <v>0.16514285714285715</v>
      </c>
      <c r="Q4001" s="14">
        <f t="shared" si="359"/>
        <v>82.571428571428569</v>
      </c>
      <c r="R4001" t="s">
        <v>8271</v>
      </c>
      <c r="S4001" s="6" t="s">
        <v>8315</v>
      </c>
      <c r="T4001" t="s">
        <v>8316</v>
      </c>
      <c r="U4001" s="11">
        <f t="shared" si="360"/>
        <v>41842.828680555554</v>
      </c>
      <c r="V4001" s="11">
        <f t="shared" si="361"/>
        <v>41882.827650462961</v>
      </c>
    </row>
    <row r="4002" spans="1:22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s="16" t="s">
        <v>8224</v>
      </c>
      <c r="H4002" t="s">
        <v>8246</v>
      </c>
      <c r="I4002">
        <v>1462631358</v>
      </c>
      <c r="K4002">
        <v>1457450958</v>
      </c>
      <c r="M4002" t="b">
        <v>0</v>
      </c>
      <c r="N4002">
        <v>1</v>
      </c>
      <c r="O4002" t="b">
        <v>0</v>
      </c>
      <c r="P4002" s="13">
        <f t="shared" si="358"/>
        <v>1.25E-3</v>
      </c>
      <c r="Q4002" s="14">
        <f t="shared" si="359"/>
        <v>10</v>
      </c>
      <c r="R4002" t="s">
        <v>8271</v>
      </c>
      <c r="S4002" s="6" t="s">
        <v>8315</v>
      </c>
      <c r="T4002" t="s">
        <v>8316</v>
      </c>
      <c r="U4002" s="11">
        <f t="shared" si="360"/>
        <v>42437.64534722222</v>
      </c>
      <c r="V4002" s="11">
        <f t="shared" si="361"/>
        <v>42497.603680555556</v>
      </c>
    </row>
    <row r="4003" spans="1:22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s="16" t="s">
        <v>8225</v>
      </c>
      <c r="H4003" t="s">
        <v>8247</v>
      </c>
      <c r="I4003">
        <v>1488394800</v>
      </c>
      <c r="K4003">
        <v>1486681708</v>
      </c>
      <c r="M4003" t="b">
        <v>0</v>
      </c>
      <c r="N4003">
        <v>14</v>
      </c>
      <c r="O4003" t="b">
        <v>0</v>
      </c>
      <c r="P4003" s="13">
        <f t="shared" si="358"/>
        <v>0.3775</v>
      </c>
      <c r="Q4003" s="14">
        <f t="shared" si="359"/>
        <v>32.357142857142854</v>
      </c>
      <c r="R4003" t="s">
        <v>8271</v>
      </c>
      <c r="S4003" s="6" t="s">
        <v>8315</v>
      </c>
      <c r="T4003" t="s">
        <v>8316</v>
      </c>
      <c r="U4003" s="11">
        <f t="shared" si="360"/>
        <v>42775.964212962965</v>
      </c>
      <c r="V4003" s="11">
        <f t="shared" si="361"/>
        <v>42795.791666666672</v>
      </c>
    </row>
    <row r="4004" spans="1:22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s="16" t="s">
        <v>8224</v>
      </c>
      <c r="H4004" t="s">
        <v>8246</v>
      </c>
      <c r="I4004">
        <v>1411779761</v>
      </c>
      <c r="K4004">
        <v>1409187761</v>
      </c>
      <c r="M4004" t="b">
        <v>0</v>
      </c>
      <c r="N4004">
        <v>4</v>
      </c>
      <c r="O4004" t="b">
        <v>0</v>
      </c>
      <c r="P4004" s="13">
        <f t="shared" si="358"/>
        <v>1.84E-2</v>
      </c>
      <c r="Q4004" s="14">
        <f t="shared" si="359"/>
        <v>5.75</v>
      </c>
      <c r="R4004" t="s">
        <v>8271</v>
      </c>
      <c r="S4004" s="6" t="s">
        <v>8315</v>
      </c>
      <c r="T4004" t="s">
        <v>8316</v>
      </c>
      <c r="U4004" s="11">
        <f t="shared" si="360"/>
        <v>41879.043530092589</v>
      </c>
      <c r="V4004" s="11">
        <f t="shared" si="361"/>
        <v>41909.043530092589</v>
      </c>
    </row>
    <row r="4005" spans="1:22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s="16" t="s">
        <v>8224</v>
      </c>
      <c r="H4005" t="s">
        <v>8246</v>
      </c>
      <c r="I4005">
        <v>1424009147</v>
      </c>
      <c r="K4005">
        <v>1421417147</v>
      </c>
      <c r="M4005" t="b">
        <v>0</v>
      </c>
      <c r="N4005">
        <v>2</v>
      </c>
      <c r="O4005" t="b">
        <v>0</v>
      </c>
      <c r="P4005" s="13">
        <f t="shared" si="358"/>
        <v>0.10050000000000001</v>
      </c>
      <c r="Q4005" s="14">
        <f t="shared" si="359"/>
        <v>100.5</v>
      </c>
      <c r="R4005" t="s">
        <v>8271</v>
      </c>
      <c r="S4005" s="6" t="s">
        <v>8315</v>
      </c>
      <c r="T4005" t="s">
        <v>8316</v>
      </c>
      <c r="U4005" s="11">
        <f t="shared" si="360"/>
        <v>42020.587349537032</v>
      </c>
      <c r="V4005" s="11">
        <f t="shared" si="361"/>
        <v>42050.587349537032</v>
      </c>
    </row>
    <row r="4006" spans="1:22" ht="15.7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s="16" t="s">
        <v>8224</v>
      </c>
      <c r="H4006" t="s">
        <v>8246</v>
      </c>
      <c r="I4006">
        <v>1412740457</v>
      </c>
      <c r="K4006">
        <v>1410148457</v>
      </c>
      <c r="M4006" t="b">
        <v>0</v>
      </c>
      <c r="N4006">
        <v>1</v>
      </c>
      <c r="O4006" t="b">
        <v>0</v>
      </c>
      <c r="P4006" s="13">
        <f t="shared" si="358"/>
        <v>2E-3</v>
      </c>
      <c r="Q4006" s="14">
        <f t="shared" si="359"/>
        <v>1</v>
      </c>
      <c r="R4006" t="s">
        <v>8271</v>
      </c>
      <c r="S4006" s="6" t="s">
        <v>8315</v>
      </c>
      <c r="T4006" t="s">
        <v>8316</v>
      </c>
      <c r="U4006" s="11">
        <f t="shared" si="360"/>
        <v>41890.16269675926</v>
      </c>
      <c r="V4006" s="11">
        <f t="shared" si="361"/>
        <v>41920.16269675926</v>
      </c>
    </row>
    <row r="4007" spans="1:22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s="16" t="s">
        <v>8224</v>
      </c>
      <c r="H4007" t="s">
        <v>8246</v>
      </c>
      <c r="I4007">
        <v>1413832985</v>
      </c>
      <c r="K4007">
        <v>1408648985</v>
      </c>
      <c r="M4007" t="b">
        <v>0</v>
      </c>
      <c r="N4007">
        <v>2</v>
      </c>
      <c r="O4007" t="b">
        <v>0</v>
      </c>
      <c r="P4007" s="13">
        <f t="shared" si="358"/>
        <v>1.3333333333333334E-2</v>
      </c>
      <c r="Q4007" s="14">
        <f t="shared" si="359"/>
        <v>20</v>
      </c>
      <c r="R4007" t="s">
        <v>8271</v>
      </c>
      <c r="S4007" s="6" t="s">
        <v>8315</v>
      </c>
      <c r="T4007" t="s">
        <v>8316</v>
      </c>
      <c r="U4007" s="11">
        <f t="shared" si="360"/>
        <v>41872.807696759257</v>
      </c>
      <c r="V4007" s="11">
        <f t="shared" si="361"/>
        <v>41932.807696759257</v>
      </c>
    </row>
    <row r="4008" spans="1:22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s="16" t="s">
        <v>8224</v>
      </c>
      <c r="H4008" t="s">
        <v>8246</v>
      </c>
      <c r="I4008">
        <v>1455647587</v>
      </c>
      <c r="K4008">
        <v>1453487587</v>
      </c>
      <c r="M4008" t="b">
        <v>0</v>
      </c>
      <c r="N4008">
        <v>1</v>
      </c>
      <c r="O4008" t="b">
        <v>0</v>
      </c>
      <c r="P4008" s="13">
        <f t="shared" si="358"/>
        <v>6.666666666666667E-5</v>
      </c>
      <c r="Q4008" s="14">
        <f t="shared" si="359"/>
        <v>2</v>
      </c>
      <c r="R4008" t="s">
        <v>8271</v>
      </c>
      <c r="S4008" s="6" t="s">
        <v>8315</v>
      </c>
      <c r="T4008" t="s">
        <v>8316</v>
      </c>
      <c r="U4008" s="11">
        <f t="shared" si="360"/>
        <v>42391.772997685184</v>
      </c>
      <c r="V4008" s="11">
        <f t="shared" si="361"/>
        <v>42416.772997685184</v>
      </c>
    </row>
    <row r="4009" spans="1:22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s="16" t="s">
        <v>8224</v>
      </c>
      <c r="H4009" t="s">
        <v>8246</v>
      </c>
      <c r="I4009">
        <v>1409070480</v>
      </c>
      <c r="K4009">
        <v>1406572381</v>
      </c>
      <c r="M4009" t="b">
        <v>0</v>
      </c>
      <c r="N4009">
        <v>1</v>
      </c>
      <c r="O4009" t="b">
        <v>0</v>
      </c>
      <c r="P4009" s="13">
        <f t="shared" si="358"/>
        <v>2.5000000000000001E-3</v>
      </c>
      <c r="Q4009" s="14">
        <f t="shared" si="359"/>
        <v>5</v>
      </c>
      <c r="R4009" t="s">
        <v>8271</v>
      </c>
      <c r="S4009" s="6" t="s">
        <v>8315</v>
      </c>
      <c r="T4009" t="s">
        <v>8316</v>
      </c>
      <c r="U4009" s="11">
        <f t="shared" si="360"/>
        <v>41848.772928240738</v>
      </c>
      <c r="V4009" s="11">
        <f t="shared" si="361"/>
        <v>41877.686111111114</v>
      </c>
    </row>
    <row r="4010" spans="1:22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s="16" t="s">
        <v>8225</v>
      </c>
      <c r="H4010" t="s">
        <v>8247</v>
      </c>
      <c r="I4010">
        <v>1437606507</v>
      </c>
      <c r="K4010">
        <v>1435014507</v>
      </c>
      <c r="M4010" t="b">
        <v>0</v>
      </c>
      <c r="N4010">
        <v>4</v>
      </c>
      <c r="O4010" t="b">
        <v>0</v>
      </c>
      <c r="P4010" s="13">
        <f t="shared" si="358"/>
        <v>0.06</v>
      </c>
      <c r="Q4010" s="14">
        <f t="shared" si="359"/>
        <v>15</v>
      </c>
      <c r="R4010" t="s">
        <v>8271</v>
      </c>
      <c r="S4010" s="6" t="s">
        <v>8315</v>
      </c>
      <c r="T4010" t="s">
        <v>8316</v>
      </c>
      <c r="U4010" s="11">
        <f t="shared" si="360"/>
        <v>42177.964201388888</v>
      </c>
      <c r="V4010" s="11">
        <f t="shared" si="361"/>
        <v>42207.964201388888</v>
      </c>
    </row>
    <row r="4011" spans="1:22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s="16" t="s">
        <v>8225</v>
      </c>
      <c r="H4011" t="s">
        <v>8247</v>
      </c>
      <c r="I4011">
        <v>1410281360</v>
      </c>
      <c r="K4011">
        <v>1406825360</v>
      </c>
      <c r="M4011" t="b">
        <v>0</v>
      </c>
      <c r="N4011">
        <v>3</v>
      </c>
      <c r="O4011" t="b">
        <v>0</v>
      </c>
      <c r="P4011" s="13">
        <f t="shared" si="358"/>
        <v>3.8860103626943004E-2</v>
      </c>
      <c r="Q4011" s="14">
        <f t="shared" si="359"/>
        <v>25</v>
      </c>
      <c r="R4011" t="s">
        <v>8271</v>
      </c>
      <c r="S4011" s="6" t="s">
        <v>8315</v>
      </c>
      <c r="T4011" t="s">
        <v>8316</v>
      </c>
      <c r="U4011" s="11">
        <f t="shared" si="360"/>
        <v>41851.700925925928</v>
      </c>
      <c r="V4011" s="11">
        <f t="shared" si="361"/>
        <v>41891.700925925928</v>
      </c>
    </row>
    <row r="4012" spans="1:22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s="16" t="s">
        <v>8224</v>
      </c>
      <c r="H4012" t="s">
        <v>8246</v>
      </c>
      <c r="I4012">
        <v>1414348166</v>
      </c>
      <c r="K4012">
        <v>1412879366</v>
      </c>
      <c r="M4012" t="b">
        <v>0</v>
      </c>
      <c r="N4012">
        <v>38</v>
      </c>
      <c r="O4012" t="b">
        <v>0</v>
      </c>
      <c r="P4012" s="13">
        <f t="shared" si="358"/>
        <v>0.24194444444444443</v>
      </c>
      <c r="Q4012" s="14">
        <f t="shared" si="359"/>
        <v>45.842105263157897</v>
      </c>
      <c r="R4012" t="s">
        <v>8271</v>
      </c>
      <c r="S4012" s="6" t="s">
        <v>8315</v>
      </c>
      <c r="T4012" t="s">
        <v>8316</v>
      </c>
      <c r="U4012" s="11">
        <f t="shared" si="360"/>
        <v>41921.770439814813</v>
      </c>
      <c r="V4012" s="11">
        <f t="shared" si="361"/>
        <v>41938.770439814813</v>
      </c>
    </row>
    <row r="4013" spans="1:22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s="16" t="s">
        <v>8225</v>
      </c>
      <c r="H4013" t="s">
        <v>8247</v>
      </c>
      <c r="I4013">
        <v>1422450278</v>
      </c>
      <c r="K4013">
        <v>1419858278</v>
      </c>
      <c r="M4013" t="b">
        <v>0</v>
      </c>
      <c r="N4013">
        <v>4</v>
      </c>
      <c r="O4013" t="b">
        <v>0</v>
      </c>
      <c r="P4013" s="13">
        <f t="shared" si="358"/>
        <v>7.5999999999999998E-2</v>
      </c>
      <c r="Q4013" s="14">
        <f t="shared" si="359"/>
        <v>4.75</v>
      </c>
      <c r="R4013" t="s">
        <v>8271</v>
      </c>
      <c r="S4013" s="6" t="s">
        <v>8315</v>
      </c>
      <c r="T4013" t="s">
        <v>8316</v>
      </c>
      <c r="U4013" s="11">
        <f t="shared" si="360"/>
        <v>42002.54488425926</v>
      </c>
      <c r="V4013" s="11">
        <f t="shared" si="361"/>
        <v>42032.54488425926</v>
      </c>
    </row>
    <row r="4014" spans="1:22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s="16" t="s">
        <v>8225</v>
      </c>
      <c r="H4014" t="s">
        <v>8247</v>
      </c>
      <c r="I4014">
        <v>1430571849</v>
      </c>
      <c r="K4014">
        <v>1427979849</v>
      </c>
      <c r="M4014" t="b">
        <v>0</v>
      </c>
      <c r="N4014">
        <v>0</v>
      </c>
      <c r="O4014" t="b">
        <v>0</v>
      </c>
      <c r="P4014" s="13">
        <f t="shared" si="358"/>
        <v>0</v>
      </c>
      <c r="Q4014" s="14" t="e">
        <f t="shared" si="359"/>
        <v>#DIV/0!</v>
      </c>
      <c r="R4014" t="s">
        <v>8271</v>
      </c>
      <c r="S4014" s="6" t="s">
        <v>8315</v>
      </c>
      <c r="T4014" t="s">
        <v>8316</v>
      </c>
      <c r="U4014" s="11">
        <f t="shared" si="360"/>
        <v>42096.544548611113</v>
      </c>
      <c r="V4014" s="11">
        <f t="shared" si="361"/>
        <v>42126.544548611113</v>
      </c>
    </row>
    <row r="4015" spans="1:22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s="16" t="s">
        <v>8224</v>
      </c>
      <c r="H4015" t="s">
        <v>8246</v>
      </c>
      <c r="I4015">
        <v>1424070823</v>
      </c>
      <c r="K4015">
        <v>1421478823</v>
      </c>
      <c r="M4015" t="b">
        <v>0</v>
      </c>
      <c r="N4015">
        <v>2</v>
      </c>
      <c r="O4015" t="b">
        <v>0</v>
      </c>
      <c r="P4015" s="13">
        <f t="shared" si="358"/>
        <v>1.2999999999999999E-2</v>
      </c>
      <c r="Q4015" s="14">
        <f t="shared" si="359"/>
        <v>13</v>
      </c>
      <c r="R4015" t="s">
        <v>8271</v>
      </c>
      <c r="S4015" s="6" t="s">
        <v>8315</v>
      </c>
      <c r="T4015" t="s">
        <v>8316</v>
      </c>
      <c r="U4015" s="11">
        <f t="shared" si="360"/>
        <v>42021.301192129627</v>
      </c>
      <c r="V4015" s="11">
        <f t="shared" si="361"/>
        <v>42051.301192129627</v>
      </c>
    </row>
    <row r="4016" spans="1:22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s="16" t="s">
        <v>8224</v>
      </c>
      <c r="H4016" t="s">
        <v>8246</v>
      </c>
      <c r="I4016">
        <v>1457157269</v>
      </c>
      <c r="K4016">
        <v>1455861269</v>
      </c>
      <c r="M4016" t="b">
        <v>0</v>
      </c>
      <c r="N4016">
        <v>0</v>
      </c>
      <c r="O4016" t="b">
        <v>0</v>
      </c>
      <c r="P4016" s="13">
        <f t="shared" si="358"/>
        <v>0</v>
      </c>
      <c r="Q4016" s="14" t="e">
        <f t="shared" si="359"/>
        <v>#DIV/0!</v>
      </c>
      <c r="R4016" t="s">
        <v>8271</v>
      </c>
      <c r="S4016" s="6" t="s">
        <v>8315</v>
      </c>
      <c r="T4016" t="s">
        <v>8316</v>
      </c>
      <c r="U4016" s="11">
        <f t="shared" si="360"/>
        <v>42419.246168981481</v>
      </c>
      <c r="V4016" s="11">
        <f t="shared" si="361"/>
        <v>42434.246168981481</v>
      </c>
    </row>
    <row r="4017" spans="1:22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s="16" t="s">
        <v>8224</v>
      </c>
      <c r="H4017" t="s">
        <v>8246</v>
      </c>
      <c r="I4017">
        <v>1437331463</v>
      </c>
      <c r="K4017">
        <v>1434739463</v>
      </c>
      <c r="M4017" t="b">
        <v>0</v>
      </c>
      <c r="N4017">
        <v>1</v>
      </c>
      <c r="O4017" t="b">
        <v>0</v>
      </c>
      <c r="P4017" s="13">
        <f t="shared" si="358"/>
        <v>1.4285714285714287E-4</v>
      </c>
      <c r="Q4017" s="14">
        <f t="shared" si="359"/>
        <v>1</v>
      </c>
      <c r="R4017" t="s">
        <v>8271</v>
      </c>
      <c r="S4017" s="6" t="s">
        <v>8315</v>
      </c>
      <c r="T4017" t="s">
        <v>8316</v>
      </c>
      <c r="U4017" s="11">
        <f t="shared" si="360"/>
        <v>42174.780821759254</v>
      </c>
      <c r="V4017" s="11">
        <f t="shared" si="361"/>
        <v>42204.780821759254</v>
      </c>
    </row>
    <row r="4018" spans="1:22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s="16" t="s">
        <v>8225</v>
      </c>
      <c r="H4018" t="s">
        <v>8247</v>
      </c>
      <c r="I4018">
        <v>1410987400</v>
      </c>
      <c r="K4018">
        <v>1408395400</v>
      </c>
      <c r="M4018" t="b">
        <v>0</v>
      </c>
      <c r="N4018">
        <v>7</v>
      </c>
      <c r="O4018" t="b">
        <v>0</v>
      </c>
      <c r="P4018" s="13">
        <f t="shared" si="358"/>
        <v>0.14000000000000001</v>
      </c>
      <c r="Q4018" s="14">
        <f t="shared" si="359"/>
        <v>10</v>
      </c>
      <c r="R4018" t="s">
        <v>8271</v>
      </c>
      <c r="S4018" s="6" t="s">
        <v>8315</v>
      </c>
      <c r="T4018" t="s">
        <v>8316</v>
      </c>
      <c r="U4018" s="11">
        <f t="shared" si="360"/>
        <v>41869.872685185182</v>
      </c>
      <c r="V4018" s="11">
        <f t="shared" si="361"/>
        <v>41899.872685185182</v>
      </c>
    </row>
    <row r="4019" spans="1:22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s="16" t="s">
        <v>8224</v>
      </c>
      <c r="H4019" t="s">
        <v>8246</v>
      </c>
      <c r="I4019">
        <v>1409846874</v>
      </c>
      <c r="K4019">
        <v>1407254874</v>
      </c>
      <c r="M4019" t="b">
        <v>0</v>
      </c>
      <c r="N4019">
        <v>2</v>
      </c>
      <c r="O4019" t="b">
        <v>0</v>
      </c>
      <c r="P4019" s="13">
        <f t="shared" si="358"/>
        <v>1.0500000000000001E-2</v>
      </c>
      <c r="Q4019" s="14">
        <f t="shared" si="359"/>
        <v>52.5</v>
      </c>
      <c r="R4019" t="s">
        <v>8271</v>
      </c>
      <c r="S4019" s="6" t="s">
        <v>8315</v>
      </c>
      <c r="T4019" t="s">
        <v>8316</v>
      </c>
      <c r="U4019" s="11">
        <f t="shared" si="360"/>
        <v>41856.672152777777</v>
      </c>
      <c r="V4019" s="11">
        <f t="shared" si="361"/>
        <v>41886.672152777777</v>
      </c>
    </row>
    <row r="4020" spans="1:22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s="16" t="s">
        <v>8225</v>
      </c>
      <c r="H4020" t="s">
        <v>8247</v>
      </c>
      <c r="I4020">
        <v>1475877108</v>
      </c>
      <c r="K4020">
        <v>1473285108</v>
      </c>
      <c r="M4020" t="b">
        <v>0</v>
      </c>
      <c r="N4020">
        <v>4</v>
      </c>
      <c r="O4020" t="b">
        <v>0</v>
      </c>
      <c r="P4020" s="13">
        <f t="shared" si="358"/>
        <v>8.666666666666667E-2</v>
      </c>
      <c r="Q4020" s="14">
        <f t="shared" si="359"/>
        <v>32.5</v>
      </c>
      <c r="R4020" t="s">
        <v>8271</v>
      </c>
      <c r="S4020" s="6" t="s">
        <v>8315</v>
      </c>
      <c r="T4020" t="s">
        <v>8316</v>
      </c>
      <c r="U4020" s="11">
        <f t="shared" si="360"/>
        <v>42620.91097222222</v>
      </c>
      <c r="V4020" s="11">
        <f t="shared" si="361"/>
        <v>42650.91097222222</v>
      </c>
    </row>
    <row r="4021" spans="1:22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s="16" t="s">
        <v>8224</v>
      </c>
      <c r="H4021" t="s">
        <v>8246</v>
      </c>
      <c r="I4021">
        <v>1460737680</v>
      </c>
      <c r="K4021">
        <v>1455725596</v>
      </c>
      <c r="M4021" t="b">
        <v>0</v>
      </c>
      <c r="N4021">
        <v>4</v>
      </c>
      <c r="O4021" t="b">
        <v>0</v>
      </c>
      <c r="P4021" s="13">
        <f t="shared" si="358"/>
        <v>8.2857142857142851E-3</v>
      </c>
      <c r="Q4021" s="14">
        <f t="shared" si="359"/>
        <v>7.25</v>
      </c>
      <c r="R4021" t="s">
        <v>8271</v>
      </c>
      <c r="S4021" s="6" t="s">
        <v>8315</v>
      </c>
      <c r="T4021" t="s">
        <v>8316</v>
      </c>
      <c r="U4021" s="11">
        <f t="shared" si="360"/>
        <v>42417.675879629634</v>
      </c>
      <c r="V4021" s="11">
        <f t="shared" si="361"/>
        <v>42475.686111111107</v>
      </c>
    </row>
    <row r="4022" spans="1:22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s="16" t="s">
        <v>8224</v>
      </c>
      <c r="H4022" t="s">
        <v>8246</v>
      </c>
      <c r="I4022">
        <v>1427168099</v>
      </c>
      <c r="K4022">
        <v>1424579699</v>
      </c>
      <c r="M4022" t="b">
        <v>0</v>
      </c>
      <c r="N4022">
        <v>3</v>
      </c>
      <c r="O4022" t="b">
        <v>0</v>
      </c>
      <c r="P4022" s="13">
        <f t="shared" si="358"/>
        <v>0.16666666666666666</v>
      </c>
      <c r="Q4022" s="14">
        <f t="shared" si="359"/>
        <v>33.333333333333336</v>
      </c>
      <c r="R4022" t="s">
        <v>8271</v>
      </c>
      <c r="S4022" s="6" t="s">
        <v>8315</v>
      </c>
      <c r="T4022" t="s">
        <v>8316</v>
      </c>
      <c r="U4022" s="11">
        <f t="shared" si="360"/>
        <v>42057.190960648149</v>
      </c>
      <c r="V4022" s="11">
        <f t="shared" si="361"/>
        <v>42087.149293981478</v>
      </c>
    </row>
    <row r="4023" spans="1:22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s="16" t="s">
        <v>8224</v>
      </c>
      <c r="H4023" t="s">
        <v>8246</v>
      </c>
      <c r="I4023">
        <v>1414360358</v>
      </c>
      <c r="K4023">
        <v>1409176358</v>
      </c>
      <c r="M4023" t="b">
        <v>0</v>
      </c>
      <c r="N4023">
        <v>2</v>
      </c>
      <c r="O4023" t="b">
        <v>0</v>
      </c>
      <c r="P4023" s="13">
        <f t="shared" si="358"/>
        <v>8.3333333333333332E-3</v>
      </c>
      <c r="Q4023" s="14">
        <f t="shared" si="359"/>
        <v>62.5</v>
      </c>
      <c r="R4023" t="s">
        <v>8271</v>
      </c>
      <c r="S4023" s="6" t="s">
        <v>8315</v>
      </c>
      <c r="T4023" t="s">
        <v>8316</v>
      </c>
      <c r="U4023" s="11">
        <f t="shared" si="360"/>
        <v>41878.911550925928</v>
      </c>
      <c r="V4023" s="11">
        <f t="shared" si="361"/>
        <v>41938.911550925928</v>
      </c>
    </row>
    <row r="4024" spans="1:22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s="16" t="s">
        <v>8224</v>
      </c>
      <c r="H4024" t="s">
        <v>8246</v>
      </c>
      <c r="I4024">
        <v>1422759240</v>
      </c>
      <c r="K4024">
        <v>1418824867</v>
      </c>
      <c r="M4024" t="b">
        <v>0</v>
      </c>
      <c r="N4024">
        <v>197</v>
      </c>
      <c r="O4024" t="b">
        <v>0</v>
      </c>
      <c r="P4024" s="13">
        <f t="shared" si="358"/>
        <v>0.69561111111111107</v>
      </c>
      <c r="Q4024" s="14">
        <f t="shared" si="359"/>
        <v>63.558375634517766</v>
      </c>
      <c r="R4024" t="s">
        <v>8271</v>
      </c>
      <c r="S4024" s="6" t="s">
        <v>8315</v>
      </c>
      <c r="T4024" t="s">
        <v>8316</v>
      </c>
      <c r="U4024" s="11">
        <f t="shared" si="360"/>
        <v>41990.584108796291</v>
      </c>
      <c r="V4024" s="11">
        <f t="shared" si="361"/>
        <v>42036.120833333334</v>
      </c>
    </row>
    <row r="4025" spans="1:22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s="16" t="s">
        <v>8224</v>
      </c>
      <c r="H4025" t="s">
        <v>8246</v>
      </c>
      <c r="I4025">
        <v>1458860363</v>
      </c>
      <c r="K4025">
        <v>1454975963</v>
      </c>
      <c r="M4025" t="b">
        <v>0</v>
      </c>
      <c r="N4025">
        <v>0</v>
      </c>
      <c r="O4025" t="b">
        <v>0</v>
      </c>
      <c r="P4025" s="13">
        <f t="shared" si="358"/>
        <v>0</v>
      </c>
      <c r="Q4025" s="14" t="e">
        <f t="shared" si="359"/>
        <v>#DIV/0!</v>
      </c>
      <c r="R4025" t="s">
        <v>8271</v>
      </c>
      <c r="S4025" s="6" t="s">
        <v>8315</v>
      </c>
      <c r="T4025" t="s">
        <v>8316</v>
      </c>
      <c r="U4025" s="11">
        <f t="shared" si="360"/>
        <v>42408.999571759254</v>
      </c>
      <c r="V4025" s="11">
        <f t="shared" si="361"/>
        <v>42453.957905092597</v>
      </c>
    </row>
    <row r="4026" spans="1:22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s="16" t="s">
        <v>8224</v>
      </c>
      <c r="H4026" t="s">
        <v>8246</v>
      </c>
      <c r="I4026">
        <v>1441037097</v>
      </c>
      <c r="K4026">
        <v>1438445097</v>
      </c>
      <c r="M4026" t="b">
        <v>0</v>
      </c>
      <c r="N4026">
        <v>1</v>
      </c>
      <c r="O4026" t="b">
        <v>0</v>
      </c>
      <c r="P4026" s="13">
        <f t="shared" si="358"/>
        <v>1.2500000000000001E-2</v>
      </c>
      <c r="Q4026" s="14">
        <f t="shared" si="359"/>
        <v>10</v>
      </c>
      <c r="R4026" t="s">
        <v>8271</v>
      </c>
      <c r="S4026" s="6" t="s">
        <v>8315</v>
      </c>
      <c r="T4026" t="s">
        <v>8316</v>
      </c>
      <c r="U4026" s="11">
        <f t="shared" si="360"/>
        <v>42217.670104166667</v>
      </c>
      <c r="V4026" s="11">
        <f t="shared" si="361"/>
        <v>42247.670104166667</v>
      </c>
    </row>
    <row r="4027" spans="1:22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s="16" t="s">
        <v>8230</v>
      </c>
      <c r="H4027" t="s">
        <v>8249</v>
      </c>
      <c r="I4027">
        <v>1437889336</v>
      </c>
      <c r="K4027">
        <v>1432705336</v>
      </c>
      <c r="M4027" t="b">
        <v>0</v>
      </c>
      <c r="N4027">
        <v>4</v>
      </c>
      <c r="O4027" t="b">
        <v>0</v>
      </c>
      <c r="P4027" s="13">
        <f t="shared" si="358"/>
        <v>0.05</v>
      </c>
      <c r="Q4027" s="14">
        <f t="shared" si="359"/>
        <v>62.5</v>
      </c>
      <c r="R4027" t="s">
        <v>8271</v>
      </c>
      <c r="S4027" s="6" t="s">
        <v>8315</v>
      </c>
      <c r="T4027" t="s">
        <v>8316</v>
      </c>
      <c r="U4027" s="11">
        <f t="shared" si="360"/>
        <v>42151.237685185188</v>
      </c>
      <c r="V4027" s="11">
        <f t="shared" si="361"/>
        <v>42211.237685185188</v>
      </c>
    </row>
    <row r="4028" spans="1:22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s="16" t="s">
        <v>8224</v>
      </c>
      <c r="H4028" t="s">
        <v>8246</v>
      </c>
      <c r="I4028">
        <v>1449247439</v>
      </c>
      <c r="K4028">
        <v>1444059839</v>
      </c>
      <c r="M4028" t="b">
        <v>0</v>
      </c>
      <c r="N4028">
        <v>0</v>
      </c>
      <c r="O4028" t="b">
        <v>0</v>
      </c>
      <c r="P4028" s="13">
        <f t="shared" si="358"/>
        <v>0</v>
      </c>
      <c r="Q4028" s="14" t="e">
        <f t="shared" si="359"/>
        <v>#DIV/0!</v>
      </c>
      <c r="R4028" t="s">
        <v>8271</v>
      </c>
      <c r="S4028" s="6" t="s">
        <v>8315</v>
      </c>
      <c r="T4028" t="s">
        <v>8316</v>
      </c>
      <c r="U4028" s="11">
        <f t="shared" si="360"/>
        <v>42282.655543981484</v>
      </c>
      <c r="V4028" s="11">
        <f t="shared" si="361"/>
        <v>42342.697210648148</v>
      </c>
    </row>
    <row r="4029" spans="1:22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s="16" t="s">
        <v>8224</v>
      </c>
      <c r="H4029" t="s">
        <v>8246</v>
      </c>
      <c r="I4029">
        <v>1487811600</v>
      </c>
      <c r="K4029">
        <v>1486077481</v>
      </c>
      <c r="M4029" t="b">
        <v>0</v>
      </c>
      <c r="N4029">
        <v>7</v>
      </c>
      <c r="O4029" t="b">
        <v>0</v>
      </c>
      <c r="P4029" s="13">
        <f t="shared" si="358"/>
        <v>7.166666666666667E-2</v>
      </c>
      <c r="Q4029" s="14">
        <f t="shared" si="359"/>
        <v>30.714285714285715</v>
      </c>
      <c r="R4029" t="s">
        <v>8271</v>
      </c>
      <c r="S4029" s="6" t="s">
        <v>8315</v>
      </c>
      <c r="T4029" t="s">
        <v>8316</v>
      </c>
      <c r="U4029" s="11">
        <f t="shared" si="360"/>
        <v>42768.97084490741</v>
      </c>
      <c r="V4029" s="11">
        <f t="shared" si="361"/>
        <v>42789.041666666672</v>
      </c>
    </row>
    <row r="4030" spans="1:22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s="16" t="s">
        <v>8224</v>
      </c>
      <c r="H4030" t="s">
        <v>8246</v>
      </c>
      <c r="I4030">
        <v>1402007500</v>
      </c>
      <c r="K4030">
        <v>1399415500</v>
      </c>
      <c r="M4030" t="b">
        <v>0</v>
      </c>
      <c r="N4030">
        <v>11</v>
      </c>
      <c r="O4030" t="b">
        <v>0</v>
      </c>
      <c r="P4030" s="13">
        <f t="shared" si="358"/>
        <v>0.28050000000000003</v>
      </c>
      <c r="Q4030" s="14">
        <f t="shared" si="359"/>
        <v>51</v>
      </c>
      <c r="R4030" t="s">
        <v>8271</v>
      </c>
      <c r="S4030" s="6" t="s">
        <v>8315</v>
      </c>
      <c r="T4030" t="s">
        <v>8316</v>
      </c>
      <c r="U4030" s="11">
        <f t="shared" si="360"/>
        <v>41765.938657407409</v>
      </c>
      <c r="V4030" s="11">
        <f t="shared" si="361"/>
        <v>41795.938657407409</v>
      </c>
    </row>
    <row r="4031" spans="1:22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s="16" t="s">
        <v>8224</v>
      </c>
      <c r="H4031" t="s">
        <v>8246</v>
      </c>
      <c r="I4031">
        <v>1450053370</v>
      </c>
      <c r="K4031">
        <v>1447461370</v>
      </c>
      <c r="M4031" t="b">
        <v>0</v>
      </c>
      <c r="N4031">
        <v>0</v>
      </c>
      <c r="O4031" t="b">
        <v>0</v>
      </c>
      <c r="P4031" s="13">
        <f t="shared" si="358"/>
        <v>0</v>
      </c>
      <c r="Q4031" s="14" t="e">
        <f t="shared" si="359"/>
        <v>#DIV/0!</v>
      </c>
      <c r="R4031" t="s">
        <v>8271</v>
      </c>
      <c r="S4031" s="6" t="s">
        <v>8315</v>
      </c>
      <c r="T4031" t="s">
        <v>8316</v>
      </c>
      <c r="U4031" s="11">
        <f t="shared" si="360"/>
        <v>42322.025115740747</v>
      </c>
      <c r="V4031" s="11">
        <f t="shared" si="361"/>
        <v>42352.025115740747</v>
      </c>
    </row>
    <row r="4032" spans="1:22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s="16" t="s">
        <v>8224</v>
      </c>
      <c r="H4032" t="s">
        <v>8246</v>
      </c>
      <c r="I4032">
        <v>1454525340</v>
      </c>
      <c r="K4032">
        <v>1452008599</v>
      </c>
      <c r="M4032" t="b">
        <v>0</v>
      </c>
      <c r="N4032">
        <v>6</v>
      </c>
      <c r="O4032" t="b">
        <v>0</v>
      </c>
      <c r="P4032" s="13">
        <f t="shared" si="358"/>
        <v>0.16</v>
      </c>
      <c r="Q4032" s="14">
        <f t="shared" si="359"/>
        <v>66.666666666666671</v>
      </c>
      <c r="R4032" t="s">
        <v>8271</v>
      </c>
      <c r="S4032" s="6" t="s">
        <v>8315</v>
      </c>
      <c r="T4032" t="s">
        <v>8316</v>
      </c>
      <c r="U4032" s="11">
        <f t="shared" si="360"/>
        <v>42374.655081018514</v>
      </c>
      <c r="V4032" s="11">
        <f t="shared" si="361"/>
        <v>42403.784027777772</v>
      </c>
    </row>
    <row r="4033" spans="1:22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s="16" t="s">
        <v>8224</v>
      </c>
      <c r="H4033" t="s">
        <v>8246</v>
      </c>
      <c r="I4033">
        <v>1418914964</v>
      </c>
      <c r="K4033">
        <v>1414591364</v>
      </c>
      <c r="M4033" t="b">
        <v>0</v>
      </c>
      <c r="N4033">
        <v>0</v>
      </c>
      <c r="O4033" t="b">
        <v>0</v>
      </c>
      <c r="P4033" s="13">
        <f t="shared" si="358"/>
        <v>0</v>
      </c>
      <c r="Q4033" s="14" t="e">
        <f t="shared" si="359"/>
        <v>#DIV/0!</v>
      </c>
      <c r="R4033" t="s">
        <v>8271</v>
      </c>
      <c r="S4033" s="6" t="s">
        <v>8315</v>
      </c>
      <c r="T4033" t="s">
        <v>8316</v>
      </c>
      <c r="U4033" s="11">
        <f t="shared" si="360"/>
        <v>41941.585231481484</v>
      </c>
      <c r="V4033" s="11">
        <f t="shared" si="361"/>
        <v>41991.626898148148</v>
      </c>
    </row>
    <row r="4034" spans="1:22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s="16" t="s">
        <v>8224</v>
      </c>
      <c r="H4034" t="s">
        <v>8246</v>
      </c>
      <c r="I4034">
        <v>1450211116</v>
      </c>
      <c r="K4034">
        <v>1445023516</v>
      </c>
      <c r="M4034" t="b">
        <v>0</v>
      </c>
      <c r="N4034">
        <v>7</v>
      </c>
      <c r="O4034" t="b">
        <v>0</v>
      </c>
      <c r="P4034" s="13">
        <f t="shared" ref="P4034:P4097" si="362">(E4034/D4034)</f>
        <v>6.8287037037037035E-2</v>
      </c>
      <c r="Q4034" s="14">
        <f t="shared" ref="Q4034:Q4097" si="363">AVERAGE(E4034/N4034)</f>
        <v>59</v>
      </c>
      <c r="R4034" t="s">
        <v>8271</v>
      </c>
      <c r="S4034" s="6" t="s">
        <v>8315</v>
      </c>
      <c r="T4034" t="s">
        <v>8316</v>
      </c>
      <c r="U4034" s="11">
        <f t="shared" ref="U4034:U4097" si="364">(((K4034/60)/60)/24)+DATE(1970,1,1)</f>
        <v>42293.809212962966</v>
      </c>
      <c r="V4034" s="11">
        <f t="shared" ref="V4034:V4097" si="365">(((I4034/60)/60)/24)+DATE(1970,1,1)</f>
        <v>42353.85087962963</v>
      </c>
    </row>
    <row r="4035" spans="1:22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s="16" t="s">
        <v>8225</v>
      </c>
      <c r="H4035" t="s">
        <v>8247</v>
      </c>
      <c r="I4035">
        <v>1475398800</v>
      </c>
      <c r="K4035">
        <v>1472711224</v>
      </c>
      <c r="M4035" t="b">
        <v>0</v>
      </c>
      <c r="N4035">
        <v>94</v>
      </c>
      <c r="O4035" t="b">
        <v>0</v>
      </c>
      <c r="P4035" s="13">
        <f t="shared" si="362"/>
        <v>0.25698702928870293</v>
      </c>
      <c r="Q4035" s="14">
        <f t="shared" si="363"/>
        <v>65.340319148936175</v>
      </c>
      <c r="R4035" t="s">
        <v>8271</v>
      </c>
      <c r="S4035" s="6" t="s">
        <v>8315</v>
      </c>
      <c r="T4035" t="s">
        <v>8316</v>
      </c>
      <c r="U4035" s="11">
        <f t="shared" si="364"/>
        <v>42614.268796296295</v>
      </c>
      <c r="V4035" s="11">
        <f t="shared" si="365"/>
        <v>42645.375</v>
      </c>
    </row>
    <row r="4036" spans="1:22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s="16" t="s">
        <v>8224</v>
      </c>
      <c r="H4036" t="s">
        <v>8246</v>
      </c>
      <c r="I4036">
        <v>1428097450</v>
      </c>
      <c r="K4036">
        <v>1425509050</v>
      </c>
      <c r="M4036" t="b">
        <v>0</v>
      </c>
      <c r="N4036">
        <v>2</v>
      </c>
      <c r="O4036" t="b">
        <v>0</v>
      </c>
      <c r="P4036" s="13">
        <f t="shared" si="362"/>
        <v>1.4814814814814815E-2</v>
      </c>
      <c r="Q4036" s="14">
        <f t="shared" si="363"/>
        <v>100</v>
      </c>
      <c r="R4036" t="s">
        <v>8271</v>
      </c>
      <c r="S4036" s="6" t="s">
        <v>8315</v>
      </c>
      <c r="T4036" t="s">
        <v>8316</v>
      </c>
      <c r="U4036" s="11">
        <f t="shared" si="364"/>
        <v>42067.947337962964</v>
      </c>
      <c r="V4036" s="11">
        <f t="shared" si="365"/>
        <v>42097.905671296292</v>
      </c>
    </row>
    <row r="4037" spans="1:22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s="16" t="s">
        <v>8224</v>
      </c>
      <c r="H4037" t="s">
        <v>8246</v>
      </c>
      <c r="I4037">
        <v>1413925887</v>
      </c>
      <c r="K4037">
        <v>1411333887</v>
      </c>
      <c r="M4037" t="b">
        <v>0</v>
      </c>
      <c r="N4037">
        <v>25</v>
      </c>
      <c r="O4037" t="b">
        <v>0</v>
      </c>
      <c r="P4037" s="13">
        <f t="shared" si="362"/>
        <v>0.36849999999999999</v>
      </c>
      <c r="Q4037" s="14">
        <f t="shared" si="363"/>
        <v>147.4</v>
      </c>
      <c r="R4037" t="s">
        <v>8271</v>
      </c>
      <c r="S4037" s="6" t="s">
        <v>8315</v>
      </c>
      <c r="T4037" t="s">
        <v>8316</v>
      </c>
      <c r="U4037" s="11">
        <f t="shared" si="364"/>
        <v>41903.882951388885</v>
      </c>
      <c r="V4037" s="11">
        <f t="shared" si="365"/>
        <v>41933.882951388885</v>
      </c>
    </row>
    <row r="4038" spans="1:22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s="16" t="s">
        <v>8224</v>
      </c>
      <c r="H4038" t="s">
        <v>8246</v>
      </c>
      <c r="I4038">
        <v>1404253800</v>
      </c>
      <c r="K4038">
        <v>1402784964</v>
      </c>
      <c r="M4038" t="b">
        <v>0</v>
      </c>
      <c r="N4038">
        <v>17</v>
      </c>
      <c r="O4038" t="b">
        <v>0</v>
      </c>
      <c r="P4038" s="13">
        <f t="shared" si="362"/>
        <v>0.47049999999999997</v>
      </c>
      <c r="Q4038" s="14">
        <f t="shared" si="363"/>
        <v>166.05882352941177</v>
      </c>
      <c r="R4038" t="s">
        <v>8271</v>
      </c>
      <c r="S4038" s="6" t="s">
        <v>8315</v>
      </c>
      <c r="T4038" t="s">
        <v>8316</v>
      </c>
      <c r="U4038" s="11">
        <f t="shared" si="364"/>
        <v>41804.937083333331</v>
      </c>
      <c r="V4038" s="11">
        <f t="shared" si="365"/>
        <v>41821.9375</v>
      </c>
    </row>
    <row r="4039" spans="1:22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s="16" t="s">
        <v>8224</v>
      </c>
      <c r="H4039" t="s">
        <v>8246</v>
      </c>
      <c r="I4039">
        <v>1464099900</v>
      </c>
      <c r="K4039">
        <v>1462585315</v>
      </c>
      <c r="M4039" t="b">
        <v>0</v>
      </c>
      <c r="N4039">
        <v>2</v>
      </c>
      <c r="O4039" t="b">
        <v>0</v>
      </c>
      <c r="P4039" s="13">
        <f t="shared" si="362"/>
        <v>0.11428571428571428</v>
      </c>
      <c r="Q4039" s="14">
        <f t="shared" si="363"/>
        <v>40</v>
      </c>
      <c r="R4039" t="s">
        <v>8271</v>
      </c>
      <c r="S4039" s="6" t="s">
        <v>8315</v>
      </c>
      <c r="T4039" t="s">
        <v>8316</v>
      </c>
      <c r="U4039" s="11">
        <f t="shared" si="364"/>
        <v>42497.070775462969</v>
      </c>
      <c r="V4039" s="11">
        <f t="shared" si="365"/>
        <v>42514.600694444445</v>
      </c>
    </row>
    <row r="4040" spans="1:22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s="16" t="s">
        <v>8224</v>
      </c>
      <c r="H4040" t="s">
        <v>8246</v>
      </c>
      <c r="I4040">
        <v>1413573010</v>
      </c>
      <c r="K4040">
        <v>1408389010</v>
      </c>
      <c r="M4040" t="b">
        <v>0</v>
      </c>
      <c r="N4040">
        <v>4</v>
      </c>
      <c r="O4040" t="b">
        <v>0</v>
      </c>
      <c r="P4040" s="13">
        <f t="shared" si="362"/>
        <v>0.12039999999999999</v>
      </c>
      <c r="Q4040" s="14">
        <f t="shared" si="363"/>
        <v>75.25</v>
      </c>
      <c r="R4040" t="s">
        <v>8271</v>
      </c>
      <c r="S4040" s="6" t="s">
        <v>8315</v>
      </c>
      <c r="T4040" t="s">
        <v>8316</v>
      </c>
      <c r="U4040" s="11">
        <f t="shared" si="364"/>
        <v>41869.798726851855</v>
      </c>
      <c r="V4040" s="11">
        <f t="shared" si="365"/>
        <v>41929.798726851855</v>
      </c>
    </row>
    <row r="4041" spans="1:22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s="16" t="s">
        <v>8224</v>
      </c>
      <c r="H4041" t="s">
        <v>8246</v>
      </c>
      <c r="I4041">
        <v>1448949540</v>
      </c>
      <c r="K4041">
        <v>1446048367</v>
      </c>
      <c r="M4041" t="b">
        <v>0</v>
      </c>
      <c r="N4041">
        <v>5</v>
      </c>
      <c r="O4041" t="b">
        <v>0</v>
      </c>
      <c r="P4041" s="13">
        <f t="shared" si="362"/>
        <v>0.6</v>
      </c>
      <c r="Q4041" s="14">
        <f t="shared" si="363"/>
        <v>60</v>
      </c>
      <c r="R4041" t="s">
        <v>8271</v>
      </c>
      <c r="S4041" s="6" t="s">
        <v>8315</v>
      </c>
      <c r="T4041" t="s">
        <v>8316</v>
      </c>
      <c r="U4041" s="11">
        <f t="shared" si="364"/>
        <v>42305.670914351853</v>
      </c>
      <c r="V4041" s="11">
        <f t="shared" si="365"/>
        <v>42339.249305555553</v>
      </c>
    </row>
    <row r="4042" spans="1:22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s="16" t="s">
        <v>8224</v>
      </c>
      <c r="H4042" t="s">
        <v>8246</v>
      </c>
      <c r="I4042">
        <v>1437188400</v>
      </c>
      <c r="K4042">
        <v>1432100004</v>
      </c>
      <c r="M4042" t="b">
        <v>0</v>
      </c>
      <c r="N4042">
        <v>2</v>
      </c>
      <c r="O4042" t="b">
        <v>0</v>
      </c>
      <c r="P4042" s="13">
        <f t="shared" si="362"/>
        <v>0.3125</v>
      </c>
      <c r="Q4042" s="14">
        <f t="shared" si="363"/>
        <v>1250</v>
      </c>
      <c r="R4042" t="s">
        <v>8271</v>
      </c>
      <c r="S4042" s="6" t="s">
        <v>8315</v>
      </c>
      <c r="T4042" t="s">
        <v>8316</v>
      </c>
      <c r="U4042" s="11">
        <f t="shared" si="364"/>
        <v>42144.231527777782</v>
      </c>
      <c r="V4042" s="11">
        <f t="shared" si="365"/>
        <v>42203.125</v>
      </c>
    </row>
    <row r="4043" spans="1:22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s="16" t="s">
        <v>8225</v>
      </c>
      <c r="H4043" t="s">
        <v>8247</v>
      </c>
      <c r="I4043">
        <v>1473160954</v>
      </c>
      <c r="K4043">
        <v>1467976954</v>
      </c>
      <c r="M4043" t="b">
        <v>0</v>
      </c>
      <c r="N4043">
        <v>2</v>
      </c>
      <c r="O4043" t="b">
        <v>0</v>
      </c>
      <c r="P4043" s="13">
        <f t="shared" si="362"/>
        <v>4.1999999999999997E-3</v>
      </c>
      <c r="Q4043" s="14">
        <f t="shared" si="363"/>
        <v>10.5</v>
      </c>
      <c r="R4043" t="s">
        <v>8271</v>
      </c>
      <c r="S4043" s="6" t="s">
        <v>8315</v>
      </c>
      <c r="T4043" t="s">
        <v>8316</v>
      </c>
      <c r="U4043" s="11">
        <f t="shared" si="364"/>
        <v>42559.474004629628</v>
      </c>
      <c r="V4043" s="11">
        <f t="shared" si="365"/>
        <v>42619.474004629628</v>
      </c>
    </row>
    <row r="4044" spans="1:22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s="16" t="s">
        <v>8224</v>
      </c>
      <c r="H4044" t="s">
        <v>8246</v>
      </c>
      <c r="I4044">
        <v>1421781360</v>
      </c>
      <c r="K4044">
        <v>1419213664</v>
      </c>
      <c r="M4044" t="b">
        <v>0</v>
      </c>
      <c r="N4044">
        <v>3</v>
      </c>
      <c r="O4044" t="b">
        <v>0</v>
      </c>
      <c r="P4044" s="13">
        <f t="shared" si="362"/>
        <v>2.0999999999999999E-3</v>
      </c>
      <c r="Q4044" s="14">
        <f t="shared" si="363"/>
        <v>7</v>
      </c>
      <c r="R4044" t="s">
        <v>8271</v>
      </c>
      <c r="S4044" s="6" t="s">
        <v>8315</v>
      </c>
      <c r="T4044" t="s">
        <v>8316</v>
      </c>
      <c r="U4044" s="11">
        <f t="shared" si="364"/>
        <v>41995.084074074075</v>
      </c>
      <c r="V4044" s="11">
        <f t="shared" si="365"/>
        <v>42024.802777777775</v>
      </c>
    </row>
    <row r="4045" spans="1:22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s="16" t="s">
        <v>8229</v>
      </c>
      <c r="H4045" t="s">
        <v>8251</v>
      </c>
      <c r="I4045">
        <v>1416524325</v>
      </c>
      <c r="K4045">
        <v>1415228325</v>
      </c>
      <c r="M4045" t="b">
        <v>0</v>
      </c>
      <c r="N4045">
        <v>0</v>
      </c>
      <c r="O4045" t="b">
        <v>0</v>
      </c>
      <c r="P4045" s="13">
        <f t="shared" si="362"/>
        <v>0</v>
      </c>
      <c r="Q4045" s="14" t="e">
        <f t="shared" si="363"/>
        <v>#DIV/0!</v>
      </c>
      <c r="R4045" t="s">
        <v>8271</v>
      </c>
      <c r="S4045" s="6" t="s">
        <v>8315</v>
      </c>
      <c r="T4045" t="s">
        <v>8316</v>
      </c>
      <c r="U4045" s="11">
        <f t="shared" si="364"/>
        <v>41948.957465277781</v>
      </c>
      <c r="V4045" s="11">
        <f t="shared" si="365"/>
        <v>41963.957465277781</v>
      </c>
    </row>
    <row r="4046" spans="1:22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s="16" t="s">
        <v>8224</v>
      </c>
      <c r="H4046" t="s">
        <v>8246</v>
      </c>
      <c r="I4046">
        <v>1428642000</v>
      </c>
      <c r="K4046">
        <v>1426050982</v>
      </c>
      <c r="M4046" t="b">
        <v>0</v>
      </c>
      <c r="N4046">
        <v>4</v>
      </c>
      <c r="O4046" t="b">
        <v>0</v>
      </c>
      <c r="P4046" s="13">
        <f t="shared" si="362"/>
        <v>0.375</v>
      </c>
      <c r="Q4046" s="14">
        <f t="shared" si="363"/>
        <v>56.25</v>
      </c>
      <c r="R4046" t="s">
        <v>8271</v>
      </c>
      <c r="S4046" s="6" t="s">
        <v>8315</v>
      </c>
      <c r="T4046" t="s">
        <v>8316</v>
      </c>
      <c r="U4046" s="11">
        <f t="shared" si="364"/>
        <v>42074.219699074078</v>
      </c>
      <c r="V4046" s="11">
        <f t="shared" si="365"/>
        <v>42104.208333333328</v>
      </c>
    </row>
    <row r="4047" spans="1:22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s="16" t="s">
        <v>8226</v>
      </c>
      <c r="H4047" t="s">
        <v>8248</v>
      </c>
      <c r="I4047">
        <v>1408596589</v>
      </c>
      <c r="K4047">
        <v>1406004589</v>
      </c>
      <c r="M4047" t="b">
        <v>0</v>
      </c>
      <c r="N4047">
        <v>1</v>
      </c>
      <c r="O4047" t="b">
        <v>0</v>
      </c>
      <c r="P4047" s="13">
        <f t="shared" si="362"/>
        <v>2.0000000000000001E-4</v>
      </c>
      <c r="Q4047" s="14">
        <f t="shared" si="363"/>
        <v>1</v>
      </c>
      <c r="R4047" t="s">
        <v>8271</v>
      </c>
      <c r="S4047" s="6" t="s">
        <v>8315</v>
      </c>
      <c r="T4047" t="s">
        <v>8316</v>
      </c>
      <c r="U4047" s="11">
        <f t="shared" si="364"/>
        <v>41842.201261574075</v>
      </c>
      <c r="V4047" s="11">
        <f t="shared" si="365"/>
        <v>41872.201261574075</v>
      </c>
    </row>
    <row r="4048" spans="1:22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s="16" t="s">
        <v>8224</v>
      </c>
      <c r="H4048" t="s">
        <v>8246</v>
      </c>
      <c r="I4048">
        <v>1413992210</v>
      </c>
      <c r="K4048">
        <v>1411400210</v>
      </c>
      <c r="M4048" t="b">
        <v>0</v>
      </c>
      <c r="N4048">
        <v>12</v>
      </c>
      <c r="O4048" t="b">
        <v>0</v>
      </c>
      <c r="P4048" s="13">
        <f t="shared" si="362"/>
        <v>8.2142857142857142E-2</v>
      </c>
      <c r="Q4048" s="14">
        <f t="shared" si="363"/>
        <v>38.333333333333336</v>
      </c>
      <c r="R4048" t="s">
        <v>8271</v>
      </c>
      <c r="S4048" s="6" t="s">
        <v>8315</v>
      </c>
      <c r="T4048" t="s">
        <v>8316</v>
      </c>
      <c r="U4048" s="11">
        <f t="shared" si="364"/>
        <v>41904.650578703702</v>
      </c>
      <c r="V4048" s="11">
        <f t="shared" si="365"/>
        <v>41934.650578703702</v>
      </c>
    </row>
    <row r="4049" spans="1:22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s="16" t="s">
        <v>8224</v>
      </c>
      <c r="H4049" t="s">
        <v>8246</v>
      </c>
      <c r="I4049">
        <v>1420938000</v>
      </c>
      <c r="K4049">
        <v>1418862743</v>
      </c>
      <c r="M4049" t="b">
        <v>0</v>
      </c>
      <c r="N4049">
        <v>4</v>
      </c>
      <c r="O4049" t="b">
        <v>0</v>
      </c>
      <c r="P4049" s="13">
        <f t="shared" si="362"/>
        <v>2.1999999999999999E-2</v>
      </c>
      <c r="Q4049" s="14">
        <f t="shared" si="363"/>
        <v>27.5</v>
      </c>
      <c r="R4049" t="s">
        <v>8271</v>
      </c>
      <c r="S4049" s="6" t="s">
        <v>8315</v>
      </c>
      <c r="T4049" t="s">
        <v>8316</v>
      </c>
      <c r="U4049" s="11">
        <f t="shared" si="364"/>
        <v>41991.022488425922</v>
      </c>
      <c r="V4049" s="11">
        <f t="shared" si="365"/>
        <v>42015.041666666672</v>
      </c>
    </row>
    <row r="4050" spans="1:22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s="16" t="s">
        <v>8225</v>
      </c>
      <c r="H4050" t="s">
        <v>8247</v>
      </c>
      <c r="I4050">
        <v>1460373187</v>
      </c>
      <c r="K4050">
        <v>1457352787</v>
      </c>
      <c r="M4050" t="b">
        <v>0</v>
      </c>
      <c r="N4050">
        <v>91</v>
      </c>
      <c r="O4050" t="b">
        <v>0</v>
      </c>
      <c r="P4050" s="13">
        <f t="shared" si="362"/>
        <v>0.17652941176470588</v>
      </c>
      <c r="Q4050" s="14">
        <f t="shared" si="363"/>
        <v>32.978021978021978</v>
      </c>
      <c r="R4050" t="s">
        <v>8271</v>
      </c>
      <c r="S4050" s="6" t="s">
        <v>8315</v>
      </c>
      <c r="T4050" t="s">
        <v>8316</v>
      </c>
      <c r="U4050" s="11">
        <f t="shared" si="364"/>
        <v>42436.509108796294</v>
      </c>
      <c r="V4050" s="11">
        <f t="shared" si="365"/>
        <v>42471.467442129629</v>
      </c>
    </row>
    <row r="4051" spans="1:22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s="16" t="s">
        <v>8224</v>
      </c>
      <c r="H4051" t="s">
        <v>8246</v>
      </c>
      <c r="I4051">
        <v>1436914815</v>
      </c>
      <c r="K4051">
        <v>1434322815</v>
      </c>
      <c r="M4051" t="b">
        <v>0</v>
      </c>
      <c r="N4051">
        <v>1</v>
      </c>
      <c r="O4051" t="b">
        <v>0</v>
      </c>
      <c r="P4051" s="13">
        <f t="shared" si="362"/>
        <v>8.0000000000000004E-4</v>
      </c>
      <c r="Q4051" s="14">
        <f t="shared" si="363"/>
        <v>16</v>
      </c>
      <c r="R4051" t="s">
        <v>8271</v>
      </c>
      <c r="S4051" s="6" t="s">
        <v>8315</v>
      </c>
      <c r="T4051" t="s">
        <v>8316</v>
      </c>
      <c r="U4051" s="11">
        <f t="shared" si="364"/>
        <v>42169.958506944444</v>
      </c>
      <c r="V4051" s="11">
        <f t="shared" si="365"/>
        <v>42199.958506944444</v>
      </c>
    </row>
    <row r="4052" spans="1:22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s="16" t="s">
        <v>8224</v>
      </c>
      <c r="H4052" t="s">
        <v>8246</v>
      </c>
      <c r="I4052">
        <v>1414077391</v>
      </c>
      <c r="K4052">
        <v>1411485391</v>
      </c>
      <c r="M4052" t="b">
        <v>0</v>
      </c>
      <c r="N4052">
        <v>1</v>
      </c>
      <c r="O4052" t="b">
        <v>0</v>
      </c>
      <c r="P4052" s="13">
        <f t="shared" si="362"/>
        <v>6.6666666666666664E-4</v>
      </c>
      <c r="Q4052" s="14">
        <f t="shared" si="363"/>
        <v>1</v>
      </c>
      <c r="R4052" t="s">
        <v>8271</v>
      </c>
      <c r="S4052" s="6" t="s">
        <v>8315</v>
      </c>
      <c r="T4052" t="s">
        <v>8316</v>
      </c>
      <c r="U4052" s="11">
        <f t="shared" si="364"/>
        <v>41905.636469907404</v>
      </c>
      <c r="V4052" s="11">
        <f t="shared" si="365"/>
        <v>41935.636469907404</v>
      </c>
    </row>
    <row r="4053" spans="1:22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s="16" t="s">
        <v>8224</v>
      </c>
      <c r="H4053" t="s">
        <v>8246</v>
      </c>
      <c r="I4053">
        <v>1399618380</v>
      </c>
      <c r="K4053">
        <v>1399058797</v>
      </c>
      <c r="M4053" t="b">
        <v>0</v>
      </c>
      <c r="N4053">
        <v>0</v>
      </c>
      <c r="O4053" t="b">
        <v>0</v>
      </c>
      <c r="P4053" s="13">
        <f t="shared" si="362"/>
        <v>0</v>
      </c>
      <c r="Q4053" s="14" t="e">
        <f t="shared" si="363"/>
        <v>#DIV/0!</v>
      </c>
      <c r="R4053" t="s">
        <v>8271</v>
      </c>
      <c r="S4053" s="6" t="s">
        <v>8315</v>
      </c>
      <c r="T4053" t="s">
        <v>8316</v>
      </c>
      <c r="U4053" s="11">
        <f t="shared" si="364"/>
        <v>41761.810150462967</v>
      </c>
      <c r="V4053" s="11">
        <f t="shared" si="365"/>
        <v>41768.286805555559</v>
      </c>
    </row>
    <row r="4054" spans="1:22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s="16" t="s">
        <v>8224</v>
      </c>
      <c r="H4054" t="s">
        <v>8246</v>
      </c>
      <c r="I4054">
        <v>1413234316</v>
      </c>
      <c r="K4054">
        <v>1408050316</v>
      </c>
      <c r="M4054" t="b">
        <v>0</v>
      </c>
      <c r="N4054">
        <v>13</v>
      </c>
      <c r="O4054" t="b">
        <v>0</v>
      </c>
      <c r="P4054" s="13">
        <f t="shared" si="362"/>
        <v>0.37533333333333335</v>
      </c>
      <c r="Q4054" s="14">
        <f t="shared" si="363"/>
        <v>86.615384615384613</v>
      </c>
      <c r="R4054" t="s">
        <v>8271</v>
      </c>
      <c r="S4054" s="6" t="s">
        <v>8315</v>
      </c>
      <c r="T4054" t="s">
        <v>8316</v>
      </c>
      <c r="U4054" s="11">
        <f t="shared" si="364"/>
        <v>41865.878657407404</v>
      </c>
      <c r="V4054" s="11">
        <f t="shared" si="365"/>
        <v>41925.878657407404</v>
      </c>
    </row>
    <row r="4055" spans="1:22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s="16" t="s">
        <v>8225</v>
      </c>
      <c r="H4055" t="s">
        <v>8247</v>
      </c>
      <c r="I4055">
        <v>1416081600</v>
      </c>
      <c r="K4055">
        <v>1413477228</v>
      </c>
      <c r="M4055" t="b">
        <v>0</v>
      </c>
      <c r="N4055">
        <v>2</v>
      </c>
      <c r="O4055" t="b">
        <v>0</v>
      </c>
      <c r="P4055" s="13">
        <f t="shared" si="362"/>
        <v>0.22</v>
      </c>
      <c r="Q4055" s="14">
        <f t="shared" si="363"/>
        <v>55</v>
      </c>
      <c r="R4055" t="s">
        <v>8271</v>
      </c>
      <c r="S4055" s="6" t="s">
        <v>8315</v>
      </c>
      <c r="T4055" t="s">
        <v>8316</v>
      </c>
      <c r="U4055" s="11">
        <f t="shared" si="364"/>
        <v>41928.690138888887</v>
      </c>
      <c r="V4055" s="11">
        <f t="shared" si="365"/>
        <v>41958.833333333328</v>
      </c>
    </row>
    <row r="4056" spans="1:22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s="16" t="s">
        <v>8224</v>
      </c>
      <c r="H4056" t="s">
        <v>8246</v>
      </c>
      <c r="I4056">
        <v>1475294400</v>
      </c>
      <c r="K4056">
        <v>1472674285</v>
      </c>
      <c r="M4056" t="b">
        <v>0</v>
      </c>
      <c r="N4056">
        <v>0</v>
      </c>
      <c r="O4056" t="b">
        <v>0</v>
      </c>
      <c r="P4056" s="13">
        <f t="shared" si="362"/>
        <v>0</v>
      </c>
      <c r="Q4056" s="14" t="e">
        <f t="shared" si="363"/>
        <v>#DIV/0!</v>
      </c>
      <c r="R4056" t="s">
        <v>8271</v>
      </c>
      <c r="S4056" s="6" t="s">
        <v>8315</v>
      </c>
      <c r="T4056" t="s">
        <v>8316</v>
      </c>
      <c r="U4056" s="11">
        <f t="shared" si="364"/>
        <v>42613.841261574074</v>
      </c>
      <c r="V4056" s="11">
        <f t="shared" si="365"/>
        <v>42644.166666666672</v>
      </c>
    </row>
    <row r="4057" spans="1:22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s="16" t="s">
        <v>8225</v>
      </c>
      <c r="H4057" t="s">
        <v>8247</v>
      </c>
      <c r="I4057">
        <v>1403192031</v>
      </c>
      <c r="K4057">
        <v>1400600031</v>
      </c>
      <c r="M4057" t="b">
        <v>0</v>
      </c>
      <c r="N4057">
        <v>21</v>
      </c>
      <c r="O4057" t="b">
        <v>0</v>
      </c>
      <c r="P4057" s="13">
        <f t="shared" si="362"/>
        <v>0.1762</v>
      </c>
      <c r="Q4057" s="14">
        <f t="shared" si="363"/>
        <v>41.952380952380949</v>
      </c>
      <c r="R4057" t="s">
        <v>8271</v>
      </c>
      <c r="S4057" s="6" t="s">
        <v>8315</v>
      </c>
      <c r="T4057" t="s">
        <v>8316</v>
      </c>
      <c r="U4057" s="11">
        <f t="shared" si="364"/>
        <v>41779.648506944446</v>
      </c>
      <c r="V4057" s="11">
        <f t="shared" si="365"/>
        <v>41809.648506944446</v>
      </c>
    </row>
    <row r="4058" spans="1:22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s="16" t="s">
        <v>8224</v>
      </c>
      <c r="H4058" t="s">
        <v>8246</v>
      </c>
      <c r="I4058">
        <v>1467575940</v>
      </c>
      <c r="K4058">
        <v>1465856639</v>
      </c>
      <c r="M4058" t="b">
        <v>0</v>
      </c>
      <c r="N4058">
        <v>9</v>
      </c>
      <c r="O4058" t="b">
        <v>0</v>
      </c>
      <c r="P4058" s="13">
        <f t="shared" si="362"/>
        <v>0.53</v>
      </c>
      <c r="Q4058" s="14">
        <f t="shared" si="363"/>
        <v>88.333333333333329</v>
      </c>
      <c r="R4058" t="s">
        <v>8271</v>
      </c>
      <c r="S4058" s="6" t="s">
        <v>8315</v>
      </c>
      <c r="T4058" t="s">
        <v>8316</v>
      </c>
      <c r="U4058" s="11">
        <f t="shared" si="364"/>
        <v>42534.933321759265</v>
      </c>
      <c r="V4058" s="11">
        <f t="shared" si="365"/>
        <v>42554.832638888889</v>
      </c>
    </row>
    <row r="4059" spans="1:22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s="16" t="s">
        <v>8225</v>
      </c>
      <c r="H4059" t="s">
        <v>8247</v>
      </c>
      <c r="I4059">
        <v>1448492400</v>
      </c>
      <c r="K4059">
        <v>1446506080</v>
      </c>
      <c r="M4059" t="b">
        <v>0</v>
      </c>
      <c r="N4059">
        <v>6</v>
      </c>
      <c r="O4059" t="b">
        <v>0</v>
      </c>
      <c r="P4059" s="13">
        <f t="shared" si="362"/>
        <v>0.22142857142857142</v>
      </c>
      <c r="Q4059" s="14">
        <f t="shared" si="363"/>
        <v>129.16666666666666</v>
      </c>
      <c r="R4059" t="s">
        <v>8271</v>
      </c>
      <c r="S4059" s="6" t="s">
        <v>8315</v>
      </c>
      <c r="T4059" t="s">
        <v>8316</v>
      </c>
      <c r="U4059" s="11">
        <f t="shared" si="364"/>
        <v>42310.968518518523</v>
      </c>
      <c r="V4059" s="11">
        <f t="shared" si="365"/>
        <v>42333.958333333328</v>
      </c>
    </row>
    <row r="4060" spans="1:22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s="16" t="s">
        <v>8224</v>
      </c>
      <c r="H4060" t="s">
        <v>8246</v>
      </c>
      <c r="I4060">
        <v>1459483140</v>
      </c>
      <c r="K4060">
        <v>1458178044</v>
      </c>
      <c r="M4060" t="b">
        <v>0</v>
      </c>
      <c r="N4060">
        <v>4</v>
      </c>
      <c r="O4060" t="b">
        <v>0</v>
      </c>
      <c r="P4060" s="13">
        <f t="shared" si="362"/>
        <v>2.5333333333333333E-2</v>
      </c>
      <c r="Q4060" s="14">
        <f t="shared" si="363"/>
        <v>23.75</v>
      </c>
      <c r="R4060" t="s">
        <v>8271</v>
      </c>
      <c r="S4060" s="6" t="s">
        <v>8315</v>
      </c>
      <c r="T4060" t="s">
        <v>8316</v>
      </c>
      <c r="U4060" s="11">
        <f t="shared" si="364"/>
        <v>42446.060694444444</v>
      </c>
      <c r="V4060" s="11">
        <f t="shared" si="365"/>
        <v>42461.165972222225</v>
      </c>
    </row>
    <row r="4061" spans="1:22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s="16" t="s">
        <v>8229</v>
      </c>
      <c r="H4061" t="s">
        <v>8251</v>
      </c>
      <c r="I4061">
        <v>1410836400</v>
      </c>
      <c r="K4061">
        <v>1408116152</v>
      </c>
      <c r="M4061" t="b">
        <v>0</v>
      </c>
      <c r="N4061">
        <v>7</v>
      </c>
      <c r="O4061" t="b">
        <v>0</v>
      </c>
      <c r="P4061" s="13">
        <f t="shared" si="362"/>
        <v>2.5000000000000001E-2</v>
      </c>
      <c r="Q4061" s="14">
        <f t="shared" si="363"/>
        <v>35.714285714285715</v>
      </c>
      <c r="R4061" t="s">
        <v>8271</v>
      </c>
      <c r="S4061" s="6" t="s">
        <v>8315</v>
      </c>
      <c r="T4061" t="s">
        <v>8316</v>
      </c>
      <c r="U4061" s="11">
        <f t="shared" si="364"/>
        <v>41866.640648148146</v>
      </c>
      <c r="V4061" s="11">
        <f t="shared" si="365"/>
        <v>41898.125</v>
      </c>
    </row>
    <row r="4062" spans="1:22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s="16" t="s">
        <v>8229</v>
      </c>
      <c r="H4062" t="s">
        <v>8251</v>
      </c>
      <c r="I4062">
        <v>1403539200</v>
      </c>
      <c r="K4062">
        <v>1400604056</v>
      </c>
      <c r="M4062" t="b">
        <v>0</v>
      </c>
      <c r="N4062">
        <v>5</v>
      </c>
      <c r="O4062" t="b">
        <v>0</v>
      </c>
      <c r="P4062" s="13">
        <f t="shared" si="362"/>
        <v>2.8500000000000001E-2</v>
      </c>
      <c r="Q4062" s="14">
        <f t="shared" si="363"/>
        <v>57</v>
      </c>
      <c r="R4062" t="s">
        <v>8271</v>
      </c>
      <c r="S4062" s="6" t="s">
        <v>8315</v>
      </c>
      <c r="T4062" t="s">
        <v>8316</v>
      </c>
      <c r="U4062" s="11">
        <f t="shared" si="364"/>
        <v>41779.695092592592</v>
      </c>
      <c r="V4062" s="11">
        <f t="shared" si="365"/>
        <v>41813.666666666664</v>
      </c>
    </row>
    <row r="4063" spans="1:22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s="16" t="s">
        <v>8224</v>
      </c>
      <c r="H4063" t="s">
        <v>8246</v>
      </c>
      <c r="I4063">
        <v>1461205423</v>
      </c>
      <c r="K4063">
        <v>1456025023</v>
      </c>
      <c r="M4063" t="b">
        <v>0</v>
      </c>
      <c r="N4063">
        <v>0</v>
      </c>
      <c r="O4063" t="b">
        <v>0</v>
      </c>
      <c r="P4063" s="13">
        <f t="shared" si="362"/>
        <v>0</v>
      </c>
      <c r="Q4063" s="14" t="e">
        <f t="shared" si="363"/>
        <v>#DIV/0!</v>
      </c>
      <c r="R4063" t="s">
        <v>8271</v>
      </c>
      <c r="S4063" s="6" t="s">
        <v>8315</v>
      </c>
      <c r="T4063" t="s">
        <v>8316</v>
      </c>
      <c r="U4063" s="11">
        <f t="shared" si="364"/>
        <v>42421.141469907408</v>
      </c>
      <c r="V4063" s="11">
        <f t="shared" si="365"/>
        <v>42481.099803240737</v>
      </c>
    </row>
    <row r="4064" spans="1:22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s="16" t="s">
        <v>8224</v>
      </c>
      <c r="H4064" t="s">
        <v>8246</v>
      </c>
      <c r="I4064">
        <v>1467481468</v>
      </c>
      <c r="K4064">
        <v>1464889468</v>
      </c>
      <c r="M4064" t="b">
        <v>0</v>
      </c>
      <c r="N4064">
        <v>3</v>
      </c>
      <c r="O4064" t="b">
        <v>0</v>
      </c>
      <c r="P4064" s="13">
        <f t="shared" si="362"/>
        <v>2.4500000000000001E-2</v>
      </c>
      <c r="Q4064" s="14">
        <f t="shared" si="363"/>
        <v>163.33333333333334</v>
      </c>
      <c r="R4064" t="s">
        <v>8271</v>
      </c>
      <c r="S4064" s="6" t="s">
        <v>8315</v>
      </c>
      <c r="T4064" t="s">
        <v>8316</v>
      </c>
      <c r="U4064" s="11">
        <f t="shared" si="364"/>
        <v>42523.739212962959</v>
      </c>
      <c r="V4064" s="11">
        <f t="shared" si="365"/>
        <v>42553.739212962959</v>
      </c>
    </row>
    <row r="4065" spans="1:22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s="16" t="s">
        <v>8225</v>
      </c>
      <c r="H4065" t="s">
        <v>8247</v>
      </c>
      <c r="I4065">
        <v>1403886084</v>
      </c>
      <c r="K4065">
        <v>1401294084</v>
      </c>
      <c r="M4065" t="b">
        <v>0</v>
      </c>
      <c r="N4065">
        <v>9</v>
      </c>
      <c r="O4065" t="b">
        <v>0</v>
      </c>
      <c r="P4065" s="13">
        <f t="shared" si="362"/>
        <v>1.4210526315789474E-2</v>
      </c>
      <c r="Q4065" s="14">
        <f t="shared" si="363"/>
        <v>15</v>
      </c>
      <c r="R4065" t="s">
        <v>8271</v>
      </c>
      <c r="S4065" s="6" t="s">
        <v>8315</v>
      </c>
      <c r="T4065" t="s">
        <v>8316</v>
      </c>
      <c r="U4065" s="11">
        <f t="shared" si="364"/>
        <v>41787.681527777779</v>
      </c>
      <c r="V4065" s="11">
        <f t="shared" si="365"/>
        <v>41817.681527777779</v>
      </c>
    </row>
    <row r="4066" spans="1:22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s="16" t="s">
        <v>8226</v>
      </c>
      <c r="H4066" t="s">
        <v>8248</v>
      </c>
      <c r="I4066">
        <v>1430316426</v>
      </c>
      <c r="K4066">
        <v>1427724426</v>
      </c>
      <c r="M4066" t="b">
        <v>0</v>
      </c>
      <c r="N4066">
        <v>6</v>
      </c>
      <c r="O4066" t="b">
        <v>0</v>
      </c>
      <c r="P4066" s="13">
        <f t="shared" si="362"/>
        <v>0.1925</v>
      </c>
      <c r="Q4066" s="14">
        <f t="shared" si="363"/>
        <v>64.166666666666671</v>
      </c>
      <c r="R4066" t="s">
        <v>8271</v>
      </c>
      <c r="S4066" s="6" t="s">
        <v>8315</v>
      </c>
      <c r="T4066" t="s">
        <v>8316</v>
      </c>
      <c r="U4066" s="11">
        <f t="shared" si="364"/>
        <v>42093.588263888887</v>
      </c>
      <c r="V4066" s="11">
        <f t="shared" si="365"/>
        <v>42123.588263888887</v>
      </c>
    </row>
    <row r="4067" spans="1:22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s="16" t="s">
        <v>8224</v>
      </c>
      <c r="H4067" t="s">
        <v>8246</v>
      </c>
      <c r="I4067">
        <v>1407883811</v>
      </c>
      <c r="K4067">
        <v>1405291811</v>
      </c>
      <c r="M4067" t="b">
        <v>0</v>
      </c>
      <c r="N4067">
        <v>4</v>
      </c>
      <c r="O4067" t="b">
        <v>0</v>
      </c>
      <c r="P4067" s="13">
        <f t="shared" si="362"/>
        <v>6.7499999999999999E-3</v>
      </c>
      <c r="Q4067" s="14">
        <f t="shared" si="363"/>
        <v>6.75</v>
      </c>
      <c r="R4067" t="s">
        <v>8271</v>
      </c>
      <c r="S4067" s="6" t="s">
        <v>8315</v>
      </c>
      <c r="T4067" t="s">
        <v>8316</v>
      </c>
      <c r="U4067" s="11">
        <f t="shared" si="364"/>
        <v>41833.951516203706</v>
      </c>
      <c r="V4067" s="11">
        <f t="shared" si="365"/>
        <v>41863.951516203706</v>
      </c>
    </row>
    <row r="4068" spans="1:22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s="16" t="s">
        <v>8224</v>
      </c>
      <c r="H4068" t="s">
        <v>8246</v>
      </c>
      <c r="I4068">
        <v>1463619388</v>
      </c>
      <c r="K4068">
        <v>1461027388</v>
      </c>
      <c r="M4068" t="b">
        <v>0</v>
      </c>
      <c r="N4068">
        <v>1</v>
      </c>
      <c r="O4068" t="b">
        <v>0</v>
      </c>
      <c r="P4068" s="13">
        <f t="shared" si="362"/>
        <v>1.6666666666666668E-3</v>
      </c>
      <c r="Q4068" s="14">
        <f t="shared" si="363"/>
        <v>25</v>
      </c>
      <c r="R4068" t="s">
        <v>8271</v>
      </c>
      <c r="S4068" s="6" t="s">
        <v>8315</v>
      </c>
      <c r="T4068" t="s">
        <v>8316</v>
      </c>
      <c r="U4068" s="11">
        <f t="shared" si="364"/>
        <v>42479.039212962962</v>
      </c>
      <c r="V4068" s="11">
        <f t="shared" si="365"/>
        <v>42509.039212962962</v>
      </c>
    </row>
    <row r="4069" spans="1:22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s="16" t="s">
        <v>8224</v>
      </c>
      <c r="H4069" t="s">
        <v>8246</v>
      </c>
      <c r="I4069">
        <v>1443408550</v>
      </c>
      <c r="K4069">
        <v>1439952550</v>
      </c>
      <c r="M4069" t="b">
        <v>0</v>
      </c>
      <c r="N4069">
        <v>17</v>
      </c>
      <c r="O4069" t="b">
        <v>0</v>
      </c>
      <c r="P4069" s="13">
        <f t="shared" si="362"/>
        <v>0.60899999999999999</v>
      </c>
      <c r="Q4069" s="14">
        <f t="shared" si="363"/>
        <v>179.11764705882354</v>
      </c>
      <c r="R4069" t="s">
        <v>8271</v>
      </c>
      <c r="S4069" s="6" t="s">
        <v>8315</v>
      </c>
      <c r="T4069" t="s">
        <v>8316</v>
      </c>
      <c r="U4069" s="11">
        <f t="shared" si="364"/>
        <v>42235.117476851854</v>
      </c>
      <c r="V4069" s="11">
        <f t="shared" si="365"/>
        <v>42275.117476851854</v>
      </c>
    </row>
    <row r="4070" spans="1:22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s="16" t="s">
        <v>8224</v>
      </c>
      <c r="H4070" t="s">
        <v>8246</v>
      </c>
      <c r="I4070">
        <v>1484348700</v>
      </c>
      <c r="K4070">
        <v>1481756855</v>
      </c>
      <c r="M4070" t="b">
        <v>0</v>
      </c>
      <c r="N4070">
        <v>1</v>
      </c>
      <c r="O4070" t="b">
        <v>0</v>
      </c>
      <c r="P4070" s="13">
        <f t="shared" si="362"/>
        <v>0.01</v>
      </c>
      <c r="Q4070" s="14">
        <f t="shared" si="363"/>
        <v>34.950000000000003</v>
      </c>
      <c r="R4070" t="s">
        <v>8271</v>
      </c>
      <c r="S4070" s="6" t="s">
        <v>8315</v>
      </c>
      <c r="T4070" t="s">
        <v>8316</v>
      </c>
      <c r="U4070" s="11">
        <f t="shared" si="364"/>
        <v>42718.963599537034</v>
      </c>
      <c r="V4070" s="11">
        <f t="shared" si="365"/>
        <v>42748.961805555555</v>
      </c>
    </row>
    <row r="4071" spans="1:22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s="16" t="s">
        <v>8225</v>
      </c>
      <c r="H4071" t="s">
        <v>8247</v>
      </c>
      <c r="I4071">
        <v>1425124800</v>
      </c>
      <c r="K4071">
        <v>1421596356</v>
      </c>
      <c r="M4071" t="b">
        <v>0</v>
      </c>
      <c r="N4071">
        <v>13</v>
      </c>
      <c r="O4071" t="b">
        <v>0</v>
      </c>
      <c r="P4071" s="13">
        <f t="shared" si="362"/>
        <v>0.34399999999999997</v>
      </c>
      <c r="Q4071" s="14">
        <f t="shared" si="363"/>
        <v>33.07692307692308</v>
      </c>
      <c r="R4071" t="s">
        <v>8271</v>
      </c>
      <c r="S4071" s="6" t="s">
        <v>8315</v>
      </c>
      <c r="T4071" t="s">
        <v>8316</v>
      </c>
      <c r="U4071" s="11">
        <f t="shared" si="364"/>
        <v>42022.661527777775</v>
      </c>
      <c r="V4071" s="11">
        <f t="shared" si="365"/>
        <v>42063.5</v>
      </c>
    </row>
    <row r="4072" spans="1:22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s="16" t="s">
        <v>8224</v>
      </c>
      <c r="H4072" t="s">
        <v>8246</v>
      </c>
      <c r="I4072">
        <v>1425178800</v>
      </c>
      <c r="K4072">
        <v>1422374420</v>
      </c>
      <c r="M4072" t="b">
        <v>0</v>
      </c>
      <c r="N4072">
        <v>6</v>
      </c>
      <c r="O4072" t="b">
        <v>0</v>
      </c>
      <c r="P4072" s="13">
        <f t="shared" si="362"/>
        <v>0.16500000000000001</v>
      </c>
      <c r="Q4072" s="14">
        <f t="shared" si="363"/>
        <v>27.5</v>
      </c>
      <c r="R4072" t="s">
        <v>8271</v>
      </c>
      <c r="S4072" s="6" t="s">
        <v>8315</v>
      </c>
      <c r="T4072" t="s">
        <v>8316</v>
      </c>
      <c r="U4072" s="11">
        <f t="shared" si="364"/>
        <v>42031.666898148149</v>
      </c>
      <c r="V4072" s="11">
        <f t="shared" si="365"/>
        <v>42064.125</v>
      </c>
    </row>
    <row r="4073" spans="1:22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s="16" t="s">
        <v>8238</v>
      </c>
      <c r="H4073" t="s">
        <v>8256</v>
      </c>
      <c r="I4073">
        <v>1482779931</v>
      </c>
      <c r="K4073">
        <v>1480187931</v>
      </c>
      <c r="M4073" t="b">
        <v>0</v>
      </c>
      <c r="N4073">
        <v>0</v>
      </c>
      <c r="O4073" t="b">
        <v>0</v>
      </c>
      <c r="P4073" s="13">
        <f t="shared" si="362"/>
        <v>0</v>
      </c>
      <c r="Q4073" s="14" t="e">
        <f t="shared" si="363"/>
        <v>#DIV/0!</v>
      </c>
      <c r="R4073" t="s">
        <v>8271</v>
      </c>
      <c r="S4073" s="6" t="s">
        <v>8315</v>
      </c>
      <c r="T4073" t="s">
        <v>8316</v>
      </c>
      <c r="U4073" s="11">
        <f t="shared" si="364"/>
        <v>42700.804756944446</v>
      </c>
      <c r="V4073" s="11">
        <f t="shared" si="365"/>
        <v>42730.804756944446</v>
      </c>
    </row>
    <row r="4074" spans="1:22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s="16" t="s">
        <v>8225</v>
      </c>
      <c r="H4074" t="s">
        <v>8247</v>
      </c>
      <c r="I4074">
        <v>1408646111</v>
      </c>
      <c r="K4074">
        <v>1403462111</v>
      </c>
      <c r="M4074" t="b">
        <v>0</v>
      </c>
      <c r="N4074">
        <v>2</v>
      </c>
      <c r="O4074" t="b">
        <v>0</v>
      </c>
      <c r="P4074" s="13">
        <f t="shared" si="362"/>
        <v>4.0000000000000001E-3</v>
      </c>
      <c r="Q4074" s="14">
        <f t="shared" si="363"/>
        <v>2</v>
      </c>
      <c r="R4074" t="s">
        <v>8271</v>
      </c>
      <c r="S4074" s="6" t="s">
        <v>8315</v>
      </c>
      <c r="T4074" t="s">
        <v>8316</v>
      </c>
      <c r="U4074" s="11">
        <f t="shared" si="364"/>
        <v>41812.77443287037</v>
      </c>
      <c r="V4074" s="11">
        <f t="shared" si="365"/>
        <v>41872.77443287037</v>
      </c>
    </row>
    <row r="4075" spans="1:22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s="16" t="s">
        <v>8224</v>
      </c>
      <c r="H4075" t="s">
        <v>8246</v>
      </c>
      <c r="I4075">
        <v>1431144000</v>
      </c>
      <c r="K4075">
        <v>1426407426</v>
      </c>
      <c r="M4075" t="b">
        <v>0</v>
      </c>
      <c r="N4075">
        <v>2</v>
      </c>
      <c r="O4075" t="b">
        <v>0</v>
      </c>
      <c r="P4075" s="13">
        <f t="shared" si="362"/>
        <v>1.0571428571428572E-2</v>
      </c>
      <c r="Q4075" s="14">
        <f t="shared" si="363"/>
        <v>18.5</v>
      </c>
      <c r="R4075" t="s">
        <v>8271</v>
      </c>
      <c r="S4075" s="6" t="s">
        <v>8315</v>
      </c>
      <c r="T4075" t="s">
        <v>8316</v>
      </c>
      <c r="U4075" s="11">
        <f t="shared" si="364"/>
        <v>42078.34520833334</v>
      </c>
      <c r="V4075" s="11">
        <f t="shared" si="365"/>
        <v>42133.166666666672</v>
      </c>
    </row>
    <row r="4076" spans="1:22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s="16" t="s">
        <v>8225</v>
      </c>
      <c r="H4076" t="s">
        <v>8247</v>
      </c>
      <c r="I4076">
        <v>1446732975</v>
      </c>
      <c r="K4076">
        <v>1444137375</v>
      </c>
      <c r="M4076" t="b">
        <v>0</v>
      </c>
      <c r="N4076">
        <v>21</v>
      </c>
      <c r="O4076" t="b">
        <v>0</v>
      </c>
      <c r="P4076" s="13">
        <f t="shared" si="362"/>
        <v>0.26727272727272727</v>
      </c>
      <c r="Q4076" s="14">
        <f t="shared" si="363"/>
        <v>35</v>
      </c>
      <c r="R4076" t="s">
        <v>8271</v>
      </c>
      <c r="S4076" s="6" t="s">
        <v>8315</v>
      </c>
      <c r="T4076" t="s">
        <v>8316</v>
      </c>
      <c r="U4076" s="11">
        <f t="shared" si="364"/>
        <v>42283.552951388891</v>
      </c>
      <c r="V4076" s="11">
        <f t="shared" si="365"/>
        <v>42313.594618055555</v>
      </c>
    </row>
    <row r="4077" spans="1:22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s="16" t="s">
        <v>8225</v>
      </c>
      <c r="H4077" t="s">
        <v>8247</v>
      </c>
      <c r="I4077">
        <v>1404149280</v>
      </c>
      <c r="K4077">
        <v>1400547969</v>
      </c>
      <c r="M4077" t="b">
        <v>0</v>
      </c>
      <c r="N4077">
        <v>13</v>
      </c>
      <c r="O4077" t="b">
        <v>0</v>
      </c>
      <c r="P4077" s="13">
        <f t="shared" si="362"/>
        <v>0.28799999999999998</v>
      </c>
      <c r="Q4077" s="14">
        <f t="shared" si="363"/>
        <v>44.307692307692307</v>
      </c>
      <c r="R4077" t="s">
        <v>8271</v>
      </c>
      <c r="S4077" s="6" t="s">
        <v>8315</v>
      </c>
      <c r="T4077" t="s">
        <v>8316</v>
      </c>
      <c r="U4077" s="11">
        <f t="shared" si="364"/>
        <v>41779.045937499999</v>
      </c>
      <c r="V4077" s="11">
        <f t="shared" si="365"/>
        <v>41820.727777777778</v>
      </c>
    </row>
    <row r="4078" spans="1:22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s="16" t="s">
        <v>8224</v>
      </c>
      <c r="H4078" t="s">
        <v>8246</v>
      </c>
      <c r="I4078">
        <v>1413921060</v>
      </c>
      <c r="K4078">
        <v>1411499149</v>
      </c>
      <c r="M4078" t="b">
        <v>0</v>
      </c>
      <c r="N4078">
        <v>0</v>
      </c>
      <c r="O4078" t="b">
        <v>0</v>
      </c>
      <c r="P4078" s="13">
        <f t="shared" si="362"/>
        <v>0</v>
      </c>
      <c r="Q4078" s="14" t="e">
        <f t="shared" si="363"/>
        <v>#DIV/0!</v>
      </c>
      <c r="R4078" t="s">
        <v>8271</v>
      </c>
      <c r="S4078" s="6" t="s">
        <v>8315</v>
      </c>
      <c r="T4078" t="s">
        <v>8316</v>
      </c>
      <c r="U4078" s="11">
        <f t="shared" si="364"/>
        <v>41905.795706018522</v>
      </c>
      <c r="V4078" s="11">
        <f t="shared" si="365"/>
        <v>41933.82708333333</v>
      </c>
    </row>
    <row r="4079" spans="1:22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s="16" t="s">
        <v>8224</v>
      </c>
      <c r="H4079" t="s">
        <v>8246</v>
      </c>
      <c r="I4079">
        <v>1482339794</v>
      </c>
      <c r="K4079">
        <v>1479747794</v>
      </c>
      <c r="M4079" t="b">
        <v>0</v>
      </c>
      <c r="N4079">
        <v>6</v>
      </c>
      <c r="O4079" t="b">
        <v>0</v>
      </c>
      <c r="P4079" s="13">
        <f t="shared" si="362"/>
        <v>8.8999999999999996E-2</v>
      </c>
      <c r="Q4079" s="14">
        <f t="shared" si="363"/>
        <v>222.5</v>
      </c>
      <c r="R4079" t="s">
        <v>8271</v>
      </c>
      <c r="S4079" s="6" t="s">
        <v>8315</v>
      </c>
      <c r="T4079" t="s">
        <v>8316</v>
      </c>
      <c r="U4079" s="11">
        <f t="shared" si="364"/>
        <v>42695.7105787037</v>
      </c>
      <c r="V4079" s="11">
        <f t="shared" si="365"/>
        <v>42725.7105787037</v>
      </c>
    </row>
    <row r="4080" spans="1:22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s="16" t="s">
        <v>8225</v>
      </c>
      <c r="H4080" t="s">
        <v>8247</v>
      </c>
      <c r="I4080">
        <v>1485543242</v>
      </c>
      <c r="K4080">
        <v>1482951242</v>
      </c>
      <c r="M4080" t="b">
        <v>0</v>
      </c>
      <c r="N4080">
        <v>0</v>
      </c>
      <c r="O4080" t="b">
        <v>0</v>
      </c>
      <c r="P4080" s="13">
        <f t="shared" si="362"/>
        <v>0</v>
      </c>
      <c r="Q4080" s="14" t="e">
        <f t="shared" si="363"/>
        <v>#DIV/0!</v>
      </c>
      <c r="R4080" t="s">
        <v>8271</v>
      </c>
      <c r="S4080" s="6" t="s">
        <v>8315</v>
      </c>
      <c r="T4080" t="s">
        <v>8316</v>
      </c>
      <c r="U4080" s="11">
        <f t="shared" si="364"/>
        <v>42732.787523148145</v>
      </c>
      <c r="V4080" s="11">
        <f t="shared" si="365"/>
        <v>42762.787523148145</v>
      </c>
    </row>
    <row r="4081" spans="1:22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s="16" t="s">
        <v>8224</v>
      </c>
      <c r="H4081" t="s">
        <v>8246</v>
      </c>
      <c r="I4081">
        <v>1466375521</v>
      </c>
      <c r="K4081">
        <v>1463783521</v>
      </c>
      <c r="M4081" t="b">
        <v>0</v>
      </c>
      <c r="N4081">
        <v>1</v>
      </c>
      <c r="O4081" t="b">
        <v>0</v>
      </c>
      <c r="P4081" s="13">
        <f t="shared" si="362"/>
        <v>1.6666666666666668E-3</v>
      </c>
      <c r="Q4081" s="14">
        <f t="shared" si="363"/>
        <v>5</v>
      </c>
      <c r="R4081" t="s">
        <v>8271</v>
      </c>
      <c r="S4081" s="6" t="s">
        <v>8315</v>
      </c>
      <c r="T4081" t="s">
        <v>8316</v>
      </c>
      <c r="U4081" s="11">
        <f t="shared" si="364"/>
        <v>42510.938900462963</v>
      </c>
      <c r="V4081" s="11">
        <f t="shared" si="365"/>
        <v>42540.938900462963</v>
      </c>
    </row>
    <row r="4082" spans="1:22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s="16" t="s">
        <v>8224</v>
      </c>
      <c r="H4082" t="s">
        <v>8246</v>
      </c>
      <c r="I4082">
        <v>1465930440</v>
      </c>
      <c r="K4082">
        <v>1463849116</v>
      </c>
      <c r="M4082" t="b">
        <v>0</v>
      </c>
      <c r="N4082">
        <v>0</v>
      </c>
      <c r="O4082" t="b">
        <v>0</v>
      </c>
      <c r="P4082" s="13">
        <f t="shared" si="362"/>
        <v>0</v>
      </c>
      <c r="Q4082" s="14" t="e">
        <f t="shared" si="363"/>
        <v>#DIV/0!</v>
      </c>
      <c r="R4082" t="s">
        <v>8271</v>
      </c>
      <c r="S4082" s="6" t="s">
        <v>8315</v>
      </c>
      <c r="T4082" t="s">
        <v>8316</v>
      </c>
      <c r="U4082" s="11">
        <f t="shared" si="364"/>
        <v>42511.698101851856</v>
      </c>
      <c r="V4082" s="11">
        <f t="shared" si="365"/>
        <v>42535.787500000006</v>
      </c>
    </row>
    <row r="4083" spans="1:22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s="16" t="s">
        <v>8224</v>
      </c>
      <c r="H4083" t="s">
        <v>8246</v>
      </c>
      <c r="I4083">
        <v>1425819425</v>
      </c>
      <c r="K4083">
        <v>1423231025</v>
      </c>
      <c r="M4083" t="b">
        <v>0</v>
      </c>
      <c r="N4083">
        <v>12</v>
      </c>
      <c r="O4083" t="b">
        <v>0</v>
      </c>
      <c r="P4083" s="13">
        <f t="shared" si="362"/>
        <v>0.15737410071942445</v>
      </c>
      <c r="Q4083" s="14">
        <f t="shared" si="363"/>
        <v>29.166666666666668</v>
      </c>
      <c r="R4083" t="s">
        <v>8271</v>
      </c>
      <c r="S4083" s="6" t="s">
        <v>8315</v>
      </c>
      <c r="T4083" t="s">
        <v>8316</v>
      </c>
      <c r="U4083" s="11">
        <f t="shared" si="364"/>
        <v>42041.581307870365</v>
      </c>
      <c r="V4083" s="11">
        <f t="shared" si="365"/>
        <v>42071.539641203708</v>
      </c>
    </row>
    <row r="4084" spans="1:22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s="16" t="s">
        <v>8224</v>
      </c>
      <c r="H4084" t="s">
        <v>8246</v>
      </c>
      <c r="I4084">
        <v>1447542000</v>
      </c>
      <c r="K4084">
        <v>1446179553</v>
      </c>
      <c r="M4084" t="b">
        <v>0</v>
      </c>
      <c r="N4084">
        <v>2</v>
      </c>
      <c r="O4084" t="b">
        <v>0</v>
      </c>
      <c r="P4084" s="13">
        <f t="shared" si="362"/>
        <v>0.02</v>
      </c>
      <c r="Q4084" s="14">
        <f t="shared" si="363"/>
        <v>1.5</v>
      </c>
      <c r="R4084" t="s">
        <v>8271</v>
      </c>
      <c r="S4084" s="6" t="s">
        <v>8315</v>
      </c>
      <c r="T4084" t="s">
        <v>8316</v>
      </c>
      <c r="U4084" s="11">
        <f t="shared" si="364"/>
        <v>42307.189270833333</v>
      </c>
      <c r="V4084" s="11">
        <f t="shared" si="365"/>
        <v>42322.958333333328</v>
      </c>
    </row>
    <row r="4085" spans="1:22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s="16" t="s">
        <v>8224</v>
      </c>
      <c r="H4085" t="s">
        <v>8246</v>
      </c>
      <c r="I4085">
        <v>1452795416</v>
      </c>
      <c r="K4085">
        <v>1450203416</v>
      </c>
      <c r="M4085" t="b">
        <v>0</v>
      </c>
      <c r="N4085">
        <v>6</v>
      </c>
      <c r="O4085" t="b">
        <v>0</v>
      </c>
      <c r="P4085" s="13">
        <f t="shared" si="362"/>
        <v>0.21685714285714286</v>
      </c>
      <c r="Q4085" s="14">
        <f t="shared" si="363"/>
        <v>126.5</v>
      </c>
      <c r="R4085" t="s">
        <v>8271</v>
      </c>
      <c r="S4085" s="6" t="s">
        <v>8315</v>
      </c>
      <c r="T4085" t="s">
        <v>8316</v>
      </c>
      <c r="U4085" s="11">
        <f t="shared" si="364"/>
        <v>42353.761759259258</v>
      </c>
      <c r="V4085" s="11">
        <f t="shared" si="365"/>
        <v>42383.761759259258</v>
      </c>
    </row>
    <row r="4086" spans="1:22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s="16" t="s">
        <v>8237</v>
      </c>
      <c r="H4086" t="s">
        <v>8249</v>
      </c>
      <c r="I4086">
        <v>1476008906</v>
      </c>
      <c r="K4086">
        <v>1473416906</v>
      </c>
      <c r="M4086" t="b">
        <v>0</v>
      </c>
      <c r="N4086">
        <v>1</v>
      </c>
      <c r="O4086" t="b">
        <v>0</v>
      </c>
      <c r="P4086" s="13">
        <f t="shared" si="362"/>
        <v>3.3333333333333335E-3</v>
      </c>
      <c r="Q4086" s="14">
        <f t="shared" si="363"/>
        <v>10</v>
      </c>
      <c r="R4086" t="s">
        <v>8271</v>
      </c>
      <c r="S4086" s="6" t="s">
        <v>8315</v>
      </c>
      <c r="T4086" t="s">
        <v>8316</v>
      </c>
      <c r="U4086" s="11">
        <f t="shared" si="364"/>
        <v>42622.436412037037</v>
      </c>
      <c r="V4086" s="11">
        <f t="shared" si="365"/>
        <v>42652.436412037037</v>
      </c>
    </row>
    <row r="4087" spans="1:22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s="16" t="s">
        <v>8224</v>
      </c>
      <c r="H4087" t="s">
        <v>8246</v>
      </c>
      <c r="I4087">
        <v>1427169540</v>
      </c>
      <c r="K4087">
        <v>1424701775</v>
      </c>
      <c r="M4087" t="b">
        <v>0</v>
      </c>
      <c r="N4087">
        <v>1</v>
      </c>
      <c r="O4087" t="b">
        <v>0</v>
      </c>
      <c r="P4087" s="13">
        <f t="shared" si="362"/>
        <v>2.8571428571428571E-3</v>
      </c>
      <c r="Q4087" s="14">
        <f t="shared" si="363"/>
        <v>10</v>
      </c>
      <c r="R4087" t="s">
        <v>8271</v>
      </c>
      <c r="S4087" s="6" t="s">
        <v>8315</v>
      </c>
      <c r="T4087" t="s">
        <v>8316</v>
      </c>
      <c r="U4087" s="11">
        <f t="shared" si="364"/>
        <v>42058.603877314818</v>
      </c>
      <c r="V4087" s="11">
        <f t="shared" si="365"/>
        <v>42087.165972222225</v>
      </c>
    </row>
    <row r="4088" spans="1:22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s="16" t="s">
        <v>8224</v>
      </c>
      <c r="H4088" t="s">
        <v>8246</v>
      </c>
      <c r="I4088">
        <v>1448078400</v>
      </c>
      <c r="K4088">
        <v>1445985299</v>
      </c>
      <c r="M4088" t="b">
        <v>0</v>
      </c>
      <c r="N4088">
        <v>5</v>
      </c>
      <c r="O4088" t="b">
        <v>0</v>
      </c>
      <c r="P4088" s="13">
        <f t="shared" si="362"/>
        <v>4.7E-2</v>
      </c>
      <c r="Q4088" s="14">
        <f t="shared" si="363"/>
        <v>9.4</v>
      </c>
      <c r="R4088" t="s">
        <v>8271</v>
      </c>
      <c r="S4088" s="6" t="s">
        <v>8315</v>
      </c>
      <c r="T4088" t="s">
        <v>8316</v>
      </c>
      <c r="U4088" s="11">
        <f t="shared" si="364"/>
        <v>42304.940960648149</v>
      </c>
      <c r="V4088" s="11">
        <f t="shared" si="365"/>
        <v>42329.166666666672</v>
      </c>
    </row>
    <row r="4089" spans="1:22" ht="15.7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s="16" t="s">
        <v>8224</v>
      </c>
      <c r="H4089" t="s">
        <v>8246</v>
      </c>
      <c r="I4089">
        <v>1468777786</v>
      </c>
      <c r="K4089">
        <v>1466185786</v>
      </c>
      <c r="M4089" t="b">
        <v>0</v>
      </c>
      <c r="N4089">
        <v>0</v>
      </c>
      <c r="O4089" t="b">
        <v>0</v>
      </c>
      <c r="P4089" s="13">
        <f t="shared" si="362"/>
        <v>0</v>
      </c>
      <c r="Q4089" s="14" t="e">
        <f t="shared" si="363"/>
        <v>#DIV/0!</v>
      </c>
      <c r="R4089" t="s">
        <v>8271</v>
      </c>
      <c r="S4089" s="6" t="s">
        <v>8315</v>
      </c>
      <c r="T4089" t="s">
        <v>8316</v>
      </c>
      <c r="U4089" s="11">
        <f t="shared" si="364"/>
        <v>42538.742893518516</v>
      </c>
      <c r="V4089" s="11">
        <f t="shared" si="365"/>
        <v>42568.742893518516</v>
      </c>
    </row>
    <row r="4090" spans="1:22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s="16" t="s">
        <v>8225</v>
      </c>
      <c r="H4090" t="s">
        <v>8247</v>
      </c>
      <c r="I4090">
        <v>1421403960</v>
      </c>
      <c r="K4090">
        <v>1418827324</v>
      </c>
      <c r="M4090" t="b">
        <v>0</v>
      </c>
      <c r="N4090">
        <v>3</v>
      </c>
      <c r="O4090" t="b">
        <v>0</v>
      </c>
      <c r="P4090" s="13">
        <f t="shared" si="362"/>
        <v>0.108</v>
      </c>
      <c r="Q4090" s="14">
        <f t="shared" si="363"/>
        <v>72</v>
      </c>
      <c r="R4090" t="s">
        <v>8271</v>
      </c>
      <c r="S4090" s="6" t="s">
        <v>8315</v>
      </c>
      <c r="T4090" t="s">
        <v>8316</v>
      </c>
      <c r="U4090" s="11">
        <f t="shared" si="364"/>
        <v>41990.612546296295</v>
      </c>
      <c r="V4090" s="11">
        <f t="shared" si="365"/>
        <v>42020.434722222228</v>
      </c>
    </row>
    <row r="4091" spans="1:22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s="16" t="s">
        <v>8224</v>
      </c>
      <c r="H4091" t="s">
        <v>8246</v>
      </c>
      <c r="I4091">
        <v>1433093700</v>
      </c>
      <c r="K4091">
        <v>1430242488</v>
      </c>
      <c r="M4091" t="b">
        <v>0</v>
      </c>
      <c r="N4091">
        <v>8</v>
      </c>
      <c r="O4091" t="b">
        <v>0</v>
      </c>
      <c r="P4091" s="13">
        <f t="shared" si="362"/>
        <v>4.8000000000000001E-2</v>
      </c>
      <c r="Q4091" s="14">
        <f t="shared" si="363"/>
        <v>30</v>
      </c>
      <c r="R4091" t="s">
        <v>8271</v>
      </c>
      <c r="S4091" s="6" t="s">
        <v>8315</v>
      </c>
      <c r="T4091" t="s">
        <v>8316</v>
      </c>
      <c r="U4091" s="11">
        <f t="shared" si="364"/>
        <v>42122.732499999998</v>
      </c>
      <c r="V4091" s="11">
        <f t="shared" si="365"/>
        <v>42155.732638888891</v>
      </c>
    </row>
    <row r="4092" spans="1:22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s="16" t="s">
        <v>8224</v>
      </c>
      <c r="H4092" t="s">
        <v>8246</v>
      </c>
      <c r="I4092">
        <v>1438959600</v>
      </c>
      <c r="K4092">
        <v>1437754137</v>
      </c>
      <c r="M4092" t="b">
        <v>0</v>
      </c>
      <c r="N4092">
        <v>3</v>
      </c>
      <c r="O4092" t="b">
        <v>0</v>
      </c>
      <c r="P4092" s="13">
        <f t="shared" si="362"/>
        <v>3.2000000000000001E-2</v>
      </c>
      <c r="Q4092" s="14">
        <f t="shared" si="363"/>
        <v>10.666666666666666</v>
      </c>
      <c r="R4092" t="s">
        <v>8271</v>
      </c>
      <c r="S4092" s="6" t="s">
        <v>8315</v>
      </c>
      <c r="T4092" t="s">
        <v>8316</v>
      </c>
      <c r="U4092" s="11">
        <f t="shared" si="364"/>
        <v>42209.67288194444</v>
      </c>
      <c r="V4092" s="11">
        <f t="shared" si="365"/>
        <v>42223.625</v>
      </c>
    </row>
    <row r="4093" spans="1:22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s="16" t="s">
        <v>8224</v>
      </c>
      <c r="H4093" t="s">
        <v>8246</v>
      </c>
      <c r="I4093">
        <v>1421410151</v>
      </c>
      <c r="K4093">
        <v>1418818151</v>
      </c>
      <c r="M4093" t="b">
        <v>0</v>
      </c>
      <c r="N4093">
        <v>8</v>
      </c>
      <c r="O4093" t="b">
        <v>0</v>
      </c>
      <c r="P4093" s="13">
        <f t="shared" si="362"/>
        <v>0.1275</v>
      </c>
      <c r="Q4093" s="14">
        <f t="shared" si="363"/>
        <v>25.5</v>
      </c>
      <c r="R4093" t="s">
        <v>8271</v>
      </c>
      <c r="S4093" s="6" t="s">
        <v>8315</v>
      </c>
      <c r="T4093" t="s">
        <v>8316</v>
      </c>
      <c r="U4093" s="11">
        <f t="shared" si="364"/>
        <v>41990.506377314814</v>
      </c>
      <c r="V4093" s="11">
        <f t="shared" si="365"/>
        <v>42020.506377314814</v>
      </c>
    </row>
    <row r="4094" spans="1:22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s="16" t="s">
        <v>8224</v>
      </c>
      <c r="H4094" t="s">
        <v>8246</v>
      </c>
      <c r="I4094">
        <v>1428205247</v>
      </c>
      <c r="K4094">
        <v>1423024847</v>
      </c>
      <c r="M4094" t="b">
        <v>0</v>
      </c>
      <c r="N4094">
        <v>1</v>
      </c>
      <c r="O4094" t="b">
        <v>0</v>
      </c>
      <c r="P4094" s="13">
        <f t="shared" si="362"/>
        <v>1.8181818181818181E-4</v>
      </c>
      <c r="Q4094" s="14">
        <f t="shared" si="363"/>
        <v>20</v>
      </c>
      <c r="R4094" t="s">
        <v>8271</v>
      </c>
      <c r="S4094" s="6" t="s">
        <v>8315</v>
      </c>
      <c r="T4094" t="s">
        <v>8316</v>
      </c>
      <c r="U4094" s="11">
        <f t="shared" si="364"/>
        <v>42039.194988425923</v>
      </c>
      <c r="V4094" s="11">
        <f t="shared" si="365"/>
        <v>42099.153321759266</v>
      </c>
    </row>
    <row r="4095" spans="1:22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s="16" t="s">
        <v>8225</v>
      </c>
      <c r="H4095" t="s">
        <v>8247</v>
      </c>
      <c r="I4095">
        <v>1440272093</v>
      </c>
      <c r="K4095">
        <v>1435088093</v>
      </c>
      <c r="M4095" t="b">
        <v>0</v>
      </c>
      <c r="N4095">
        <v>4</v>
      </c>
      <c r="O4095" t="b">
        <v>0</v>
      </c>
      <c r="P4095" s="13">
        <f t="shared" si="362"/>
        <v>2.4E-2</v>
      </c>
      <c r="Q4095" s="14">
        <f t="shared" si="363"/>
        <v>15</v>
      </c>
      <c r="R4095" t="s">
        <v>8271</v>
      </c>
      <c r="S4095" s="6" t="s">
        <v>8315</v>
      </c>
      <c r="T4095" t="s">
        <v>8316</v>
      </c>
      <c r="U4095" s="11">
        <f t="shared" si="364"/>
        <v>42178.815891203703</v>
      </c>
      <c r="V4095" s="11">
        <f t="shared" si="365"/>
        <v>42238.815891203703</v>
      </c>
    </row>
    <row r="4096" spans="1:22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s="16" t="s">
        <v>8224</v>
      </c>
      <c r="H4096" t="s">
        <v>8246</v>
      </c>
      <c r="I4096">
        <v>1413953940</v>
      </c>
      <c r="K4096">
        <v>1410141900</v>
      </c>
      <c r="M4096" t="b">
        <v>0</v>
      </c>
      <c r="N4096">
        <v>8</v>
      </c>
      <c r="O4096" t="b">
        <v>0</v>
      </c>
      <c r="P4096" s="13">
        <f t="shared" si="362"/>
        <v>0.36499999999999999</v>
      </c>
      <c r="Q4096" s="14">
        <f t="shared" si="363"/>
        <v>91.25</v>
      </c>
      <c r="R4096" t="s">
        <v>8271</v>
      </c>
      <c r="S4096" s="6" t="s">
        <v>8315</v>
      </c>
      <c r="T4096" t="s">
        <v>8316</v>
      </c>
      <c r="U4096" s="11">
        <f t="shared" si="364"/>
        <v>41890.086805555555</v>
      </c>
      <c r="V4096" s="11">
        <f t="shared" si="365"/>
        <v>41934.207638888889</v>
      </c>
    </row>
    <row r="4097" spans="1:22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s="16" t="s">
        <v>8238</v>
      </c>
      <c r="H4097" t="s">
        <v>8256</v>
      </c>
      <c r="I4097">
        <v>1482108350</v>
      </c>
      <c r="K4097">
        <v>1479516350</v>
      </c>
      <c r="M4097" t="b">
        <v>0</v>
      </c>
      <c r="N4097">
        <v>1</v>
      </c>
      <c r="O4097" t="b">
        <v>0</v>
      </c>
      <c r="P4097" s="13">
        <f t="shared" si="362"/>
        <v>2.6666666666666668E-2</v>
      </c>
      <c r="Q4097" s="14">
        <f t="shared" si="363"/>
        <v>800</v>
      </c>
      <c r="R4097" t="s">
        <v>8271</v>
      </c>
      <c r="S4097" s="6" t="s">
        <v>8315</v>
      </c>
      <c r="T4097" t="s">
        <v>8316</v>
      </c>
      <c r="U4097" s="11">
        <f t="shared" si="364"/>
        <v>42693.031828703708</v>
      </c>
      <c r="V4097" s="11">
        <f t="shared" si="365"/>
        <v>42723.031828703708</v>
      </c>
    </row>
    <row r="4098" spans="1:22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s="16" t="s">
        <v>8225</v>
      </c>
      <c r="H4098" t="s">
        <v>8247</v>
      </c>
      <c r="I4098">
        <v>1488271860</v>
      </c>
      <c r="K4098">
        <v>1484484219</v>
      </c>
      <c r="M4098" t="b">
        <v>0</v>
      </c>
      <c r="N4098">
        <v>5</v>
      </c>
      <c r="O4098" t="b">
        <v>0</v>
      </c>
      <c r="P4098" s="13">
        <f t="shared" ref="P4098:P4115" si="366">(E4098/D4098)</f>
        <v>0.11428571428571428</v>
      </c>
      <c r="Q4098" s="14">
        <f t="shared" ref="Q4098:Q4115" si="367">AVERAGE(E4098/N4098)</f>
        <v>80</v>
      </c>
      <c r="R4098" t="s">
        <v>8271</v>
      </c>
      <c r="S4098" s="6" t="s">
        <v>8315</v>
      </c>
      <c r="T4098" t="s">
        <v>8316</v>
      </c>
      <c r="U4098" s="11">
        <f t="shared" ref="U4098:U4115" si="368">(((K4098/60)/60)/24)+DATE(1970,1,1)</f>
        <v>42750.530312499999</v>
      </c>
      <c r="V4098" s="11">
        <f t="shared" ref="V4098:V4115" si="369">(((I4098/60)/60)/24)+DATE(1970,1,1)</f>
        <v>42794.368749999994</v>
      </c>
    </row>
    <row r="4099" spans="1:22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s="16" t="s">
        <v>8225</v>
      </c>
      <c r="H4099" t="s">
        <v>8247</v>
      </c>
      <c r="I4099">
        <v>1454284500</v>
      </c>
      <c r="K4099">
        <v>1449431237</v>
      </c>
      <c r="M4099" t="b">
        <v>0</v>
      </c>
      <c r="N4099">
        <v>0</v>
      </c>
      <c r="O4099" t="b">
        <v>0</v>
      </c>
      <c r="P4099" s="13">
        <f t="shared" si="366"/>
        <v>0</v>
      </c>
      <c r="Q4099" s="14" t="e">
        <f t="shared" si="367"/>
        <v>#DIV/0!</v>
      </c>
      <c r="R4099" t="s">
        <v>8271</v>
      </c>
      <c r="S4099" s="6" t="s">
        <v>8315</v>
      </c>
      <c r="T4099" t="s">
        <v>8316</v>
      </c>
      <c r="U4099" s="11">
        <f t="shared" si="368"/>
        <v>42344.824502314819</v>
      </c>
      <c r="V4099" s="11">
        <f t="shared" si="369"/>
        <v>42400.996527777781</v>
      </c>
    </row>
    <row r="4100" spans="1:22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s="16" t="s">
        <v>8224</v>
      </c>
      <c r="H4100" t="s">
        <v>8246</v>
      </c>
      <c r="I4100">
        <v>1465060797</v>
      </c>
      <c r="K4100">
        <v>1462468797</v>
      </c>
      <c r="M4100" t="b">
        <v>0</v>
      </c>
      <c r="N4100">
        <v>0</v>
      </c>
      <c r="O4100" t="b">
        <v>0</v>
      </c>
      <c r="P4100" s="13">
        <f t="shared" si="366"/>
        <v>0</v>
      </c>
      <c r="Q4100" s="14" t="e">
        <f t="shared" si="367"/>
        <v>#DIV/0!</v>
      </c>
      <c r="R4100" t="s">
        <v>8271</v>
      </c>
      <c r="S4100" s="6" t="s">
        <v>8315</v>
      </c>
      <c r="T4100" t="s">
        <v>8316</v>
      </c>
      <c r="U4100" s="11">
        <f t="shared" si="368"/>
        <v>42495.722187499996</v>
      </c>
      <c r="V4100" s="11">
        <f t="shared" si="369"/>
        <v>42525.722187499996</v>
      </c>
    </row>
    <row r="4101" spans="1:22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s="16" t="s">
        <v>8224</v>
      </c>
      <c r="H4101" t="s">
        <v>8246</v>
      </c>
      <c r="I4101">
        <v>1472847873</v>
      </c>
      <c r="K4101">
        <v>1468959873</v>
      </c>
      <c r="M4101" t="b">
        <v>0</v>
      </c>
      <c r="N4101">
        <v>1</v>
      </c>
      <c r="O4101" t="b">
        <v>0</v>
      </c>
      <c r="P4101" s="13">
        <f t="shared" si="366"/>
        <v>1.1111111111111112E-2</v>
      </c>
      <c r="Q4101" s="14">
        <f t="shared" si="367"/>
        <v>50</v>
      </c>
      <c r="R4101" t="s">
        <v>8271</v>
      </c>
      <c r="S4101" s="6" t="s">
        <v>8315</v>
      </c>
      <c r="T4101" t="s">
        <v>8316</v>
      </c>
      <c r="U4101" s="11">
        <f t="shared" si="368"/>
        <v>42570.850381944445</v>
      </c>
      <c r="V4101" s="11">
        <f t="shared" si="369"/>
        <v>42615.850381944445</v>
      </c>
    </row>
    <row r="4102" spans="1:22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s="16" t="s">
        <v>8224</v>
      </c>
      <c r="H4102" t="s">
        <v>8246</v>
      </c>
      <c r="I4102">
        <v>1414205990</v>
      </c>
      <c r="K4102">
        <v>1413341990</v>
      </c>
      <c r="M4102" t="b">
        <v>0</v>
      </c>
      <c r="N4102">
        <v>0</v>
      </c>
      <c r="O4102" t="b">
        <v>0</v>
      </c>
      <c r="P4102" s="13">
        <f t="shared" si="366"/>
        <v>0</v>
      </c>
      <c r="Q4102" s="14" t="e">
        <f t="shared" si="367"/>
        <v>#DIV/0!</v>
      </c>
      <c r="R4102" t="s">
        <v>8271</v>
      </c>
      <c r="S4102" s="6" t="s">
        <v>8315</v>
      </c>
      <c r="T4102" t="s">
        <v>8316</v>
      </c>
      <c r="U4102" s="11">
        <f t="shared" si="368"/>
        <v>41927.124884259261</v>
      </c>
      <c r="V4102" s="11">
        <f t="shared" si="369"/>
        <v>41937.124884259261</v>
      </c>
    </row>
    <row r="4103" spans="1:22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s="16" t="s">
        <v>8224</v>
      </c>
      <c r="H4103" t="s">
        <v>8246</v>
      </c>
      <c r="I4103">
        <v>1485380482</v>
      </c>
      <c r="K4103">
        <v>1482788482</v>
      </c>
      <c r="M4103" t="b">
        <v>0</v>
      </c>
      <c r="N4103">
        <v>0</v>
      </c>
      <c r="O4103" t="b">
        <v>0</v>
      </c>
      <c r="P4103" s="13">
        <f t="shared" si="366"/>
        <v>0</v>
      </c>
      <c r="Q4103" s="14" t="e">
        <f t="shared" si="367"/>
        <v>#DIV/0!</v>
      </c>
      <c r="R4103" t="s">
        <v>8271</v>
      </c>
      <c r="S4103" s="6" t="s">
        <v>8315</v>
      </c>
      <c r="T4103" t="s">
        <v>8316</v>
      </c>
      <c r="U4103" s="11">
        <f t="shared" si="368"/>
        <v>42730.903726851851</v>
      </c>
      <c r="V4103" s="11">
        <f t="shared" si="369"/>
        <v>42760.903726851851</v>
      </c>
    </row>
    <row r="4104" spans="1:22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s="16" t="s">
        <v>8224</v>
      </c>
      <c r="H4104" t="s">
        <v>8246</v>
      </c>
      <c r="I4104">
        <v>1463343673</v>
      </c>
      <c r="K4104">
        <v>1460751673</v>
      </c>
      <c r="M4104" t="b">
        <v>0</v>
      </c>
      <c r="N4104">
        <v>6</v>
      </c>
      <c r="O4104" t="b">
        <v>0</v>
      </c>
      <c r="P4104" s="13">
        <f t="shared" si="366"/>
        <v>0.27400000000000002</v>
      </c>
      <c r="Q4104" s="14">
        <f t="shared" si="367"/>
        <v>22.833333333333332</v>
      </c>
      <c r="R4104" t="s">
        <v>8271</v>
      </c>
      <c r="S4104" s="6" t="s">
        <v>8315</v>
      </c>
      <c r="T4104" t="s">
        <v>8316</v>
      </c>
      <c r="U4104" s="11">
        <f t="shared" si="368"/>
        <v>42475.848067129627</v>
      </c>
      <c r="V4104" s="11">
        <f t="shared" si="369"/>
        <v>42505.848067129627</v>
      </c>
    </row>
    <row r="4105" spans="1:22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s="16" t="s">
        <v>8224</v>
      </c>
      <c r="H4105" t="s">
        <v>8246</v>
      </c>
      <c r="I4105">
        <v>1440613920</v>
      </c>
      <c r="K4105">
        <v>1435953566</v>
      </c>
      <c r="M4105" t="b">
        <v>0</v>
      </c>
      <c r="N4105">
        <v>6</v>
      </c>
      <c r="O4105" t="b">
        <v>0</v>
      </c>
      <c r="P4105" s="13">
        <f t="shared" si="366"/>
        <v>0.1</v>
      </c>
      <c r="Q4105" s="14">
        <f t="shared" si="367"/>
        <v>16.666666666666668</v>
      </c>
      <c r="R4105" t="s">
        <v>8271</v>
      </c>
      <c r="S4105" s="6" t="s">
        <v>8315</v>
      </c>
      <c r="T4105" t="s">
        <v>8316</v>
      </c>
      <c r="U4105" s="11">
        <f t="shared" si="368"/>
        <v>42188.83293981482</v>
      </c>
      <c r="V4105" s="11">
        <f t="shared" si="369"/>
        <v>42242.772222222222</v>
      </c>
    </row>
    <row r="4106" spans="1:22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s="16" t="s">
        <v>8226</v>
      </c>
      <c r="H4106" t="s">
        <v>8248</v>
      </c>
      <c r="I4106">
        <v>1477550434</v>
      </c>
      <c r="K4106">
        <v>1474958434</v>
      </c>
      <c r="M4106" t="b">
        <v>0</v>
      </c>
      <c r="N4106">
        <v>14</v>
      </c>
      <c r="O4106" t="b">
        <v>0</v>
      </c>
      <c r="P4106" s="13">
        <f t="shared" si="366"/>
        <v>0.21366666666666667</v>
      </c>
      <c r="Q4106" s="14">
        <f t="shared" si="367"/>
        <v>45.785714285714285</v>
      </c>
      <c r="R4106" t="s">
        <v>8271</v>
      </c>
      <c r="S4106" s="6" t="s">
        <v>8315</v>
      </c>
      <c r="T4106" t="s">
        <v>8316</v>
      </c>
      <c r="U4106" s="11">
        <f t="shared" si="368"/>
        <v>42640.278171296297</v>
      </c>
      <c r="V4106" s="11">
        <f t="shared" si="369"/>
        <v>42670.278171296297</v>
      </c>
    </row>
    <row r="4107" spans="1:22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s="16" t="s">
        <v>8238</v>
      </c>
      <c r="H4107" t="s">
        <v>8256</v>
      </c>
      <c r="I4107">
        <v>1482711309</v>
      </c>
      <c r="K4107">
        <v>1479860109</v>
      </c>
      <c r="M4107" t="b">
        <v>0</v>
      </c>
      <c r="N4107">
        <v>6</v>
      </c>
      <c r="O4107" t="b">
        <v>0</v>
      </c>
      <c r="P4107" s="13">
        <f t="shared" si="366"/>
        <v>6.9696969696969702E-2</v>
      </c>
      <c r="Q4107" s="14">
        <f t="shared" si="367"/>
        <v>383.33333333333331</v>
      </c>
      <c r="R4107" t="s">
        <v>8271</v>
      </c>
      <c r="S4107" s="6" t="s">
        <v>8315</v>
      </c>
      <c r="T4107" t="s">
        <v>8316</v>
      </c>
      <c r="U4107" s="11">
        <f t="shared" si="368"/>
        <v>42697.010520833333</v>
      </c>
      <c r="V4107" s="11">
        <f t="shared" si="369"/>
        <v>42730.010520833333</v>
      </c>
    </row>
    <row r="4108" spans="1:22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s="16" t="s">
        <v>8224</v>
      </c>
      <c r="H4108" t="s">
        <v>8246</v>
      </c>
      <c r="I4108">
        <v>1427936400</v>
      </c>
      <c r="K4108">
        <v>1424221866</v>
      </c>
      <c r="M4108" t="b">
        <v>0</v>
      </c>
      <c r="N4108">
        <v>33</v>
      </c>
      <c r="O4108" t="b">
        <v>0</v>
      </c>
      <c r="P4108" s="13">
        <f t="shared" si="366"/>
        <v>0.70599999999999996</v>
      </c>
      <c r="Q4108" s="14">
        <f t="shared" si="367"/>
        <v>106.96969696969697</v>
      </c>
      <c r="R4108" t="s">
        <v>8271</v>
      </c>
      <c r="S4108" s="6" t="s">
        <v>8315</v>
      </c>
      <c r="T4108" t="s">
        <v>8316</v>
      </c>
      <c r="U4108" s="11">
        <f t="shared" si="368"/>
        <v>42053.049375000002</v>
      </c>
      <c r="V4108" s="11">
        <f t="shared" si="369"/>
        <v>42096.041666666672</v>
      </c>
    </row>
    <row r="4109" spans="1:22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s="16" t="s">
        <v>8224</v>
      </c>
      <c r="H4109" t="s">
        <v>8246</v>
      </c>
      <c r="I4109">
        <v>1411596001</v>
      </c>
      <c r="K4109">
        <v>1409608801</v>
      </c>
      <c r="M4109" t="b">
        <v>0</v>
      </c>
      <c r="N4109">
        <v>4</v>
      </c>
      <c r="O4109" t="b">
        <v>0</v>
      </c>
      <c r="P4109" s="13">
        <f t="shared" si="366"/>
        <v>2.0500000000000001E-2</v>
      </c>
      <c r="Q4109" s="14">
        <f t="shared" si="367"/>
        <v>10.25</v>
      </c>
      <c r="R4109" t="s">
        <v>8271</v>
      </c>
      <c r="S4109" s="6" t="s">
        <v>8315</v>
      </c>
      <c r="T4109" t="s">
        <v>8316</v>
      </c>
      <c r="U4109" s="11">
        <f t="shared" si="368"/>
        <v>41883.916678240741</v>
      </c>
      <c r="V4109" s="11">
        <f t="shared" si="369"/>
        <v>41906.916678240741</v>
      </c>
    </row>
    <row r="4110" spans="1:22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s="16" t="s">
        <v>8224</v>
      </c>
      <c r="H4110" t="s">
        <v>8246</v>
      </c>
      <c r="I4110">
        <v>1488517200</v>
      </c>
      <c r="K4110">
        <v>1485909937</v>
      </c>
      <c r="M4110" t="b">
        <v>0</v>
      </c>
      <c r="N4110">
        <v>1</v>
      </c>
      <c r="O4110" t="b">
        <v>0</v>
      </c>
      <c r="P4110" s="13">
        <f t="shared" si="366"/>
        <v>1.9666666666666666E-2</v>
      </c>
      <c r="Q4110" s="14">
        <f t="shared" si="367"/>
        <v>59</v>
      </c>
      <c r="R4110" t="s">
        <v>8271</v>
      </c>
      <c r="S4110" s="6" t="s">
        <v>8315</v>
      </c>
      <c r="T4110" t="s">
        <v>8316</v>
      </c>
      <c r="U4110" s="11">
        <f t="shared" si="368"/>
        <v>42767.031678240746</v>
      </c>
      <c r="V4110" s="11">
        <f t="shared" si="369"/>
        <v>42797.208333333328</v>
      </c>
    </row>
    <row r="4111" spans="1:22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s="16" t="s">
        <v>8225</v>
      </c>
      <c r="H4111" t="s">
        <v>8247</v>
      </c>
      <c r="I4111">
        <v>1448805404</v>
      </c>
      <c r="K4111">
        <v>1446209804</v>
      </c>
      <c r="M4111" t="b">
        <v>0</v>
      </c>
      <c r="N4111">
        <v>0</v>
      </c>
      <c r="O4111" t="b">
        <v>0</v>
      </c>
      <c r="P4111" s="13">
        <f t="shared" si="366"/>
        <v>0</v>
      </c>
      <c r="Q4111" s="14" t="e">
        <f t="shared" si="367"/>
        <v>#DIV/0!</v>
      </c>
      <c r="R4111" t="s">
        <v>8271</v>
      </c>
      <c r="S4111" s="6" t="s">
        <v>8315</v>
      </c>
      <c r="T4111" t="s">
        <v>8316</v>
      </c>
      <c r="U4111" s="11">
        <f t="shared" si="368"/>
        <v>42307.539398148147</v>
      </c>
      <c r="V4111" s="11">
        <f t="shared" si="369"/>
        <v>42337.581064814818</v>
      </c>
    </row>
    <row r="4112" spans="1:22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s="16" t="s">
        <v>8225</v>
      </c>
      <c r="H4112" t="s">
        <v>8247</v>
      </c>
      <c r="I4112">
        <v>1469113351</v>
      </c>
      <c r="K4112">
        <v>1463929351</v>
      </c>
      <c r="M4112" t="b">
        <v>0</v>
      </c>
      <c r="N4112">
        <v>6</v>
      </c>
      <c r="O4112" t="b">
        <v>0</v>
      </c>
      <c r="P4112" s="13">
        <f t="shared" si="366"/>
        <v>0.28666666666666668</v>
      </c>
      <c r="Q4112" s="14">
        <f t="shared" si="367"/>
        <v>14.333333333333334</v>
      </c>
      <c r="R4112" t="s">
        <v>8271</v>
      </c>
      <c r="S4112" s="6" t="s">
        <v>8315</v>
      </c>
      <c r="T4112" t="s">
        <v>8316</v>
      </c>
      <c r="U4112" s="11">
        <f t="shared" si="368"/>
        <v>42512.626747685179</v>
      </c>
      <c r="V4112" s="11">
        <f t="shared" si="369"/>
        <v>42572.626747685179</v>
      </c>
    </row>
    <row r="4113" spans="1:22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s="16" t="s">
        <v>8224</v>
      </c>
      <c r="H4113" t="s">
        <v>8246</v>
      </c>
      <c r="I4113">
        <v>1424747740</v>
      </c>
      <c r="K4113">
        <v>1422155740</v>
      </c>
      <c r="M4113" t="b">
        <v>0</v>
      </c>
      <c r="N4113">
        <v>6</v>
      </c>
      <c r="O4113" t="b">
        <v>0</v>
      </c>
      <c r="P4113" s="13">
        <f t="shared" si="366"/>
        <v>3.1333333333333331E-2</v>
      </c>
      <c r="Q4113" s="14">
        <f t="shared" si="367"/>
        <v>15.666666666666666</v>
      </c>
      <c r="R4113" t="s">
        <v>8271</v>
      </c>
      <c r="S4113" s="6" t="s">
        <v>8315</v>
      </c>
      <c r="T4113" t="s">
        <v>8316</v>
      </c>
      <c r="U4113" s="11">
        <f t="shared" si="368"/>
        <v>42029.135879629626</v>
      </c>
      <c r="V4113" s="11">
        <f t="shared" si="369"/>
        <v>42059.135879629626</v>
      </c>
    </row>
    <row r="4114" spans="1:22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s="16" t="s">
        <v>8241</v>
      </c>
      <c r="H4114" t="s">
        <v>8249</v>
      </c>
      <c r="I4114">
        <v>1456617600</v>
      </c>
      <c r="K4114">
        <v>1454280186</v>
      </c>
      <c r="M4114" t="b">
        <v>0</v>
      </c>
      <c r="N4114">
        <v>1</v>
      </c>
      <c r="O4114" t="b">
        <v>0</v>
      </c>
      <c r="P4114" s="13">
        <f t="shared" si="366"/>
        <v>4.0000000000000002E-4</v>
      </c>
      <c r="Q4114" s="14">
        <f t="shared" si="367"/>
        <v>1</v>
      </c>
      <c r="R4114" t="s">
        <v>8271</v>
      </c>
      <c r="S4114" s="6" t="s">
        <v>8315</v>
      </c>
      <c r="T4114" t="s">
        <v>8316</v>
      </c>
      <c r="U4114" s="11">
        <f t="shared" si="368"/>
        <v>42400.946597222224</v>
      </c>
      <c r="V4114" s="11">
        <f t="shared" si="369"/>
        <v>42428</v>
      </c>
    </row>
    <row r="4115" spans="1:22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s="16" t="s">
        <v>8224</v>
      </c>
      <c r="H4115" t="s">
        <v>8246</v>
      </c>
      <c r="I4115">
        <v>1452234840</v>
      </c>
      <c r="K4115">
        <v>1450619123</v>
      </c>
      <c r="M4115" t="b">
        <v>0</v>
      </c>
      <c r="N4115">
        <v>3</v>
      </c>
      <c r="O4115" t="b">
        <v>0</v>
      </c>
      <c r="P4115" s="13">
        <f t="shared" si="366"/>
        <v>2E-3</v>
      </c>
      <c r="Q4115" s="14">
        <f t="shared" si="367"/>
        <v>1</v>
      </c>
      <c r="R4115" t="s">
        <v>8271</v>
      </c>
      <c r="S4115" s="6" t="s">
        <v>8315</v>
      </c>
      <c r="T4115" t="s">
        <v>8316</v>
      </c>
      <c r="U4115" s="11">
        <f t="shared" si="368"/>
        <v>42358.573182870372</v>
      </c>
      <c r="V4115" s="11">
        <f t="shared" si="369"/>
        <v>42377.273611111115</v>
      </c>
    </row>
    <row r="4116" spans="1:22" x14ac:dyDescent="0.25">
      <c r="P4116" s="13"/>
    </row>
    <row r="4117" spans="1:22" x14ac:dyDescent="0.25">
      <c r="P4117" s="13"/>
    </row>
    <row r="1048576" spans="17:17" x14ac:dyDescent="0.25">
      <c r="Q1048576" t="e">
        <f>AVERAGE(Q2:Q1048575)</f>
        <v>#DIV/0!</v>
      </c>
    </row>
  </sheetData>
  <conditionalFormatting sqref="F1:F4115">
    <cfRule type="cellIs" dxfId="8" priority="19" operator="equal">
      <formula>"IF(F2=""Successful"")"</formula>
    </cfRule>
  </conditionalFormatting>
  <conditionalFormatting sqref="F2">
    <cfRule type="cellIs" dxfId="7" priority="18" operator="equal">
      <formula>"IF(F2=""successful"")"</formula>
    </cfRule>
  </conditionalFormatting>
  <conditionalFormatting sqref="Q1:T1 P1:P4117">
    <cfRule type="colorScale" priority="17">
      <colorScale>
        <cfvo type="num" val="0"/>
        <cfvo type="percentile" val="100"/>
        <cfvo type="num" val="200"/>
        <color rgb="FFC00000"/>
        <color rgb="FF00B050"/>
        <color theme="4" tint="-0.249977111117893"/>
      </colorScale>
    </cfRule>
  </conditionalFormatting>
  <conditionalFormatting sqref="P2:P4115">
    <cfRule type="cellIs" dxfId="6" priority="6" operator="greaterThan">
      <formula>2</formula>
    </cfRule>
    <cfRule type="cellIs" dxfId="5" priority="7" operator="between">
      <formula>1</formula>
      <formula>2</formula>
    </cfRule>
    <cfRule type="cellIs" dxfId="4" priority="8" operator="between">
      <formula>0</formula>
      <formula>1</formula>
    </cfRule>
    <cfRule type="colorScale" priority="9">
      <colorScale>
        <cfvo type="min"/>
        <cfvo type="percentile" val="1"/>
        <cfvo type="max"/>
        <color rgb="FFF8696B"/>
        <color rgb="FF92D050"/>
        <color theme="4" tint="-0.249977111117893"/>
      </colorScale>
    </cfRule>
    <cfRule type="colorScale" priority="10">
      <colorScale>
        <cfvo type="percent" val="&quot;&lt;0%&quot;"/>
        <cfvo type="percent" val="&quot;&lt;100%&quot;"/>
        <cfvo type="percent" val="&quot;&lt;200%&quot;"/>
        <color rgb="FFCC0000"/>
        <color rgb="FF92D050"/>
        <color theme="4" tint="-0.249977111117893"/>
      </colorScale>
    </cfRule>
    <cfRule type="colorScale" priority="12">
      <colorScale>
        <cfvo type="num" val="&quot;&gt;0&quot;"/>
        <cfvo type="num" val="&quot;&gt;100&quot;"/>
        <cfvo type="num" val="&quot;&gt;200&quot;"/>
        <color rgb="FFC00000"/>
        <color rgb="FF92D050"/>
        <color theme="4"/>
      </colorScale>
    </cfRule>
  </conditionalFormatting>
  <conditionalFormatting sqref="F2:F4115">
    <cfRule type="containsText" dxfId="3" priority="2" operator="containsText" text="Live">
      <formula>NOT(ISERROR(SEARCH("Live",F2)))</formula>
    </cfRule>
    <cfRule type="containsText" dxfId="2" priority="3" operator="containsText" text="canceled">
      <formula>NOT(ISERROR(SEARCH("canceled",F2)))</formula>
    </cfRule>
    <cfRule type="containsText" dxfId="1" priority="4" operator="containsText" text="Failed">
      <formula>NOT(ISERROR(SEARCH("Failed",F2)))</formula>
    </cfRule>
    <cfRule type="containsText" dxfId="0" priority="5" operator="containsText" text="successful">
      <formula>NOT(ISERROR(SEARCH("successful",F2)))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9D6E-F96A-4144-95EB-715BD47A0D71}">
  <dimension ref="A1:F25"/>
  <sheetViews>
    <sheetView tabSelected="1" zoomScale="77" zoomScaleNormal="77" workbookViewId="0">
      <selection activeCell="B25" sqref="B2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8363</v>
      </c>
    </row>
    <row r="3" spans="1:6" x14ac:dyDescent="0.25">
      <c r="A3" s="7" t="s">
        <v>8362</v>
      </c>
      <c r="B3" s="7" t="s">
        <v>8364</v>
      </c>
    </row>
    <row r="4" spans="1:6" x14ac:dyDescent="0.25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8" t="s">
        <v>8308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5">
      <c r="A6" s="8" t="s">
        <v>8334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5">
      <c r="A7" s="8" t="s">
        <v>8331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5">
      <c r="A8" s="8" t="s">
        <v>8329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8323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5">
      <c r="A10" s="8" t="s">
        <v>8336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5">
      <c r="A11" s="8" t="s">
        <v>8320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5">
      <c r="A12" s="8" t="s">
        <v>8317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5">
      <c r="A13" s="8" t="s">
        <v>8315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5">
      <c r="A14" s="8" t="s">
        <v>8361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  <row r="25" spans="2:2" x14ac:dyDescent="0.25">
      <c r="B25">
        <f>Sheet1!D7</f>
        <v>3999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2EF1-3991-44E6-BA96-5898702FF164}">
  <dimension ref="A1:F47"/>
  <sheetViews>
    <sheetView workbookViewId="0">
      <selection activeCell="H19" sqref="H19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8363</v>
      </c>
    </row>
    <row r="2" spans="1:6" x14ac:dyDescent="0.25">
      <c r="A2" s="7" t="s">
        <v>8358</v>
      </c>
      <c r="B2" t="s">
        <v>8363</v>
      </c>
    </row>
    <row r="4" spans="1:6" x14ac:dyDescent="0.25">
      <c r="A4" s="7" t="s">
        <v>8362</v>
      </c>
      <c r="B4" s="7" t="s">
        <v>8364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8" t="s">
        <v>8314</v>
      </c>
      <c r="B6" s="9"/>
      <c r="C6" s="9">
        <v>100</v>
      </c>
      <c r="D6" s="9"/>
      <c r="E6" s="9"/>
      <c r="F6" s="9">
        <v>100</v>
      </c>
    </row>
    <row r="7" spans="1:6" x14ac:dyDescent="0.25">
      <c r="A7" s="8" t="s">
        <v>8342</v>
      </c>
      <c r="B7" s="9">
        <v>20</v>
      </c>
      <c r="C7" s="9"/>
      <c r="D7" s="9"/>
      <c r="E7" s="9"/>
      <c r="F7" s="9">
        <v>20</v>
      </c>
    </row>
    <row r="8" spans="1:6" x14ac:dyDescent="0.25">
      <c r="A8" s="8" t="s">
        <v>8330</v>
      </c>
      <c r="B8" s="9">
        <v>24</v>
      </c>
      <c r="C8" s="9"/>
      <c r="D8" s="9"/>
      <c r="E8" s="9"/>
      <c r="F8" s="9">
        <v>24</v>
      </c>
    </row>
    <row r="9" spans="1:6" x14ac:dyDescent="0.25">
      <c r="A9" s="8" t="s">
        <v>8356</v>
      </c>
      <c r="B9" s="9"/>
      <c r="C9" s="9">
        <v>40</v>
      </c>
      <c r="D9" s="9"/>
      <c r="E9" s="9"/>
      <c r="F9" s="9">
        <v>40</v>
      </c>
    </row>
    <row r="10" spans="1:6" x14ac:dyDescent="0.25">
      <c r="A10" s="8" t="s">
        <v>8352</v>
      </c>
      <c r="B10" s="9"/>
      <c r="C10" s="9"/>
      <c r="D10" s="9"/>
      <c r="E10" s="9">
        <v>40</v>
      </c>
      <c r="F10" s="9">
        <v>40</v>
      </c>
    </row>
    <row r="11" spans="1:6" x14ac:dyDescent="0.25">
      <c r="A11" s="8" t="s">
        <v>8313</v>
      </c>
      <c r="B11" s="9"/>
      <c r="C11" s="9"/>
      <c r="D11" s="9"/>
      <c r="E11" s="9">
        <v>180</v>
      </c>
      <c r="F11" s="9">
        <v>180</v>
      </c>
    </row>
    <row r="12" spans="1:6" x14ac:dyDescent="0.25">
      <c r="A12" s="8" t="s">
        <v>8312</v>
      </c>
      <c r="B12" s="9"/>
      <c r="C12" s="9">
        <v>80</v>
      </c>
      <c r="D12" s="9"/>
      <c r="E12" s="9"/>
      <c r="F12" s="9">
        <v>80</v>
      </c>
    </row>
    <row r="13" spans="1:6" x14ac:dyDescent="0.25">
      <c r="A13" s="8" t="s">
        <v>8328</v>
      </c>
      <c r="B13" s="9"/>
      <c r="C13" s="9"/>
      <c r="D13" s="9"/>
      <c r="E13" s="9">
        <v>40</v>
      </c>
      <c r="F13" s="9">
        <v>40</v>
      </c>
    </row>
    <row r="14" spans="1:6" x14ac:dyDescent="0.25">
      <c r="A14" s="8" t="s">
        <v>8345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5">
      <c r="A15" s="8" t="s">
        <v>8322</v>
      </c>
      <c r="B15" s="9"/>
      <c r="C15" s="9">
        <v>40</v>
      </c>
      <c r="D15" s="9"/>
      <c r="E15" s="9"/>
      <c r="F15" s="9">
        <v>40</v>
      </c>
    </row>
    <row r="16" spans="1:6" x14ac:dyDescent="0.25">
      <c r="A16" s="8" t="s">
        <v>8335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5">
      <c r="A17" s="8" t="s">
        <v>8346</v>
      </c>
      <c r="B17" s="9"/>
      <c r="C17" s="9">
        <v>20</v>
      </c>
      <c r="D17" s="9"/>
      <c r="E17" s="9"/>
      <c r="F17" s="9">
        <v>20</v>
      </c>
    </row>
    <row r="18" spans="1:6" x14ac:dyDescent="0.25">
      <c r="A18" s="8" t="s">
        <v>8347</v>
      </c>
      <c r="B18" s="9"/>
      <c r="C18" s="9"/>
      <c r="D18" s="9"/>
      <c r="E18" s="9">
        <v>140</v>
      </c>
      <c r="F18" s="9">
        <v>140</v>
      </c>
    </row>
    <row r="19" spans="1:6" x14ac:dyDescent="0.25">
      <c r="A19" s="8" t="s">
        <v>8327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5">
      <c r="A20" s="8" t="s">
        <v>8326</v>
      </c>
      <c r="B20" s="9"/>
      <c r="C20" s="9">
        <v>60</v>
      </c>
      <c r="D20" s="9"/>
      <c r="E20" s="9"/>
      <c r="F20" s="9">
        <v>60</v>
      </c>
    </row>
    <row r="21" spans="1:6" x14ac:dyDescent="0.25">
      <c r="A21" s="8" t="s">
        <v>8354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5">
      <c r="A22" s="8" t="s">
        <v>8325</v>
      </c>
      <c r="B22" s="9"/>
      <c r="C22" s="9"/>
      <c r="D22" s="9"/>
      <c r="E22" s="9">
        <v>20</v>
      </c>
      <c r="F22" s="9">
        <v>20</v>
      </c>
    </row>
    <row r="23" spans="1:6" x14ac:dyDescent="0.25">
      <c r="A23" s="8" t="s">
        <v>8333</v>
      </c>
      <c r="B23" s="9"/>
      <c r="C23" s="9">
        <v>40</v>
      </c>
      <c r="D23" s="9"/>
      <c r="E23" s="9"/>
      <c r="F23" s="9">
        <v>40</v>
      </c>
    </row>
    <row r="24" spans="1:6" x14ac:dyDescent="0.25">
      <c r="A24" s="8" t="s">
        <v>8357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5">
      <c r="A25" s="8" t="s">
        <v>8341</v>
      </c>
      <c r="B25" s="9"/>
      <c r="C25" s="9">
        <v>20</v>
      </c>
      <c r="D25" s="9"/>
      <c r="E25" s="9"/>
      <c r="F25" s="9">
        <v>20</v>
      </c>
    </row>
    <row r="26" spans="1:6" x14ac:dyDescent="0.25">
      <c r="A26" s="8" t="s">
        <v>8321</v>
      </c>
      <c r="B26" s="9"/>
      <c r="C26" s="9"/>
      <c r="D26" s="9"/>
      <c r="E26" s="9">
        <v>60</v>
      </c>
      <c r="F26" s="9">
        <v>60</v>
      </c>
    </row>
    <row r="27" spans="1:6" x14ac:dyDescent="0.25">
      <c r="A27" s="8" t="s">
        <v>8348</v>
      </c>
      <c r="B27" s="9"/>
      <c r="C27" s="9">
        <v>20</v>
      </c>
      <c r="D27" s="9"/>
      <c r="E27" s="9"/>
      <c r="F27" s="9">
        <v>20</v>
      </c>
    </row>
    <row r="28" spans="1:6" x14ac:dyDescent="0.25">
      <c r="A28" s="8" t="s">
        <v>8337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5">
      <c r="A29" s="8" t="s">
        <v>8343</v>
      </c>
      <c r="B29" s="9"/>
      <c r="C29" s="9">
        <v>20</v>
      </c>
      <c r="D29" s="9"/>
      <c r="E29" s="9"/>
      <c r="F29" s="9">
        <v>20</v>
      </c>
    </row>
    <row r="30" spans="1:6" x14ac:dyDescent="0.25">
      <c r="A30" s="8" t="s">
        <v>8316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5">
      <c r="A31" s="8" t="s">
        <v>8344</v>
      </c>
      <c r="B31" s="9"/>
      <c r="C31" s="9"/>
      <c r="D31" s="9"/>
      <c r="E31" s="9">
        <v>40</v>
      </c>
      <c r="F31" s="9">
        <v>40</v>
      </c>
    </row>
    <row r="32" spans="1:6" x14ac:dyDescent="0.25">
      <c r="A32" s="8" t="s">
        <v>8340</v>
      </c>
      <c r="B32" s="9"/>
      <c r="C32" s="9"/>
      <c r="D32" s="9"/>
      <c r="E32" s="9">
        <v>20</v>
      </c>
      <c r="F32" s="9">
        <v>20</v>
      </c>
    </row>
    <row r="33" spans="1:6" x14ac:dyDescent="0.25">
      <c r="A33" s="8" t="s">
        <v>8351</v>
      </c>
      <c r="B33" s="9"/>
      <c r="C33" s="9">
        <v>20</v>
      </c>
      <c r="D33" s="9"/>
      <c r="E33" s="9"/>
      <c r="F33" s="9">
        <v>20</v>
      </c>
    </row>
    <row r="34" spans="1:6" x14ac:dyDescent="0.25">
      <c r="A34" s="8" t="s">
        <v>8324</v>
      </c>
      <c r="B34" s="9"/>
      <c r="C34" s="9"/>
      <c r="D34" s="9"/>
      <c r="E34" s="9">
        <v>260</v>
      </c>
      <c r="F34" s="9">
        <v>260</v>
      </c>
    </row>
    <row r="35" spans="1:6" x14ac:dyDescent="0.25">
      <c r="A35" s="8" t="s">
        <v>8311</v>
      </c>
      <c r="B35" s="9">
        <v>40</v>
      </c>
      <c r="C35" s="9"/>
      <c r="D35" s="9"/>
      <c r="E35" s="9"/>
      <c r="F35" s="9">
        <v>40</v>
      </c>
    </row>
    <row r="36" spans="1:6" x14ac:dyDescent="0.25">
      <c r="A36" s="8" t="s">
        <v>8310</v>
      </c>
      <c r="B36" s="9"/>
      <c r="C36" s="9"/>
      <c r="D36" s="9"/>
      <c r="E36" s="9">
        <v>60</v>
      </c>
      <c r="F36" s="9">
        <v>60</v>
      </c>
    </row>
    <row r="37" spans="1:6" x14ac:dyDescent="0.25">
      <c r="A37" s="8" t="s">
        <v>8350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5">
      <c r="A38" s="8" t="s">
        <v>8353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5">
      <c r="A39" s="8" t="s">
        <v>8355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5">
      <c r="A40" s="8" t="s">
        <v>8349</v>
      </c>
      <c r="B40" s="9"/>
      <c r="C40" s="9"/>
      <c r="D40" s="9"/>
      <c r="E40" s="9">
        <v>80</v>
      </c>
      <c r="F40" s="9">
        <v>80</v>
      </c>
    </row>
    <row r="41" spans="1:6" x14ac:dyDescent="0.25">
      <c r="A41" s="8" t="s">
        <v>8309</v>
      </c>
      <c r="B41" s="9"/>
      <c r="C41" s="9"/>
      <c r="D41" s="9"/>
      <c r="E41" s="9">
        <v>60</v>
      </c>
      <c r="F41" s="9">
        <v>60</v>
      </c>
    </row>
    <row r="42" spans="1:6" x14ac:dyDescent="0.25">
      <c r="A42" s="8" t="s">
        <v>8339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5">
      <c r="A43" s="8" t="s">
        <v>8332</v>
      </c>
      <c r="B43" s="9"/>
      <c r="C43" s="9">
        <v>100</v>
      </c>
      <c r="D43" s="9"/>
      <c r="E43" s="9"/>
      <c r="F43" s="9">
        <v>100</v>
      </c>
    </row>
    <row r="44" spans="1:6" x14ac:dyDescent="0.25">
      <c r="A44" s="8" t="s">
        <v>8319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5">
      <c r="A45" s="8" t="s">
        <v>8318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5">
      <c r="A46" s="8" t="s">
        <v>8338</v>
      </c>
      <c r="B46" s="9">
        <v>20</v>
      </c>
      <c r="C46" s="9"/>
      <c r="D46" s="9"/>
      <c r="E46" s="9"/>
      <c r="F46" s="9">
        <v>20</v>
      </c>
    </row>
    <row r="47" spans="1:6" x14ac:dyDescent="0.25">
      <c r="A47" s="8" t="s">
        <v>8361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0470-1E2F-474F-ACC5-B421E9D90BDC}">
  <dimension ref="A1:F18"/>
  <sheetViews>
    <sheetView workbookViewId="0">
      <selection activeCell="B16" sqref="B16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8358</v>
      </c>
      <c r="B1" t="s">
        <v>8363</v>
      </c>
    </row>
    <row r="2" spans="1:6" x14ac:dyDescent="0.25">
      <c r="A2" s="7" t="s">
        <v>8379</v>
      </c>
      <c r="B2" t="s">
        <v>8363</v>
      </c>
    </row>
    <row r="4" spans="1:6" x14ac:dyDescent="0.25">
      <c r="A4" s="7" t="s">
        <v>8362</v>
      </c>
      <c r="B4" s="7" t="s">
        <v>8364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12" t="s">
        <v>8373</v>
      </c>
      <c r="B6" s="9">
        <v>34</v>
      </c>
      <c r="C6" s="9">
        <v>149</v>
      </c>
      <c r="D6" s="9">
        <v>2</v>
      </c>
      <c r="E6" s="9">
        <v>182</v>
      </c>
      <c r="F6" s="9">
        <v>367</v>
      </c>
    </row>
    <row r="7" spans="1:6" x14ac:dyDescent="0.25">
      <c r="A7" s="12" t="s">
        <v>8374</v>
      </c>
      <c r="B7" s="9">
        <v>27</v>
      </c>
      <c r="C7" s="9">
        <v>106</v>
      </c>
      <c r="D7" s="9">
        <v>18</v>
      </c>
      <c r="E7" s="9">
        <v>202</v>
      </c>
      <c r="F7" s="9">
        <v>353</v>
      </c>
    </row>
    <row r="8" spans="1:6" x14ac:dyDescent="0.25">
      <c r="A8" s="12" t="s">
        <v>8375</v>
      </c>
      <c r="B8" s="9">
        <v>28</v>
      </c>
      <c r="C8" s="9">
        <v>108</v>
      </c>
      <c r="D8" s="9">
        <v>30</v>
      </c>
      <c r="E8" s="9">
        <v>180</v>
      </c>
      <c r="F8" s="9">
        <v>346</v>
      </c>
    </row>
    <row r="9" spans="1:6" x14ac:dyDescent="0.25">
      <c r="A9" s="12" t="s">
        <v>8376</v>
      </c>
      <c r="B9" s="9">
        <v>27</v>
      </c>
      <c r="C9" s="9">
        <v>102</v>
      </c>
      <c r="D9" s="9"/>
      <c r="E9" s="9">
        <v>192</v>
      </c>
      <c r="F9" s="9">
        <v>321</v>
      </c>
    </row>
    <row r="10" spans="1:6" x14ac:dyDescent="0.25">
      <c r="A10" s="12" t="s">
        <v>8367</v>
      </c>
      <c r="B10" s="9">
        <v>26</v>
      </c>
      <c r="C10" s="9">
        <v>126</v>
      </c>
      <c r="D10" s="9"/>
      <c r="E10" s="9">
        <v>234</v>
      </c>
      <c r="F10" s="9">
        <v>386</v>
      </c>
    </row>
    <row r="11" spans="1:6" x14ac:dyDescent="0.25">
      <c r="A11" s="12" t="s">
        <v>8377</v>
      </c>
      <c r="B11" s="9">
        <v>27</v>
      </c>
      <c r="C11" s="9">
        <v>147</v>
      </c>
      <c r="D11" s="9"/>
      <c r="E11" s="9">
        <v>211</v>
      </c>
      <c r="F11" s="9">
        <v>385</v>
      </c>
    </row>
    <row r="12" spans="1:6" x14ac:dyDescent="0.25">
      <c r="A12" s="12" t="s">
        <v>8368</v>
      </c>
      <c r="B12" s="9">
        <v>43</v>
      </c>
      <c r="C12" s="9">
        <v>150</v>
      </c>
      <c r="D12" s="9"/>
      <c r="E12" s="9">
        <v>194</v>
      </c>
      <c r="F12" s="9">
        <v>387</v>
      </c>
    </row>
    <row r="13" spans="1:6" x14ac:dyDescent="0.25">
      <c r="A13" s="12" t="s">
        <v>8369</v>
      </c>
      <c r="B13" s="9">
        <v>33</v>
      </c>
      <c r="C13" s="9">
        <v>134</v>
      </c>
      <c r="D13" s="9"/>
      <c r="E13" s="9">
        <v>166</v>
      </c>
      <c r="F13" s="9">
        <v>333</v>
      </c>
    </row>
    <row r="14" spans="1:6" x14ac:dyDescent="0.25">
      <c r="A14" s="12" t="s">
        <v>8370</v>
      </c>
      <c r="B14" s="9">
        <v>24</v>
      </c>
      <c r="C14" s="9">
        <v>127</v>
      </c>
      <c r="D14" s="9"/>
      <c r="E14" s="9">
        <v>147</v>
      </c>
      <c r="F14" s="9">
        <v>298</v>
      </c>
    </row>
    <row r="15" spans="1:6" x14ac:dyDescent="0.25">
      <c r="A15" s="12" t="s">
        <v>8371</v>
      </c>
      <c r="B15" s="9">
        <v>20</v>
      </c>
      <c r="C15" s="9">
        <v>149</v>
      </c>
      <c r="D15" s="9"/>
      <c r="E15" s="9">
        <v>183</v>
      </c>
      <c r="F15" s="9">
        <v>352</v>
      </c>
    </row>
    <row r="16" spans="1:6" x14ac:dyDescent="0.25">
      <c r="A16" s="12" t="s">
        <v>8372</v>
      </c>
      <c r="B16" s="9">
        <v>37</v>
      </c>
      <c r="C16" s="9">
        <v>114</v>
      </c>
      <c r="D16" s="9"/>
      <c r="E16" s="9">
        <v>183</v>
      </c>
      <c r="F16" s="9">
        <v>334</v>
      </c>
    </row>
    <row r="17" spans="1:6" x14ac:dyDescent="0.25">
      <c r="A17" s="12" t="s">
        <v>8378</v>
      </c>
      <c r="B17" s="9">
        <v>23</v>
      </c>
      <c r="C17" s="9">
        <v>118</v>
      </c>
      <c r="D17" s="9"/>
      <c r="E17" s="9">
        <v>111</v>
      </c>
      <c r="F17" s="9">
        <v>252</v>
      </c>
    </row>
    <row r="18" spans="1:6" x14ac:dyDescent="0.25">
      <c r="A18" s="12" t="s">
        <v>8361</v>
      </c>
      <c r="B18" s="9">
        <v>349</v>
      </c>
      <c r="C18" s="9">
        <v>1530</v>
      </c>
      <c r="D18" s="9">
        <v>50</v>
      </c>
      <c r="E18" s="9">
        <v>2185</v>
      </c>
      <c r="F18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Pivot1-Category</vt:lpstr>
      <vt:lpstr>Pivot2-subcategory</vt:lpstr>
      <vt:lpstr>Pivot3-linegraph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Arkhawan Salih</cp:lastModifiedBy>
  <dcterms:created xsi:type="dcterms:W3CDTF">2017-04-20T15:17:24Z</dcterms:created>
  <dcterms:modified xsi:type="dcterms:W3CDTF">2020-10-19T03:15:02Z</dcterms:modified>
</cp:coreProperties>
</file>