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نصب 989" sheetId="1" state="visible" r:id="rId1"/>
  </sheets>
  <definedNames>
    <definedName name="_xlnm.Print_Area" localSheetId="0">'نصب 989'!$A$2:$N$53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6">
    <font>
      <name val="Arial"/>
      <family val="2"/>
      <color theme="1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8"/>
      <scheme val="minor"/>
    </font>
    <font>
      <name val="Arial"/>
      <family val="2"/>
      <b val="1"/>
      <color theme="1"/>
      <sz val="48"/>
      <scheme val="minor"/>
    </font>
    <font>
      <name val="Arial"/>
      <family val="2"/>
      <b val="1"/>
      <color theme="1"/>
      <sz val="20"/>
      <scheme val="minor"/>
    </font>
    <font>
      <name val="Times New Roman"/>
      <family val="1"/>
      <color theme="1"/>
      <sz val="48"/>
    </font>
    <font>
      <name val="Arial"/>
      <family val="2"/>
      <color theme="1"/>
      <sz val="48"/>
      <scheme val="minor"/>
    </font>
    <font>
      <name val="Times New Roman"/>
      <family val="1"/>
      <color theme="1"/>
      <sz val="11"/>
    </font>
    <font>
      <name val="Arial"/>
      <family val="2"/>
      <b val="1"/>
      <color theme="1"/>
      <sz val="52"/>
      <scheme val="minor"/>
    </font>
    <font>
      <name val="Times New Roman"/>
      <family val="1"/>
      <b val="1"/>
      <color theme="1"/>
      <sz val="52"/>
    </font>
    <font>
      <name val="Arial"/>
      <family val="2"/>
      <color theme="1"/>
      <sz val="24"/>
      <scheme val="minor"/>
    </font>
    <font>
      <name val="B Nazanin"/>
      <charset val="178"/>
      <b val="1"/>
      <color theme="1"/>
      <sz val="48"/>
    </font>
    <font>
      <name val="Arial"/>
      <family val="2"/>
      <b val="1"/>
      <color theme="1"/>
      <sz val="36"/>
      <scheme val="minor"/>
    </font>
    <font>
      <name val="Times New Roman"/>
      <family val="1"/>
      <b val="1"/>
      <color theme="1"/>
      <sz val="68"/>
    </font>
    <font>
      <name val="Times New Roman"/>
      <family val="1"/>
      <b val="1"/>
      <color rgb="FF000000"/>
      <sz val="48"/>
    </font>
    <font>
      <name val="Times New Roman"/>
      <family val="1"/>
      <b val="1"/>
      <color theme="1"/>
      <sz val="48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2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7" fillId="0" borderId="0" pivotButton="0" quotePrefix="0" xfId="0"/>
    <xf numFmtId="164" fontId="9" fillId="0" borderId="5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2" fillId="0" borderId="2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12" fillId="0" borderId="3" applyAlignment="1" pivotButton="0" quotePrefix="0" xfId="0">
      <alignment horizontal="right" vertical="center"/>
    </xf>
    <xf numFmtId="0" fontId="12" fillId="0" borderId="3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/>
    </xf>
    <xf numFmtId="0" fontId="1" fillId="0" borderId="0" pivotButton="0" quotePrefix="0" xfId="0"/>
    <xf numFmtId="0" fontId="13" fillId="0" borderId="12" applyAlignment="1" pivotButton="0" quotePrefix="0" xfId="0">
      <alignment horizontal="center" vertical="center"/>
    </xf>
    <xf numFmtId="0" fontId="15" fillId="0" borderId="5" applyAlignment="1" pivotButton="0" quotePrefix="1" xfId="0">
      <alignment horizontal="center" vertical="center"/>
    </xf>
    <xf numFmtId="0" fontId="15" fillId="0" borderId="5" applyAlignment="1" pivotButton="0" quotePrefix="0" xfId="0">
      <alignment horizontal="center" vertical="center"/>
    </xf>
    <xf numFmtId="2" fontId="3" fillId="0" borderId="5" applyAlignment="1" pivotButton="0" quotePrefix="0" xfId="0">
      <alignment horizontal="center" vertical="center"/>
    </xf>
    <xf numFmtId="164" fontId="15" fillId="0" borderId="5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14" fillId="2" borderId="5" applyAlignment="1" pivotButton="0" quotePrefix="0" xfId="0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14" fillId="0" borderId="5" applyAlignment="1" pivotButton="0" quotePrefix="0" xfId="0">
      <alignment horizontal="center" vertical="center"/>
    </xf>
    <xf numFmtId="0" fontId="11" fillId="0" borderId="5" applyAlignment="1" pivotButton="0" quotePrefix="0" xfId="0">
      <alignment horizontal="right" vertical="top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5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3" fillId="0" borderId="5" applyAlignment="1" pivotButton="0" quotePrefix="0" xfId="0">
      <alignment horizontal="right" vertical="center" wrapText="1"/>
    </xf>
    <xf numFmtId="0" fontId="3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right" vertical="center"/>
    </xf>
    <xf numFmtId="0" fontId="0" fillId="0" borderId="5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76200</colOff>
      <row>1</row>
      <rowOff>334261</rowOff>
    </from>
    <to>
      <col>3</col>
      <colOff>1162764</colOff>
      <row>1</row>
      <rowOff>4848225</rowOff>
    </to>
    <pic>
      <nvPicPr>
        <cNvPr id="2" name="Picture 1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1268817236" y="639061"/>
          <a:ext cx="10763964" cy="4513964"/>
        </a:xfrm>
        <a:prstGeom prst="rect">
          <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spPr>
    </pic>
    <clientData/>
  </twoCellAnchor>
  <twoCellAnchor>
    <from>
      <col>10</col>
      <colOff>180421</colOff>
      <row>1</row>
      <rowOff>249865</rowOff>
    </from>
    <to>
      <col>12</col>
      <colOff>3305176</colOff>
      <row>1</row>
      <rowOff>4733924</rowOff>
    </to>
    <pic>
      <nvPicPr>
        <cNvPr id="3" name="Picture 2" descr="index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35661424" y="554665"/>
          <a:ext cx="10668555" cy="4484059"/>
        </a:xfrm>
        <a:prstGeom prst="rect">
          <avLst/>
        </a:prstGeom>
        <a:solidFill>
          <a:srgbClr val="FFFFFF"/>
        </a:solidFill>
        <a:ln w="88900" cap="sq">
          <a:solidFill>
            <a:srgbClr val="FFFFFF"/>
          </a:solidFill>
          <a:prstDash val="solid"/>
          <a:miter lim="800000"/>
        </a:ln>
        <a:sp3d/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 fitToPage="1"/>
  </sheetPr>
  <dimension ref="A2:AN17"/>
  <sheetViews>
    <sheetView rightToLeft="1" tabSelected="1" view="pageBreakPreview" topLeftCell="B1" zoomScale="25" zoomScaleNormal="100" zoomScaleSheetLayoutView="25" workbookViewId="0">
      <selection activeCell="E2" sqref="E2:J2"/>
    </sheetView>
  </sheetViews>
  <sheetFormatPr baseColWidth="8" defaultRowHeight="23.25"/>
  <cols>
    <col width="60.875" customWidth="1" style="36" min="2" max="2"/>
    <col width="66" customWidth="1" style="36" min="3" max="3"/>
    <col width="20.375" customWidth="1" style="36" min="4" max="4"/>
    <col width="32" customWidth="1" style="36" min="5" max="5"/>
    <col width="66.625" customWidth="1" style="37" min="6" max="6"/>
    <col width="50" customWidth="1" style="37" min="7" max="7"/>
    <col width="40.875" bestFit="1" customWidth="1" style="36" min="8" max="8"/>
    <col width="66.75" customWidth="1" style="36" min="9" max="9"/>
    <col width="30.75" customWidth="1" style="36" min="10" max="10"/>
    <col width="51.125" bestFit="1" customWidth="1" style="36" min="11" max="11"/>
    <col width="48" bestFit="1" customWidth="1" style="36" min="12" max="12"/>
    <col width="48" customWidth="1" style="36" min="13" max="13"/>
    <col width="4.375" customWidth="1" style="36" min="14" max="14"/>
    <col width="13.375" bestFit="1" customWidth="1" style="36" min="18" max="18"/>
    <col width="61.625" customWidth="1" style="36" min="20" max="20"/>
    <col width="4.625" customWidth="1" style="36" min="37" max="37"/>
    <col hidden="1" width="9.125" customWidth="1" style="36" min="38" max="39"/>
    <col width="85.125" bestFit="1" customWidth="1" style="36" min="40" max="40"/>
  </cols>
  <sheetData>
    <row r="1" ht="24" customHeight="1" s="36" thickBot="1"/>
    <row r="2" ht="409.5" customHeight="1" s="36" thickBot="1">
      <c r="A2" s="35" t="n"/>
      <c r="B2" s="47" t="n"/>
      <c r="C2" s="27" t="n"/>
      <c r="D2" s="28" t="n"/>
      <c r="E2" s="45" t="inlineStr">
        <is>
          <t>شماره صورتمجلس
 INS-989</t>
        </is>
      </c>
      <c r="F2" s="27" t="n"/>
      <c r="G2" s="27" t="n"/>
      <c r="H2" s="27" t="n"/>
      <c r="I2" s="27" t="n"/>
      <c r="J2" s="28" t="n"/>
      <c r="K2" s="25" t="n"/>
      <c r="L2" s="44" t="n"/>
      <c r="M2" s="28" t="n"/>
    </row>
    <row r="3" ht="129.95" customHeight="1" s="36" thickBot="1">
      <c r="B3" s="41" t="inlineStr">
        <is>
          <t>موضـوع: فیت آپ و جوشکاری و نصب مقاطع فولادی ، تیرورق ها و پروفیل های لوله ای در اسکله</t>
        </is>
      </c>
      <c r="C3" s="27" t="n"/>
      <c r="D3" s="27" t="n"/>
      <c r="E3" s="27" t="n"/>
      <c r="F3" s="27" t="n"/>
      <c r="G3" s="27" t="n"/>
      <c r="H3" s="27" t="n"/>
      <c r="I3" s="27" t="n"/>
      <c r="J3" s="27" t="n"/>
      <c r="K3" s="27" t="n"/>
      <c r="L3" s="27" t="n"/>
      <c r="M3" s="28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</row>
    <row r="4" ht="159.95" customHeight="1" s="36" thickBot="1">
      <c r="B4" s="46" t="inlineStr">
        <is>
          <t xml:space="preserve">موقعیت: محورهای 19 الی 45 </t>
        </is>
      </c>
      <c r="C4" s="27" t="n"/>
      <c r="D4" s="27" t="n"/>
      <c r="E4" s="27" t="n"/>
      <c r="F4" s="27" t="n"/>
      <c r="G4" s="27" t="n"/>
      <c r="H4" s="27" t="n"/>
      <c r="I4" s="27" t="n"/>
      <c r="J4" s="27" t="n"/>
      <c r="K4" s="27" t="n"/>
      <c r="L4" s="27" t="n"/>
      <c r="M4" s="28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</row>
    <row r="5" ht="138.75" customFormat="1" customHeight="1" s="3" thickBot="1">
      <c r="B5" s="42" t="inlineStr">
        <is>
          <t>ردیف</t>
        </is>
      </c>
      <c r="C5" s="5" t="inlineStr">
        <is>
          <t>ردیف فهرست بها</t>
        </is>
      </c>
      <c r="D5" s="42" t="inlineStr">
        <is>
          <t>شرح</t>
        </is>
      </c>
      <c r="E5" s="27" t="n"/>
      <c r="F5" s="27" t="n"/>
      <c r="G5" s="27" t="n"/>
      <c r="H5" s="28" t="n"/>
      <c r="I5" s="42" t="inlineStr">
        <is>
          <t>طول/ابعاد (mm)</t>
        </is>
      </c>
      <c r="J5" s="42" t="inlineStr">
        <is>
          <t>تعداد</t>
        </is>
      </c>
      <c r="K5" s="42" t="inlineStr">
        <is>
          <t>وزن المان (kg)</t>
        </is>
      </c>
      <c r="L5" s="42" t="inlineStr">
        <is>
          <t>وزن کل</t>
        </is>
      </c>
      <c r="M5" s="42" t="inlineStr">
        <is>
          <t>واحد</t>
        </is>
      </c>
    </row>
    <row r="6" ht="140.1" customFormat="1" customHeight="1" s="34" thickBot="1">
      <c r="B6" s="20" t="n">
        <v>1</v>
      </c>
      <c r="C6" s="20" t="inlineStr">
        <is>
          <t>**</t>
        </is>
      </c>
      <c r="D6" s="26" t="inlineStr">
        <is>
          <t>S19-01</t>
        </is>
      </c>
      <c r="E6" s="27" t="n"/>
      <c r="F6" s="28" t="n"/>
      <c r="G6" s="29" t="inlineStr">
        <is>
          <t>160*160*12*8</t>
        </is>
      </c>
      <c r="H6" s="28" t="n"/>
      <c r="I6" s="21" t="n">
        <v>2.415</v>
      </c>
      <c r="J6" s="22" t="n">
        <v>2</v>
      </c>
      <c r="K6" s="23" t="n">
        <v>86.64</v>
      </c>
      <c r="L6" s="24">
        <f>ROUND(K6*J6,1)</f>
        <v/>
      </c>
      <c r="M6" s="24" t="inlineStr">
        <is>
          <t xml:space="preserve">کیلوگرم </t>
        </is>
      </c>
      <c r="Q6" s="7" t="n"/>
      <c r="AH6" s="8" t="n"/>
    </row>
    <row r="7" ht="139.5" customFormat="1" customHeight="1" s="34" thickBot="1">
      <c r="B7" s="20" t="n">
        <v>2</v>
      </c>
      <c r="C7" s="20" t="inlineStr">
        <is>
          <t>**</t>
        </is>
      </c>
      <c r="D7" s="26" t="inlineStr">
        <is>
          <t>S19-02</t>
        </is>
      </c>
      <c r="E7" s="27" t="n"/>
      <c r="F7" s="28" t="n"/>
      <c r="G7" s="29" t="inlineStr">
        <is>
          <t>160*160*12*8</t>
        </is>
      </c>
      <c r="H7" s="28" t="n"/>
      <c r="I7" s="21" t="n">
        <v>2.402</v>
      </c>
      <c r="J7" s="22" t="n">
        <v>14</v>
      </c>
      <c r="K7" s="23" t="n">
        <v>86.77</v>
      </c>
      <c r="L7" s="24">
        <f>ROUND(K7*J7,1)</f>
        <v/>
      </c>
      <c r="M7" s="24" t="inlineStr">
        <is>
          <t xml:space="preserve">کیلوگرم </t>
        </is>
      </c>
      <c r="Q7" s="7" t="n"/>
      <c r="AH7" s="8" t="n"/>
    </row>
    <row r="8" ht="139.5" customFormat="1" customHeight="1" s="34" thickBot="1">
      <c r="B8" s="20" t="n">
        <v>3</v>
      </c>
      <c r="C8" s="20" t="inlineStr">
        <is>
          <t>**</t>
        </is>
      </c>
      <c r="D8" s="26" t="inlineStr">
        <is>
          <t>S19-04</t>
        </is>
      </c>
      <c r="E8" s="27" t="n"/>
      <c r="F8" s="28" t="n"/>
      <c r="G8" s="29" t="inlineStr">
        <is>
          <t>160*160*12*8</t>
        </is>
      </c>
      <c r="H8" s="28" t="n"/>
      <c r="I8" s="21" t="n">
        <v>1.51</v>
      </c>
      <c r="J8" s="22" t="n">
        <v>4</v>
      </c>
      <c r="K8" s="23" t="n">
        <v>80.22</v>
      </c>
      <c r="L8" s="24">
        <f>ROUND(K8*J8,1)</f>
        <v/>
      </c>
      <c r="M8" s="24" t="inlineStr">
        <is>
          <t xml:space="preserve">کیلوگرم </t>
        </is>
      </c>
      <c r="Q8" s="7" t="n"/>
      <c r="AH8" s="8" t="n"/>
    </row>
    <row r="9" ht="139.5" customFormat="1" customHeight="1" s="34" thickBot="1">
      <c r="B9" s="20" t="n">
        <v>4</v>
      </c>
      <c r="C9" s="20" t="inlineStr">
        <is>
          <t>**</t>
        </is>
      </c>
      <c r="D9" s="26" t="inlineStr">
        <is>
          <t>asdfeag</t>
        </is>
      </c>
      <c r="E9" s="27" t="n"/>
      <c r="F9" s="28" t="n"/>
      <c r="G9" s="29" t="inlineStr"/>
      <c r="H9" s="28" t="n"/>
      <c r="I9" s="21" t="inlineStr"/>
      <c r="J9" s="22" t="inlineStr"/>
      <c r="K9" s="23" t="inlineStr"/>
      <c r="L9" s="24">
        <f>ROUND(K9*J9,1)</f>
        <v/>
      </c>
      <c r="M9" s="24" t="inlineStr">
        <is>
          <t xml:space="preserve">کیلوگرم </t>
        </is>
      </c>
      <c r="Q9" s="7" t="n"/>
      <c r="AH9" s="8" t="n"/>
    </row>
    <row r="10" ht="139.5" customFormat="1" customHeight="1" s="34" thickBot="1">
      <c r="B10" s="20" t="n">
        <v>5</v>
      </c>
      <c r="C10" s="20" t="inlineStr">
        <is>
          <t>**</t>
        </is>
      </c>
      <c r="D10" s="26" t="inlineStr">
        <is>
          <t>S19-03</t>
        </is>
      </c>
      <c r="E10" s="27" t="n"/>
      <c r="F10" s="28" t="n"/>
      <c r="G10" s="29" t="inlineStr">
        <is>
          <t>160*160*12*8</t>
        </is>
      </c>
      <c r="H10" s="28" t="n"/>
      <c r="I10" s="21" t="n">
        <v>1.51</v>
      </c>
      <c r="J10" s="22" t="n">
        <v>13</v>
      </c>
      <c r="K10" s="23" t="n">
        <v>58.41</v>
      </c>
      <c r="L10" s="24">
        <f>ROUND(K10*J10,1)</f>
        <v/>
      </c>
      <c r="M10" s="24" t="inlineStr">
        <is>
          <t xml:space="preserve">کیلوگرم </t>
        </is>
      </c>
      <c r="Q10" s="7" t="n"/>
      <c r="AH10" s="8" t="n"/>
    </row>
    <row r="11" ht="139.5" customFormat="1" customHeight="1" s="34" thickBot="1">
      <c r="B11" s="43" t="inlineStr">
        <is>
          <t xml:space="preserve">جمع کل </t>
        </is>
      </c>
      <c r="C11" s="27" t="n"/>
      <c r="D11" s="27" t="n"/>
      <c r="E11" s="27" t="n"/>
      <c r="F11" s="27" t="n"/>
      <c r="G11" s="27" t="n"/>
      <c r="H11" s="27" t="n"/>
      <c r="I11" s="27" t="n"/>
      <c r="J11" s="27" t="n"/>
      <c r="K11" s="28" t="n"/>
      <c r="L11" s="10">
        <f>SUM(#REF!)</f>
        <v/>
      </c>
      <c r="M11" s="10" t="inlineStr">
        <is>
          <t xml:space="preserve">کیلوگرم </t>
        </is>
      </c>
      <c r="R11" s="3" t="n"/>
      <c r="AH11" s="8" t="n"/>
      <c r="AL11" s="34" t="n"/>
    </row>
    <row r="12" ht="139.5" customFormat="1" customHeight="1" s="34" thickBot="1">
      <c r="B12" s="30" t="inlineStr">
        <is>
          <t>پیمانکار :
تاریخ :</t>
        </is>
      </c>
      <c r="C12" s="31" t="n"/>
      <c r="D12" s="31" t="n"/>
      <c r="E12" s="31" t="n"/>
      <c r="F12" s="31" t="n"/>
      <c r="G12" s="31" t="n"/>
      <c r="H12" s="32" t="n"/>
      <c r="I12" s="30" t="inlineStr">
        <is>
          <t xml:space="preserve">دستگاه نظارت :
تاریخ :
</t>
        </is>
      </c>
      <c r="J12" s="31" t="n"/>
      <c r="K12" s="31" t="n"/>
      <c r="L12" s="31" t="n"/>
      <c r="M12" s="32" t="n"/>
    </row>
    <row r="13" ht="139.5" customFormat="1" customHeight="1" s="34" thickBot="1">
      <c r="B13" s="33" t="n"/>
      <c r="H13" s="35" t="n"/>
      <c r="I13" s="33" t="n"/>
      <c r="M13" s="35" t="n"/>
      <c r="R13" s="7" t="n"/>
    </row>
    <row r="14" ht="139.5" customFormat="1" customHeight="1" s="34" thickBot="1">
      <c r="B14" s="33" t="n"/>
      <c r="H14" s="35" t="n"/>
      <c r="I14" s="33" t="n"/>
      <c r="M14" s="35" t="n"/>
    </row>
    <row r="15" ht="139.5" customFormat="1" customHeight="1" s="34" thickBot="1">
      <c r="B15" s="33" t="n"/>
      <c r="H15" s="35" t="n"/>
      <c r="I15" s="33" t="n"/>
      <c r="M15" s="35" t="n"/>
      <c r="R15" s="7" t="n"/>
    </row>
    <row r="16" ht="139.5" customFormat="1" customHeight="1" s="34" thickBot="1">
      <c r="B16" s="38" t="n"/>
      <c r="C16" s="39" t="n"/>
      <c r="D16" s="39" t="n"/>
      <c r="E16" s="39" t="n"/>
      <c r="F16" s="39" t="n"/>
      <c r="G16" s="39" t="n"/>
      <c r="H16" s="40" t="n"/>
      <c r="I16" s="38" t="n"/>
      <c r="J16" s="39" t="n"/>
      <c r="K16" s="39" t="n"/>
      <c r="L16" s="39" t="n"/>
      <c r="M16" s="40" t="n"/>
    </row>
    <row r="17" ht="139.5" customFormat="1" customHeight="1" s="34" thickBot="1">
      <c r="B17" s="12" t="inlineStr">
        <is>
          <t xml:space="preserve">      منبع مدرک:           </t>
        </is>
      </c>
      <c r="C17" s="13" t="n"/>
      <c r="D17" s="14" t="inlineStr">
        <is>
          <t>کارفرما</t>
        </is>
      </c>
      <c r="E17" s="15" t="n"/>
      <c r="F17" s="15" t="inlineStr">
        <is>
          <t xml:space="preserve">ناظر مقیم پروژه   </t>
        </is>
      </c>
      <c r="G17" s="15" t="n"/>
      <c r="H17" s="13" t="inlineStr">
        <is>
          <t>امور قراردادها</t>
        </is>
      </c>
      <c r="I17" s="16" t="inlineStr">
        <is>
          <t>بایگانی دستگاه نظارت</t>
        </is>
      </c>
      <c r="J17" s="16" t="n"/>
      <c r="K17" s="17" t="inlineStr">
        <is>
          <t xml:space="preserve">پیمانکار                </t>
        </is>
      </c>
      <c r="L17" s="17" t="n"/>
      <c r="M17" s="18" t="n"/>
    </row>
    <row r="18" ht="139.5" customFormat="1" customHeight="1" s="34" thickBot="1"/>
    <row r="19" ht="139.5" customFormat="1" customHeight="1" s="34" thickBot="1"/>
    <row r="20" ht="139.5" customFormat="1" customHeight="1" s="34" thickBot="1"/>
    <row r="21" ht="139.5" customFormat="1" customHeight="1" s="34" thickBot="1"/>
    <row r="22" ht="139.5" customFormat="1" customHeight="1" s="34" thickBot="1"/>
    <row r="23" ht="139.5" customFormat="1" customHeight="1" s="34" thickBot="1"/>
    <row r="24" ht="139.5" customFormat="1" customHeight="1" s="34" thickBot="1"/>
    <row r="25" ht="139.5" customFormat="1" customHeight="1" s="34" thickBot="1"/>
    <row r="26" ht="140.1" customFormat="1" customHeight="1" s="34" thickBot="1"/>
    <row r="27" ht="139.5" customFormat="1" customHeight="1" s="34" thickBot="1"/>
    <row r="28" ht="139.5" customFormat="1" customHeight="1" s="34" thickBot="1"/>
    <row r="29" ht="139.5" customFormat="1" customHeight="1" s="34" thickBot="1"/>
    <row r="30" ht="139.5" customFormat="1" customHeight="1" s="34" thickBot="1"/>
    <row r="31" ht="139.5" customFormat="1" customHeight="1" s="34" thickBot="1"/>
    <row r="32" ht="139.5" customFormat="1" customHeight="1" s="34" thickBot="1"/>
    <row r="33" ht="139.5" customFormat="1" customHeight="1" s="34" thickBot="1"/>
    <row r="34" ht="139.5" customFormat="1" customHeight="1" s="34" thickBot="1"/>
    <row r="35" ht="139.5" customFormat="1" customHeight="1" s="34" thickBot="1"/>
    <row r="36" ht="139.5" customFormat="1" customHeight="1" s="34" thickBot="1"/>
    <row r="37" ht="139.5" customFormat="1" customHeight="1" s="34" thickBot="1"/>
    <row r="38" ht="139.5" customFormat="1" customHeight="1" s="34" thickBot="1"/>
    <row r="39" ht="139.5" customFormat="1" customHeight="1" s="34" thickBot="1"/>
    <row r="40" ht="139.5" customFormat="1" customHeight="1" s="34" thickBot="1"/>
    <row r="41" ht="139.5" customFormat="1" customHeight="1" s="34" thickBot="1"/>
    <row r="42" ht="139.5" customFormat="1" customHeight="1" s="34" thickBot="1"/>
    <row r="43" ht="139.5" customFormat="1" customHeight="1" s="34" thickBot="1"/>
    <row r="44" ht="139.5" customFormat="1" customHeight="1" s="34" thickBot="1"/>
    <row r="45" ht="139.5" customFormat="1" customHeight="1" s="34" thickBot="1"/>
    <row r="46" ht="207" customFormat="1" customHeight="1" s="9" thickBot="1"/>
    <row r="47" ht="112.5" customFormat="1" customHeight="1" s="11"/>
    <row r="48" ht="61.5" customFormat="1" customHeight="1" s="34"/>
    <row r="49" hidden="1" ht="45" customHeight="1" s="36"/>
    <row r="50" ht="61.5" customFormat="1" customHeight="1" s="34"/>
    <row r="51" ht="352.5" customHeight="1" s="36" thickBot="1"/>
    <row r="52" ht="69.75" customFormat="1" customHeight="1" s="19" thickBot="1"/>
  </sheetData>
  <mergeCells count="89">
    <mergeCell ref="L2:M2"/>
    <mergeCell ref="G21:H21"/>
    <mergeCell ref="D11:F11"/>
    <mergeCell ref="G23:H23"/>
    <mergeCell ref="D28:F28"/>
    <mergeCell ref="D37:F37"/>
    <mergeCell ref="D12:F12"/>
    <mergeCell ref="D9:F9"/>
    <mergeCell ref="D30:F30"/>
    <mergeCell ref="G18:H18"/>
    <mergeCell ref="D39:F39"/>
    <mergeCell ref="G34:H34"/>
    <mergeCell ref="D14:F14"/>
    <mergeCell ref="D29:F29"/>
    <mergeCell ref="I47:M51"/>
    <mergeCell ref="D23:F23"/>
    <mergeCell ref="G20:H20"/>
    <mergeCell ref="G44:H44"/>
    <mergeCell ref="G22:H22"/>
    <mergeCell ref="G12:H12"/>
    <mergeCell ref="D27:F27"/>
    <mergeCell ref="D41:F41"/>
    <mergeCell ref="D17:F17"/>
    <mergeCell ref="D43:F43"/>
    <mergeCell ref="E2:J2"/>
    <mergeCell ref="G7:H7"/>
    <mergeCell ref="G38:H38"/>
    <mergeCell ref="D25:F25"/>
    <mergeCell ref="B46:K46"/>
    <mergeCell ref="G24:H24"/>
    <mergeCell ref="G33:H33"/>
    <mergeCell ref="B47:H51"/>
    <mergeCell ref="B4:M4"/>
    <mergeCell ref="G26:H26"/>
    <mergeCell ref="G35:H35"/>
    <mergeCell ref="G16:H16"/>
    <mergeCell ref="D31:F31"/>
    <mergeCell ref="G25:H25"/>
    <mergeCell ref="D40:F40"/>
    <mergeCell ref="D5:H5"/>
    <mergeCell ref="D21:F21"/>
    <mergeCell ref="G9:H9"/>
    <mergeCell ref="D32:F32"/>
    <mergeCell ref="G11:H11"/>
    <mergeCell ref="G42:H42"/>
    <mergeCell ref="D7:F7"/>
    <mergeCell ref="D16:F16"/>
    <mergeCell ref="G39:H39"/>
    <mergeCell ref="D18:F18"/>
    <mergeCell ref="G37:H37"/>
    <mergeCell ref="G13:H13"/>
    <mergeCell ref="D8:F8"/>
    <mergeCell ref="D33:F33"/>
    <mergeCell ref="D42:F42"/>
    <mergeCell ref="G15:H15"/>
    <mergeCell ref="D35:F35"/>
    <mergeCell ref="D44:F44"/>
    <mergeCell ref="D20:F20"/>
    <mergeCell ref="D34:F34"/>
    <mergeCell ref="G32:H32"/>
    <mergeCell ref="D22:F22"/>
    <mergeCell ref="G41:H41"/>
    <mergeCell ref="D36:F36"/>
    <mergeCell ref="D45:F45"/>
    <mergeCell ref="D6:F6"/>
    <mergeCell ref="G43:H43"/>
    <mergeCell ref="D13:F13"/>
    <mergeCell ref="G27:H27"/>
    <mergeCell ref="G36:H36"/>
    <mergeCell ref="G8:H8"/>
    <mergeCell ref="G17:H17"/>
    <mergeCell ref="G10:H10"/>
    <mergeCell ref="G19:H19"/>
    <mergeCell ref="G28:H28"/>
    <mergeCell ref="G6:H6"/>
    <mergeCell ref="D15:F15"/>
    <mergeCell ref="D24:F24"/>
    <mergeCell ref="D38:F38"/>
    <mergeCell ref="G30:H30"/>
    <mergeCell ref="D26:F26"/>
    <mergeCell ref="G14:H14"/>
    <mergeCell ref="G45:H45"/>
    <mergeCell ref="D10:F10"/>
    <mergeCell ref="G29:H29"/>
    <mergeCell ref="D19:F19"/>
    <mergeCell ref="B3:M3"/>
    <mergeCell ref="G31:H31"/>
    <mergeCell ref="G40:H40"/>
    <mergeCell ref="B2:D2"/>
  </mergeCells>
  <printOptions horizontalCentered="1"/>
  <pageMargins left="0" right="0" top="0.75" bottom="0" header="0.5" footer="0.5"/>
  <pageSetup orientation="portrait" paperSize="9" scale="1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Siavash Rahmati</dc:creator>
  <dcterms:created xsi:type="dcterms:W3CDTF">2025-08-23T12:52:58Z</dcterms:created>
  <dcterms:modified xsi:type="dcterms:W3CDTF">2025-08-27T05:12:20Z</dcterms:modified>
  <cp:lastModifiedBy>Hossein Izadi</cp:lastModifiedBy>
</cp:coreProperties>
</file>