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Confe2\_DOCs\"/>
    </mc:Choice>
  </mc:AlternateContent>
  <xr:revisionPtr revIDLastSave="0" documentId="13_ncr:1_{E5AD28E0-1592-4E36-A05A-9F66397DB322}" xr6:coauthVersionLast="41" xr6:coauthVersionMax="41" xr10:uidLastSave="{00000000-0000-0000-0000-000000000000}"/>
  <bookViews>
    <workbookView xWindow="-108" yWindow="-108" windowWidth="23256" windowHeight="12576" activeTab="5" xr2:uid="{92E7474C-DBF9-422C-8A46-30790FC12D63}"/>
  </bookViews>
  <sheets>
    <sheet name="Datos WS" sheetId="1" r:id="rId1"/>
    <sheet name="Trajes" sheetId="4" r:id="rId2"/>
    <sheet name="Administrador" sheetId="3" r:id="rId3"/>
    <sheet name="Tabla juegos" sheetId="2" r:id="rId4"/>
    <sheet name="Tiempos" sheetId="5" r:id="rId5"/>
    <sheet name="Objetos por unida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5" l="1"/>
  <c r="I38" i="5"/>
  <c r="G38" i="5"/>
</calcChain>
</file>

<file path=xl/sharedStrings.xml><?xml version="1.0" encoding="utf-8"?>
<sst xmlns="http://schemas.openxmlformats.org/spreadsheetml/2006/main" count="264" uniqueCount="172">
  <si>
    <t>-</t>
  </si>
  <si>
    <t>Json</t>
  </si>
  <si>
    <t>Nombre del servicio</t>
  </si>
  <si>
    <t>Datos enviados desde el cliente</t>
  </si>
  <si>
    <t>Datos recibidos del servidor</t>
  </si>
  <si>
    <t>Tipo de datos del servidor</t>
  </si>
  <si>
    <t>Esquema</t>
  </si>
  <si>
    <t>id_juego: ##?????</t>
  </si>
  <si>
    <t>Tipo</t>
  </si>
  <si>
    <t>varchar</t>
  </si>
  <si>
    <t>Longitud</t>
  </si>
  <si>
    <t>boolean</t>
  </si>
  <si>
    <t>id_juego</t>
  </si>
  <si>
    <t>tinyint</t>
  </si>
  <si>
    <t>(response.error)</t>
  </si>
  <si>
    <t>(response.data)</t>
  </si>
  <si>
    <t>(response.mnsj)</t>
  </si>
  <si>
    <t>formdata (Json)</t>
  </si>
  <si>
    <t>Tabla</t>
  </si>
  <si>
    <t>Juegos</t>
  </si>
  <si>
    <t>nombre</t>
  </si>
  <si>
    <t>unidad</t>
  </si>
  <si>
    <t>tema</t>
  </si>
  <si>
    <t>observ</t>
  </si>
  <si>
    <t>granja</t>
  </si>
  <si>
    <t>ropero2</t>
  </si>
  <si>
    <t>top 10</t>
  </si>
  <si>
    <t>selección única</t>
  </si>
  <si>
    <t>Flappy Bird</t>
  </si>
  <si>
    <t>tipo</t>
  </si>
  <si>
    <t>reto</t>
  </si>
  <si>
    <t>juego</t>
  </si>
  <si>
    <t>Bienaventuranzas</t>
  </si>
  <si>
    <t>Emociones</t>
  </si>
  <si>
    <t>Ropero1</t>
  </si>
  <si>
    <t>Mandela</t>
  </si>
  <si>
    <t>Éxito - Fracaso</t>
  </si>
  <si>
    <t>Acompaña a Jesús</t>
  </si>
  <si>
    <t>juego plataforma</t>
  </si>
  <si>
    <t>Busca objetos</t>
  </si>
  <si>
    <t>Objetos del Espiritu Santo - Juego de plataforma</t>
  </si>
  <si>
    <t>Dones del Espiritu Santo</t>
  </si>
  <si>
    <t>Idea de juego: Estante de libros</t>
  </si>
  <si>
    <t>Memoria</t>
  </si>
  <si>
    <t>Tarjetas de memoria con los símbolos del Espititu Santo</t>
  </si>
  <si>
    <t>Selfie en la parroquia</t>
  </si>
  <si>
    <t>Captcha: Templos y personas</t>
  </si>
  <si>
    <t>Jesús con Agujeros</t>
  </si>
  <si>
    <t>Se plantea rompezabezas con tiempo</t>
  </si>
  <si>
    <t>Testimonio Chllenge</t>
  </si>
  <si>
    <t>Signos de bautizo</t>
  </si>
  <si>
    <t>Idea de muñeca de vestir</t>
  </si>
  <si>
    <t>Criando al Bebé</t>
  </si>
  <si>
    <t>Idea de Tamagotshi - Se tiene que prolongar por toda la semana</t>
  </si>
  <si>
    <t>Sopa de letras</t>
  </si>
  <si>
    <t>Obtien casulla al final</t>
  </si>
  <si>
    <t>Calendario Cirular</t>
  </si>
  <si>
    <t>Idea de Caja fuerte - obtiene Estola al terminar</t>
  </si>
  <si>
    <t>Simón dice - Personaje en la misa</t>
  </si>
  <si>
    <t>Vistiendo al padre</t>
  </si>
  <si>
    <t>muñeca de vestir - obtiene Palia y Patena</t>
  </si>
  <si>
    <t>Obtiene el Alba y el Cíngulo</t>
  </si>
  <si>
    <t>Ataque de los ateos</t>
  </si>
  <si>
    <t>obtiene Purificador, Corporal y llave del sagrario. Cuando termina el juego se abre un modal para colocar cada uno de los objetos en el altar</t>
  </si>
  <si>
    <t>Examen de conciencia</t>
  </si>
  <si>
    <t>Pedir anexo. Se cargan las preguntas</t>
  </si>
  <si>
    <t>Ropero 3</t>
  </si>
  <si>
    <t>Escoger accesorios</t>
  </si>
  <si>
    <t>Trivia</t>
  </si>
  <si>
    <t>Celebrando la Confirma</t>
  </si>
  <si>
    <t>Animación tipo Powtoon</t>
  </si>
  <si>
    <t>Tomarse el selfie con los padrino y preguntas</t>
  </si>
  <si>
    <t>Tiene 3 oportunidadwes pero pierde dinero</t>
  </si>
  <si>
    <t>Foto de problema</t>
  </si>
  <si>
    <t>Audio de buena obra</t>
  </si>
  <si>
    <t>Quien quiere ser confirmado?</t>
  </si>
  <si>
    <t>Subir un video</t>
  </si>
  <si>
    <t>consultar con Pedro</t>
  </si>
  <si>
    <t>repensar</t>
  </si>
  <si>
    <t>#</t>
  </si>
  <si>
    <t>terminado: boolean</t>
  </si>
  <si>
    <t>Seplantean WS para minería de datos por parte del catequista</t>
  </si>
  <si>
    <t>Plantear servicios como:</t>
  </si>
  <si>
    <t>Juegos terminados por catequizandos</t>
  </si>
  <si>
    <t>Avances de juegos por catequizandos</t>
  </si>
  <si>
    <t>Se debe generar un panel para desbloquear y bloquear juegos por grupo</t>
  </si>
  <si>
    <t>Se debe contar con un perfil de super usuario que tenga acceso a las anteriores funcionalidades de manera global (no por grupo) . A parte de un módulo para hacer un CRUD de textos por juego</t>
  </si>
  <si>
    <t>etiqueta</t>
  </si>
  <si>
    <t>activo</t>
  </si>
  <si>
    <t>avance</t>
  </si>
  <si>
    <t>tinyInt</t>
  </si>
  <si>
    <t>terminado</t>
  </si>
  <si>
    <t>boolen</t>
  </si>
  <si>
    <t>El menú cuando carga debe recibir mediante session storage los siguientes datos:</t>
  </si>
  <si>
    <t>id_usuario</t>
  </si>
  <si>
    <t>sexo</t>
  </si>
  <si>
    <t>r04testimoniochllenge</t>
  </si>
  <si>
    <t>j04roperoropero 3</t>
  </si>
  <si>
    <t>j05dones najesus</t>
  </si>
  <si>
    <t>j05memorinajesus</t>
  </si>
  <si>
    <t>r05selfienajesus</t>
  </si>
  <si>
    <t>j05captchnajesus</t>
  </si>
  <si>
    <t>j05jesús najesus</t>
  </si>
  <si>
    <t>j05signosnajesus</t>
  </si>
  <si>
    <t>j05criandnajesus</t>
  </si>
  <si>
    <t>j05sopa dnajesus</t>
  </si>
  <si>
    <t>j05simón najesus</t>
  </si>
  <si>
    <t>j05vistienajesus</t>
  </si>
  <si>
    <t>j05ataquenajesus</t>
  </si>
  <si>
    <t>r05examennajesus</t>
  </si>
  <si>
    <t>r05trivianajesus</t>
  </si>
  <si>
    <t>j05celebrnajesus</t>
  </si>
  <si>
    <t>r05tomarsnajesus</t>
  </si>
  <si>
    <t>r05foto dnajesus</t>
  </si>
  <si>
    <t>r05audio najesus</t>
  </si>
  <si>
    <t>j05quien najesus</t>
  </si>
  <si>
    <t>r05subir najesus</t>
  </si>
  <si>
    <t>j06buscaobjetos</t>
  </si>
  <si>
    <t>j06buscaCirular</t>
  </si>
  <si>
    <t>c0101ropero1</t>
  </si>
  <si>
    <t>r0101emociones</t>
  </si>
  <si>
    <t>j0101granja</t>
  </si>
  <si>
    <t>ropero 1</t>
  </si>
  <si>
    <t>emociones</t>
  </si>
  <si>
    <t>m/f</t>
  </si>
  <si>
    <t>nombrecorreo@correo.xyz</t>
  </si>
  <si>
    <t>tipo_avatar</t>
  </si>
  <si>
    <t>tipo_traje</t>
  </si>
  <si>
    <t>(integer) tiny (0 - 10)</t>
  </si>
  <si>
    <t>varchar (64)</t>
  </si>
  <si>
    <t>Nota: cuando el susario carga los juegos por primera vez y no ha seleccionado traje ni avatar estos campos puecen tener valor de "0"</t>
  </si>
  <si>
    <t>*</t>
  </si>
  <si>
    <t>get_estado_juegos</t>
  </si>
  <si>
    <t>set_avatar</t>
  </si>
  <si>
    <t>id_usr</t>
  </si>
  <si>
    <t>id_usr : ??@???.??? (email - char)</t>
  </si>
  <si>
    <t>(get)</t>
  </si>
  <si>
    <t>biblico</t>
  </si>
  <si>
    <t>pijama</t>
  </si>
  <si>
    <t>gala</t>
  </si>
  <si>
    <t>sport</t>
  </si>
  <si>
    <t>playaNegra</t>
  </si>
  <si>
    <t>playaBlanca</t>
  </si>
  <si>
    <t>casual</t>
  </si>
  <si>
    <t>scout</t>
  </si>
  <si>
    <t>mochilera</t>
  </si>
  <si>
    <t>Mujer (f)</t>
  </si>
  <si>
    <t>Hombre (m)</t>
  </si>
  <si>
    <t>mochilero</t>
  </si>
  <si>
    <t>playa</t>
  </si>
  <si>
    <t>entero</t>
  </si>
  <si>
    <t>set_avance_juego</t>
  </si>
  <si>
    <t>R02bienaventuranzas</t>
  </si>
  <si>
    <t>J02flappybird</t>
  </si>
  <si>
    <t>R02exitofracaso</t>
  </si>
  <si>
    <t>J02acompanajesus</t>
  </si>
  <si>
    <t>C01ropero1</t>
  </si>
  <si>
    <t>R01emociones</t>
  </si>
  <si>
    <t>J01granja</t>
  </si>
  <si>
    <t>C02ropero2</t>
  </si>
  <si>
    <t>J02top10</t>
  </si>
  <si>
    <t>R02seleccion</t>
  </si>
  <si>
    <t>J02mandela</t>
  </si>
  <si>
    <t># unidad</t>
  </si>
  <si>
    <t>objeto</t>
  </si>
  <si>
    <t>sandalias</t>
  </si>
  <si>
    <t>estrella</t>
  </si>
  <si>
    <t>consultar con Pedro (se integra dentro del top 10)</t>
  </si>
  <si>
    <t>cruz</t>
  </si>
  <si>
    <t>paloma</t>
  </si>
  <si>
    <t>agua y aceite</t>
  </si>
  <si>
    <t>fuego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</si>
</sst>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Abadi"/>
      <family val="2"/>
    </font>
    <font>
      <b/>
      <sz val="12"/>
      <color theme="0"/>
      <name val="Abadi"/>
      <family val="2"/>
    </font>
    <font>
      <sz val="12"/>
      <color rgb="FF9C5700"/>
      <name val="Abadi"/>
      <family val="2"/>
    </font>
    <font>
      <sz val="12"/>
      <color rgb="FF006100"/>
      <name val="Abadi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5" borderId="0" xfId="4"/>
    <xf numFmtId="0" fontId="0" fillId="5" borderId="0" xfId="4" applyFont="1"/>
    <xf numFmtId="0" fontId="3" fillId="2" borderId="0" xfId="1"/>
    <xf numFmtId="0" fontId="3" fillId="2" borderId="0" xfId="1" applyAlignment="1">
      <alignment horizontal="center" vertical="center"/>
    </xf>
    <xf numFmtId="0" fontId="3" fillId="2" borderId="0" xfId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7" fillId="3" borderId="0" xfId="2" applyFont="1"/>
    <xf numFmtId="0" fontId="7" fillId="3" borderId="0" xfId="2" applyFont="1" applyAlignment="1">
      <alignment horizontal="center" vertical="center"/>
    </xf>
    <xf numFmtId="0" fontId="7" fillId="3" borderId="0" xfId="2" applyFont="1" applyAlignment="1">
      <alignment horizontal="center"/>
    </xf>
    <xf numFmtId="0" fontId="8" fillId="2" borderId="0" xfId="1" applyFont="1"/>
    <xf numFmtId="0" fontId="8" fillId="2" borderId="0" xfId="1" applyFont="1" applyAlignment="1">
      <alignment horizontal="center" vertical="center"/>
    </xf>
    <xf numFmtId="0" fontId="8" fillId="2" borderId="0" xfId="1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wrapText="1"/>
    </xf>
    <xf numFmtId="0" fontId="5" fillId="4" borderId="0" xfId="3" applyFont="1"/>
    <xf numFmtId="0" fontId="5" fillId="4" borderId="0" xfId="3" applyFont="1" applyAlignment="1">
      <alignment horizontal="center" vertical="center"/>
    </xf>
    <xf numFmtId="0" fontId="5" fillId="4" borderId="0" xfId="3" applyFont="1" applyAlignment="1">
      <alignment horizontal="center"/>
    </xf>
    <xf numFmtId="0" fontId="0" fillId="7" borderId="0" xfId="4" applyFont="1" applyFill="1"/>
    <xf numFmtId="0" fontId="0" fillId="7" borderId="0" xfId="0" applyFill="1"/>
    <xf numFmtId="0" fontId="0" fillId="7" borderId="1" xfId="0" applyFont="1" applyFill="1" applyBorder="1"/>
    <xf numFmtId="0" fontId="9" fillId="0" borderId="0" xfId="5"/>
    <xf numFmtId="0" fontId="0" fillId="8" borderId="0" xfId="0" applyFill="1" applyBorder="1"/>
    <xf numFmtId="0" fontId="10" fillId="9" borderId="0" xfId="0" applyFont="1" applyFill="1" applyAlignment="1">
      <alignment horizontal="center" vertical="center"/>
    </xf>
    <xf numFmtId="0" fontId="11" fillId="0" borderId="0" xfId="0" applyFont="1"/>
    <xf numFmtId="0" fontId="5" fillId="10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center" wrapText="1"/>
    </xf>
  </cellXfs>
  <cellStyles count="6">
    <cellStyle name="40% - Accent2" xfId="3" builtinId="35"/>
    <cellStyle name="40% - Accent3" xfId="4" builtinId="39"/>
    <cellStyle name="Good" xfId="1" builtinId="26"/>
    <cellStyle name="Hyperlink" xfId="5" builtinId="8"/>
    <cellStyle name="Neutral" xfId="2" builtinId="28"/>
    <cellStyle name="Normal" xfId="0" builtinId="0"/>
  </cellStyles>
  <dxfs count="3"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5348A0-8C91-48DF-893B-BD8B51EE6446}" name="Table1" displayName="Table1" ref="B5:H25" totalsRowShown="0" headerRowDxfId="2">
  <tableColumns count="7">
    <tableColumn id="1" xr3:uid="{06A85BD9-390A-4F77-A1CD-61A9C6CCC156}" name="Nombre del servicio"/>
    <tableColumn id="2" xr3:uid="{803182F8-B80F-49FF-9195-D0ABD81BEB86}" name="Datos enviados desde el cliente"/>
    <tableColumn id="3" xr3:uid="{9324AF1D-5635-45E0-AE2F-282A7D9D4F34}" name="Datos recibidos del servidor"/>
    <tableColumn id="4" xr3:uid="{5DDD6189-A5EE-4453-A6EF-D9291C39186B}" name="Tipo de datos del servidor"/>
    <tableColumn id="5" xr3:uid="{EBEF6516-28FC-418B-8641-28638A468704}" name="Esquema"/>
    <tableColumn id="6" xr3:uid="{21ED4A76-3F59-47D3-AF56-700C6F970B68}" name="Tipo" dataDxfId="1"/>
    <tableColumn id="7" xr3:uid="{59F34D68-5084-4F73-AD5E-D0C944332301}" name="Longitud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ombrecorreo@correo.xy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2071-6B82-4DF7-B58A-E6A87EDE448E}">
  <dimension ref="A5:H39"/>
  <sheetViews>
    <sheetView zoomScale="130" zoomScaleNormal="130" workbookViewId="0">
      <selection activeCell="B13" sqref="B13"/>
    </sheetView>
  </sheetViews>
  <sheetFormatPr defaultRowHeight="14.4" x14ac:dyDescent="0.3"/>
  <cols>
    <col min="2" max="2" width="19.44140625" customWidth="1"/>
    <col min="3" max="3" width="29" customWidth="1"/>
    <col min="4" max="4" width="26.109375" customWidth="1"/>
    <col min="5" max="5" width="25.44140625" customWidth="1"/>
    <col min="6" max="6" width="19.6640625" customWidth="1"/>
    <col min="7" max="7" width="17.5546875" bestFit="1" customWidth="1"/>
  </cols>
  <sheetData>
    <row r="5" spans="2:8" s="4" customFormat="1" ht="27.6" customHeight="1" x14ac:dyDescent="0.3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8</v>
      </c>
      <c r="H5" s="3" t="s">
        <v>10</v>
      </c>
    </row>
    <row r="6" spans="2:8" x14ac:dyDescent="0.3">
      <c r="B6" t="s">
        <v>132</v>
      </c>
      <c r="C6" t="s">
        <v>134</v>
      </c>
      <c r="D6" t="s">
        <v>14</v>
      </c>
      <c r="E6" t="s">
        <v>1</v>
      </c>
      <c r="F6" s="27" t="s">
        <v>21</v>
      </c>
      <c r="G6" s="1" t="s">
        <v>90</v>
      </c>
      <c r="H6" s="5">
        <v>7</v>
      </c>
    </row>
    <row r="7" spans="2:8" x14ac:dyDescent="0.3">
      <c r="B7" s="7" t="s">
        <v>136</v>
      </c>
      <c r="C7" s="7"/>
      <c r="D7" s="26" t="s">
        <v>15</v>
      </c>
      <c r="E7" s="6"/>
      <c r="F7" s="27" t="s">
        <v>12</v>
      </c>
      <c r="G7" s="1" t="s">
        <v>9</v>
      </c>
      <c r="H7" s="5">
        <v>16</v>
      </c>
    </row>
    <row r="8" spans="2:8" x14ac:dyDescent="0.3">
      <c r="B8" s="6"/>
      <c r="C8" s="6"/>
      <c r="D8" s="7" t="s">
        <v>16</v>
      </c>
      <c r="E8" s="6"/>
      <c r="F8" s="27" t="s">
        <v>87</v>
      </c>
      <c r="G8" s="1" t="s">
        <v>9</v>
      </c>
      <c r="H8" s="5">
        <v>16</v>
      </c>
    </row>
    <row r="9" spans="2:8" x14ac:dyDescent="0.3">
      <c r="B9" s="6"/>
      <c r="C9" s="6"/>
      <c r="D9" s="6"/>
      <c r="E9" s="6"/>
      <c r="F9" s="27" t="s">
        <v>88</v>
      </c>
      <c r="G9" s="1" t="s">
        <v>11</v>
      </c>
      <c r="H9" s="5" t="s">
        <v>0</v>
      </c>
    </row>
    <row r="10" spans="2:8" x14ac:dyDescent="0.3">
      <c r="B10" s="6"/>
      <c r="C10" s="6"/>
      <c r="D10" s="6"/>
      <c r="E10" s="6"/>
      <c r="F10" s="27" t="s">
        <v>89</v>
      </c>
      <c r="G10" s="1" t="s">
        <v>13</v>
      </c>
      <c r="H10" s="5" t="s">
        <v>0</v>
      </c>
    </row>
    <row r="11" spans="2:8" x14ac:dyDescent="0.3">
      <c r="B11" s="6"/>
      <c r="C11" s="6"/>
      <c r="D11" s="6"/>
      <c r="E11" s="6"/>
      <c r="F11" s="27" t="s">
        <v>91</v>
      </c>
      <c r="G11" s="1" t="s">
        <v>92</v>
      </c>
      <c r="H11" s="5" t="s">
        <v>0</v>
      </c>
    </row>
    <row r="12" spans="2:8" x14ac:dyDescent="0.3">
      <c r="B12" t="s">
        <v>151</v>
      </c>
      <c r="C12" t="s">
        <v>135</v>
      </c>
      <c r="D12" t="s">
        <v>0</v>
      </c>
      <c r="G12" s="1"/>
      <c r="H12" s="5"/>
    </row>
    <row r="13" spans="2:8" x14ac:dyDescent="0.3">
      <c r="B13" t="s">
        <v>136</v>
      </c>
      <c r="C13" t="s">
        <v>7</v>
      </c>
      <c r="E13" t="s">
        <v>17</v>
      </c>
      <c r="G13" s="1"/>
      <c r="H13" s="5"/>
    </row>
    <row r="14" spans="2:8" x14ac:dyDescent="0.3">
      <c r="C14" t="s">
        <v>80</v>
      </c>
      <c r="G14" s="1"/>
      <c r="H14" s="5"/>
    </row>
    <row r="15" spans="2:8" x14ac:dyDescent="0.3">
      <c r="C15" t="s">
        <v>89</v>
      </c>
      <c r="G15" s="1"/>
      <c r="H15" s="5"/>
    </row>
    <row r="16" spans="2:8" x14ac:dyDescent="0.3">
      <c r="E16" s="30"/>
      <c r="G16" s="1"/>
      <c r="H16" s="5"/>
    </row>
    <row r="17" spans="2:8" x14ac:dyDescent="0.3">
      <c r="B17" t="s">
        <v>133</v>
      </c>
      <c r="C17" t="s">
        <v>134</v>
      </c>
      <c r="E17" s="30" t="s">
        <v>17</v>
      </c>
      <c r="G17" s="1"/>
      <c r="H17" s="5"/>
    </row>
    <row r="18" spans="2:8" x14ac:dyDescent="0.3">
      <c r="B18" t="s">
        <v>136</v>
      </c>
      <c r="C18" t="s">
        <v>126</v>
      </c>
      <c r="E18" s="30"/>
      <c r="G18" s="1"/>
      <c r="H18" s="5"/>
    </row>
    <row r="19" spans="2:8" x14ac:dyDescent="0.3">
      <c r="C19" t="s">
        <v>127</v>
      </c>
      <c r="G19" s="1"/>
      <c r="H19" s="5"/>
    </row>
    <row r="20" spans="2:8" x14ac:dyDescent="0.3">
      <c r="F20" s="1"/>
      <c r="G20" s="1"/>
      <c r="H20" s="5"/>
    </row>
    <row r="21" spans="2:8" x14ac:dyDescent="0.3">
      <c r="F21" s="1"/>
      <c r="G21" s="1"/>
      <c r="H21" s="5"/>
    </row>
    <row r="22" spans="2:8" x14ac:dyDescent="0.3">
      <c r="F22" s="1"/>
      <c r="G22" s="1"/>
      <c r="H22" s="5"/>
    </row>
    <row r="23" spans="2:8" x14ac:dyDescent="0.3">
      <c r="F23" s="1"/>
      <c r="G23" s="1"/>
      <c r="H23" s="5"/>
    </row>
    <row r="24" spans="2:8" x14ac:dyDescent="0.3">
      <c r="F24" s="1"/>
      <c r="G24" s="1"/>
      <c r="H24" s="5"/>
    </row>
    <row r="25" spans="2:8" x14ac:dyDescent="0.3">
      <c r="F25" s="1"/>
      <c r="G25" s="1"/>
      <c r="H25" s="5"/>
    </row>
    <row r="31" spans="2:8" x14ac:dyDescent="0.3">
      <c r="B31" t="s">
        <v>93</v>
      </c>
    </row>
    <row r="32" spans="2:8" x14ac:dyDescent="0.3">
      <c r="B32" t="s">
        <v>94</v>
      </c>
      <c r="C32" s="29" t="s">
        <v>125</v>
      </c>
    </row>
    <row r="33" spans="1:8" x14ac:dyDescent="0.3">
      <c r="B33" t="s">
        <v>95</v>
      </c>
      <c r="C33" t="s">
        <v>124</v>
      </c>
    </row>
    <row r="34" spans="1:8" x14ac:dyDescent="0.3">
      <c r="A34" t="s">
        <v>131</v>
      </c>
      <c r="B34" t="s">
        <v>126</v>
      </c>
      <c r="C34" t="s">
        <v>128</v>
      </c>
      <c r="E34" s="28" t="s">
        <v>21</v>
      </c>
      <c r="F34">
        <v>1</v>
      </c>
      <c r="G34">
        <v>1</v>
      </c>
    </row>
    <row r="35" spans="1:8" ht="15.6" x14ac:dyDescent="0.3">
      <c r="A35" t="s">
        <v>131</v>
      </c>
      <c r="B35" t="s">
        <v>127</v>
      </c>
      <c r="C35" t="s">
        <v>129</v>
      </c>
      <c r="E35" s="28" t="s">
        <v>12</v>
      </c>
      <c r="F35" s="11" t="s">
        <v>119</v>
      </c>
      <c r="G35" s="11" t="s">
        <v>120</v>
      </c>
      <c r="H35" t="s">
        <v>121</v>
      </c>
    </row>
    <row r="36" spans="1:8" x14ac:dyDescent="0.3">
      <c r="E36" s="28" t="s">
        <v>87</v>
      </c>
      <c r="F36" t="s">
        <v>122</v>
      </c>
      <c r="G36" t="s">
        <v>123</v>
      </c>
    </row>
    <row r="37" spans="1:8" x14ac:dyDescent="0.3">
      <c r="E37" s="28" t="s">
        <v>88</v>
      </c>
      <c r="F37" t="b">
        <v>1</v>
      </c>
      <c r="G37" t="b">
        <v>1</v>
      </c>
      <c r="H37" t="b">
        <v>1</v>
      </c>
    </row>
    <row r="38" spans="1:8" x14ac:dyDescent="0.3">
      <c r="A38" t="s">
        <v>131</v>
      </c>
      <c r="B38" s="34" t="s">
        <v>130</v>
      </c>
      <c r="C38" s="34"/>
      <c r="D38" s="35"/>
      <c r="E38" s="28" t="s">
        <v>89</v>
      </c>
      <c r="F38">
        <v>0</v>
      </c>
      <c r="G38">
        <v>0</v>
      </c>
      <c r="H38">
        <v>6</v>
      </c>
    </row>
    <row r="39" spans="1:8" x14ac:dyDescent="0.3">
      <c r="B39" s="34"/>
      <c r="C39" s="34"/>
      <c r="D39" s="35"/>
      <c r="E39" s="28" t="s">
        <v>91</v>
      </c>
      <c r="F39" t="b">
        <v>0</v>
      </c>
      <c r="G39" t="b">
        <v>0</v>
      </c>
      <c r="H39" t="b">
        <v>1</v>
      </c>
    </row>
  </sheetData>
  <mergeCells count="1">
    <mergeCell ref="B38:D39"/>
  </mergeCells>
  <hyperlinks>
    <hyperlink ref="C32" r:id="rId1" xr:uid="{FD352DD5-EC68-4113-8F81-03B0DD845025}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5D075-3A5B-4697-94DE-5671EC719070}">
  <dimension ref="C2:E11"/>
  <sheetViews>
    <sheetView workbookViewId="0">
      <selection activeCell="H12" sqref="H12"/>
    </sheetView>
  </sheetViews>
  <sheetFormatPr defaultRowHeight="14.4" x14ac:dyDescent="0.3"/>
  <cols>
    <col min="4" max="4" width="19.21875" customWidth="1"/>
    <col min="5" max="5" width="10.6640625" bestFit="1" customWidth="1"/>
  </cols>
  <sheetData>
    <row r="2" spans="3:5" ht="26.4" customHeight="1" x14ac:dyDescent="0.3">
      <c r="C2" s="31" t="s">
        <v>79</v>
      </c>
      <c r="D2" s="31" t="s">
        <v>146</v>
      </c>
      <c r="E2" s="31" t="s">
        <v>147</v>
      </c>
    </row>
    <row r="3" spans="3:5" ht="15.6" x14ac:dyDescent="0.3">
      <c r="C3" s="32">
        <v>1</v>
      </c>
      <c r="D3" s="32" t="s">
        <v>137</v>
      </c>
      <c r="E3" s="32" t="s">
        <v>143</v>
      </c>
    </row>
    <row r="4" spans="3:5" ht="15.6" x14ac:dyDescent="0.3">
      <c r="C4" s="32">
        <v>2</v>
      </c>
      <c r="D4" s="32" t="s">
        <v>138</v>
      </c>
      <c r="E4" s="32" t="s">
        <v>148</v>
      </c>
    </row>
    <row r="5" spans="3:5" ht="15.6" x14ac:dyDescent="0.3">
      <c r="C5" s="32">
        <v>3</v>
      </c>
      <c r="D5" s="32" t="s">
        <v>139</v>
      </c>
      <c r="E5" s="32" t="s">
        <v>149</v>
      </c>
    </row>
    <row r="6" spans="3:5" ht="15.6" x14ac:dyDescent="0.3">
      <c r="C6" s="32">
        <v>4</v>
      </c>
      <c r="D6" s="32" t="s">
        <v>140</v>
      </c>
      <c r="E6" s="32" t="s">
        <v>138</v>
      </c>
    </row>
    <row r="7" spans="3:5" ht="15.6" x14ac:dyDescent="0.3">
      <c r="C7" s="32">
        <v>5</v>
      </c>
      <c r="D7" s="32" t="s">
        <v>141</v>
      </c>
      <c r="E7" s="32" t="s">
        <v>150</v>
      </c>
    </row>
    <row r="8" spans="3:5" ht="15.6" x14ac:dyDescent="0.3">
      <c r="C8" s="32">
        <v>6</v>
      </c>
      <c r="D8" s="32" t="s">
        <v>142</v>
      </c>
      <c r="E8" s="32" t="s">
        <v>137</v>
      </c>
    </row>
    <row r="9" spans="3:5" ht="15.6" x14ac:dyDescent="0.3">
      <c r="C9" s="32">
        <v>7</v>
      </c>
      <c r="D9" s="32" t="s">
        <v>143</v>
      </c>
      <c r="E9" s="32" t="s">
        <v>144</v>
      </c>
    </row>
    <row r="10" spans="3:5" ht="15.6" x14ac:dyDescent="0.3">
      <c r="C10" s="32">
        <v>8</v>
      </c>
      <c r="D10" s="32" t="s">
        <v>144</v>
      </c>
      <c r="E10" s="32"/>
    </row>
    <row r="11" spans="3:5" ht="15.6" x14ac:dyDescent="0.3">
      <c r="C11" s="32">
        <v>9</v>
      </c>
      <c r="D11" s="32" t="s">
        <v>145</v>
      </c>
      <c r="E11" s="3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FF3FE-3091-4D48-AA84-F59DAEB009EC}">
  <dimension ref="B3:L16"/>
  <sheetViews>
    <sheetView workbookViewId="0">
      <selection activeCell="H22" sqref="H22"/>
    </sheetView>
  </sheetViews>
  <sheetFormatPr defaultRowHeight="14.4" x14ac:dyDescent="0.3"/>
  <sheetData>
    <row r="3" spans="2:12" x14ac:dyDescent="0.3">
      <c r="B3" s="36" t="s">
        <v>81</v>
      </c>
      <c r="C3" s="36"/>
      <c r="D3" s="36"/>
    </row>
    <row r="4" spans="2:12" x14ac:dyDescent="0.3">
      <c r="B4" s="36"/>
      <c r="C4" s="36"/>
      <c r="D4" s="36"/>
    </row>
    <row r="7" spans="2:12" x14ac:dyDescent="0.3">
      <c r="B7" t="s">
        <v>82</v>
      </c>
    </row>
    <row r="8" spans="2:12" x14ac:dyDescent="0.3">
      <c r="B8" t="s">
        <v>83</v>
      </c>
    </row>
    <row r="9" spans="2:12" x14ac:dyDescent="0.3">
      <c r="B9" t="s">
        <v>84</v>
      </c>
    </row>
    <row r="11" spans="2:12" x14ac:dyDescent="0.3">
      <c r="B11" t="s">
        <v>85</v>
      </c>
    </row>
    <row r="14" spans="2:12" x14ac:dyDescent="0.3">
      <c r="B14" s="34" t="s">
        <v>86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</row>
    <row r="15" spans="2:12" x14ac:dyDescent="0.3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</row>
    <row r="16" spans="2:12" x14ac:dyDescent="0.3"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mergeCells count="2">
    <mergeCell ref="B3:D4"/>
    <mergeCell ref="B14:L1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7DF3-34FF-401C-8C73-99D44018DFCD}">
  <dimension ref="A1:G37"/>
  <sheetViews>
    <sheetView workbookViewId="0">
      <selection activeCell="C14" sqref="C14"/>
    </sheetView>
  </sheetViews>
  <sheetFormatPr defaultRowHeight="15.6" x14ac:dyDescent="0.3"/>
  <cols>
    <col min="1" max="1" width="8.88671875" style="12"/>
    <col min="2" max="2" width="24" style="11" customWidth="1"/>
    <col min="3" max="3" width="38.21875" style="11" bestFit="1" customWidth="1"/>
    <col min="4" max="4" width="15.109375" style="12" customWidth="1"/>
    <col min="5" max="6" width="8.88671875" style="13"/>
    <col min="7" max="7" width="58.77734375" style="11" customWidth="1"/>
    <col min="8" max="16384" width="8.88671875" style="11"/>
  </cols>
  <sheetData>
    <row r="1" spans="1:7" x14ac:dyDescent="0.3">
      <c r="A1" s="12" t="s">
        <v>18</v>
      </c>
      <c r="B1" s="11" t="s">
        <v>19</v>
      </c>
    </row>
    <row r="3" spans="1:7" x14ac:dyDescent="0.3">
      <c r="A3" s="14" t="s">
        <v>79</v>
      </c>
      <c r="B3" s="14" t="s">
        <v>12</v>
      </c>
      <c r="C3" s="14" t="s">
        <v>20</v>
      </c>
      <c r="D3" s="14" t="s">
        <v>29</v>
      </c>
      <c r="E3" s="14" t="s">
        <v>21</v>
      </c>
      <c r="F3" s="14" t="s">
        <v>22</v>
      </c>
      <c r="G3" s="14" t="s">
        <v>23</v>
      </c>
    </row>
    <row r="4" spans="1:7" x14ac:dyDescent="0.3">
      <c r="A4" s="33">
        <v>1</v>
      </c>
      <c r="B4" s="11" t="s">
        <v>156</v>
      </c>
      <c r="C4" s="11" t="s">
        <v>34</v>
      </c>
      <c r="D4" s="12" t="s">
        <v>31</v>
      </c>
      <c r="E4" s="13">
        <v>1</v>
      </c>
      <c r="F4" s="13">
        <v>1</v>
      </c>
    </row>
    <row r="5" spans="1:7" x14ac:dyDescent="0.3">
      <c r="A5" s="33">
        <v>2</v>
      </c>
      <c r="B5" s="11" t="s">
        <v>157</v>
      </c>
      <c r="C5" s="8" t="s">
        <v>33</v>
      </c>
      <c r="D5" s="9" t="s">
        <v>30</v>
      </c>
      <c r="E5" s="10">
        <v>1</v>
      </c>
      <c r="F5" s="10">
        <v>1</v>
      </c>
      <c r="G5" s="8"/>
    </row>
    <row r="6" spans="1:7" x14ac:dyDescent="0.3">
      <c r="A6" s="33">
        <v>3</v>
      </c>
      <c r="B6" s="11" t="s">
        <v>158</v>
      </c>
      <c r="C6" s="11" t="s">
        <v>24</v>
      </c>
      <c r="D6" s="12" t="s">
        <v>31</v>
      </c>
      <c r="E6" s="13">
        <v>1</v>
      </c>
      <c r="F6" s="13">
        <v>2</v>
      </c>
    </row>
    <row r="7" spans="1:7" x14ac:dyDescent="0.3">
      <c r="A7" s="33">
        <v>4</v>
      </c>
      <c r="B7" s="11" t="s">
        <v>159</v>
      </c>
      <c r="C7" s="11" t="s">
        <v>25</v>
      </c>
      <c r="D7" s="12" t="s">
        <v>31</v>
      </c>
      <c r="E7" s="13">
        <v>1</v>
      </c>
      <c r="F7" s="13">
        <v>2</v>
      </c>
    </row>
    <row r="8" spans="1:7" x14ac:dyDescent="0.3">
      <c r="A8" s="33">
        <v>5</v>
      </c>
      <c r="B8" s="11" t="s">
        <v>160</v>
      </c>
      <c r="C8" s="11" t="s">
        <v>26</v>
      </c>
      <c r="D8" s="12" t="s">
        <v>31</v>
      </c>
      <c r="E8" s="13">
        <v>2</v>
      </c>
      <c r="F8" s="13">
        <v>3</v>
      </c>
    </row>
    <row r="9" spans="1:7" x14ac:dyDescent="0.3">
      <c r="A9" s="33">
        <v>6</v>
      </c>
      <c r="B9" s="11" t="s">
        <v>161</v>
      </c>
      <c r="C9" s="15" t="s">
        <v>27</v>
      </c>
      <c r="D9" s="16" t="s">
        <v>30</v>
      </c>
      <c r="E9" s="17">
        <v>2</v>
      </c>
      <c r="F9" s="17">
        <v>3</v>
      </c>
      <c r="G9" s="15" t="s">
        <v>167</v>
      </c>
    </row>
    <row r="10" spans="1:7" x14ac:dyDescent="0.3">
      <c r="A10" s="33">
        <v>7</v>
      </c>
      <c r="B10" s="11" t="s">
        <v>162</v>
      </c>
      <c r="C10" s="15" t="s">
        <v>35</v>
      </c>
      <c r="D10" s="16" t="s">
        <v>31</v>
      </c>
      <c r="E10" s="17">
        <v>2</v>
      </c>
      <c r="F10" s="17">
        <v>3</v>
      </c>
      <c r="G10" s="15" t="s">
        <v>77</v>
      </c>
    </row>
    <row r="11" spans="1:7" x14ac:dyDescent="0.3">
      <c r="A11" s="33">
        <v>8</v>
      </c>
      <c r="B11" s="11" t="s">
        <v>152</v>
      </c>
      <c r="C11" s="18" t="s">
        <v>32</v>
      </c>
      <c r="D11" s="19" t="s">
        <v>30</v>
      </c>
      <c r="E11" s="20"/>
      <c r="F11" s="20"/>
      <c r="G11" s="18"/>
    </row>
    <row r="12" spans="1:7" x14ac:dyDescent="0.3">
      <c r="A12" s="33">
        <v>9</v>
      </c>
      <c r="B12" s="11" t="s">
        <v>153</v>
      </c>
      <c r="C12" s="11" t="s">
        <v>28</v>
      </c>
      <c r="D12" s="12" t="s">
        <v>31</v>
      </c>
      <c r="E12" s="13">
        <v>2</v>
      </c>
      <c r="F12" s="13">
        <v>5</v>
      </c>
    </row>
    <row r="13" spans="1:7" x14ac:dyDescent="0.3">
      <c r="A13" s="33">
        <v>10</v>
      </c>
      <c r="B13" s="11" t="s">
        <v>154</v>
      </c>
      <c r="C13" s="18" t="s">
        <v>36</v>
      </c>
      <c r="D13" s="19" t="s">
        <v>30</v>
      </c>
      <c r="E13" s="20">
        <v>2</v>
      </c>
      <c r="F13" s="20">
        <v>5</v>
      </c>
      <c r="G13" s="18"/>
    </row>
    <row r="14" spans="1:7" x14ac:dyDescent="0.3">
      <c r="A14" s="33">
        <v>11</v>
      </c>
      <c r="B14" s="11" t="s">
        <v>155</v>
      </c>
      <c r="C14" s="11" t="s">
        <v>37</v>
      </c>
      <c r="D14" s="12" t="s">
        <v>31</v>
      </c>
      <c r="E14" s="13">
        <v>2</v>
      </c>
      <c r="F14" s="13">
        <v>6</v>
      </c>
      <c r="G14" s="11" t="s">
        <v>38</v>
      </c>
    </row>
    <row r="15" spans="1:7" x14ac:dyDescent="0.3">
      <c r="A15" s="12">
        <v>12</v>
      </c>
      <c r="B15" s="11" t="s">
        <v>117</v>
      </c>
      <c r="C15" s="11" t="s">
        <v>39</v>
      </c>
      <c r="D15" s="12" t="s">
        <v>31</v>
      </c>
      <c r="E15" s="13">
        <v>3</v>
      </c>
      <c r="F15" s="13">
        <v>7</v>
      </c>
      <c r="G15" s="11" t="s">
        <v>40</v>
      </c>
    </row>
    <row r="16" spans="1:7" x14ac:dyDescent="0.3">
      <c r="A16" s="12">
        <v>13</v>
      </c>
      <c r="B16" s="11" t="s">
        <v>98</v>
      </c>
      <c r="C16" s="11" t="s">
        <v>41</v>
      </c>
      <c r="D16" s="12" t="s">
        <v>31</v>
      </c>
      <c r="E16" s="13">
        <v>3</v>
      </c>
      <c r="F16" s="13">
        <v>7</v>
      </c>
      <c r="G16" s="11" t="s">
        <v>42</v>
      </c>
    </row>
    <row r="17" spans="1:7" x14ac:dyDescent="0.3">
      <c r="A17" s="12">
        <v>14</v>
      </c>
      <c r="B17" s="11" t="s">
        <v>99</v>
      </c>
      <c r="C17" s="11" t="s">
        <v>43</v>
      </c>
      <c r="D17" s="12" t="s">
        <v>31</v>
      </c>
      <c r="E17" s="13">
        <v>3</v>
      </c>
      <c r="F17" s="13">
        <v>7</v>
      </c>
      <c r="G17" s="11" t="s">
        <v>44</v>
      </c>
    </row>
    <row r="18" spans="1:7" x14ac:dyDescent="0.3">
      <c r="A18" s="12">
        <v>15</v>
      </c>
      <c r="B18" s="11" t="s">
        <v>100</v>
      </c>
      <c r="C18" s="8" t="s">
        <v>45</v>
      </c>
      <c r="D18" s="9" t="s">
        <v>30</v>
      </c>
      <c r="E18" s="10">
        <v>3</v>
      </c>
      <c r="F18" s="10">
        <v>8</v>
      </c>
      <c r="G18" s="8"/>
    </row>
    <row r="19" spans="1:7" x14ac:dyDescent="0.3">
      <c r="A19" s="12">
        <v>16</v>
      </c>
      <c r="B19" s="11" t="s">
        <v>101</v>
      </c>
      <c r="C19" s="15" t="s">
        <v>46</v>
      </c>
      <c r="D19" s="16" t="s">
        <v>31</v>
      </c>
      <c r="E19" s="17">
        <v>3</v>
      </c>
      <c r="F19" s="17">
        <v>8</v>
      </c>
      <c r="G19" s="15" t="s">
        <v>78</v>
      </c>
    </row>
    <row r="20" spans="1:7" x14ac:dyDescent="0.3">
      <c r="A20" s="12">
        <v>17</v>
      </c>
      <c r="B20" s="11" t="s">
        <v>102</v>
      </c>
      <c r="C20" s="11" t="s">
        <v>47</v>
      </c>
      <c r="D20" s="12" t="s">
        <v>31</v>
      </c>
      <c r="E20" s="13">
        <v>3</v>
      </c>
      <c r="F20" s="13">
        <v>8</v>
      </c>
      <c r="G20" s="11" t="s">
        <v>48</v>
      </c>
    </row>
    <row r="21" spans="1:7" x14ac:dyDescent="0.3">
      <c r="A21" s="12">
        <v>18</v>
      </c>
      <c r="B21" s="11" t="s">
        <v>96</v>
      </c>
      <c r="C21" s="8" t="s">
        <v>49</v>
      </c>
      <c r="D21" s="9" t="s">
        <v>30</v>
      </c>
      <c r="E21" s="10">
        <v>3</v>
      </c>
      <c r="F21" s="10">
        <v>9</v>
      </c>
      <c r="G21" s="8"/>
    </row>
    <row r="22" spans="1:7" x14ac:dyDescent="0.3">
      <c r="A22" s="12">
        <v>19</v>
      </c>
      <c r="B22" s="11" t="s">
        <v>103</v>
      </c>
      <c r="C22" s="11" t="s">
        <v>50</v>
      </c>
      <c r="D22" s="12" t="s">
        <v>31</v>
      </c>
      <c r="E22" s="13">
        <v>4</v>
      </c>
      <c r="F22" s="13">
        <v>10</v>
      </c>
      <c r="G22" s="11" t="s">
        <v>51</v>
      </c>
    </row>
    <row r="23" spans="1:7" x14ac:dyDescent="0.3">
      <c r="A23" s="12">
        <v>20</v>
      </c>
      <c r="B23" s="11" t="s">
        <v>104</v>
      </c>
      <c r="C23" s="11" t="s">
        <v>52</v>
      </c>
      <c r="D23" s="12" t="s">
        <v>31</v>
      </c>
      <c r="E23" s="13">
        <v>4</v>
      </c>
      <c r="F23" s="13">
        <v>11</v>
      </c>
      <c r="G23" s="11" t="s">
        <v>53</v>
      </c>
    </row>
    <row r="24" spans="1:7" x14ac:dyDescent="0.3">
      <c r="A24" s="12">
        <v>21</v>
      </c>
      <c r="B24" s="11" t="s">
        <v>105</v>
      </c>
      <c r="C24" s="11" t="s">
        <v>54</v>
      </c>
      <c r="D24" s="12" t="s">
        <v>31</v>
      </c>
      <c r="E24" s="13">
        <v>4</v>
      </c>
      <c r="F24" s="13">
        <v>12</v>
      </c>
      <c r="G24" s="11" t="s">
        <v>55</v>
      </c>
    </row>
    <row r="25" spans="1:7" x14ac:dyDescent="0.3">
      <c r="A25" s="12">
        <v>22</v>
      </c>
      <c r="B25" s="11" t="s">
        <v>118</v>
      </c>
      <c r="C25" s="11" t="s">
        <v>56</v>
      </c>
      <c r="D25" s="12" t="s">
        <v>31</v>
      </c>
      <c r="E25" s="13">
        <v>4</v>
      </c>
      <c r="F25" s="13">
        <v>12</v>
      </c>
      <c r="G25" s="11" t="s">
        <v>57</v>
      </c>
    </row>
    <row r="26" spans="1:7" x14ac:dyDescent="0.3">
      <c r="A26" s="12">
        <v>23</v>
      </c>
      <c r="B26" s="11" t="s">
        <v>106</v>
      </c>
      <c r="C26" s="11" t="s">
        <v>58</v>
      </c>
      <c r="D26" s="12" t="s">
        <v>31</v>
      </c>
      <c r="E26" s="13">
        <v>4</v>
      </c>
      <c r="F26" s="13">
        <v>12</v>
      </c>
      <c r="G26" s="11" t="s">
        <v>61</v>
      </c>
    </row>
    <row r="27" spans="1:7" x14ac:dyDescent="0.3">
      <c r="A27" s="12">
        <v>24</v>
      </c>
      <c r="B27" s="11" t="s">
        <v>107</v>
      </c>
      <c r="C27" s="11" t="s">
        <v>59</v>
      </c>
      <c r="D27" s="12" t="s">
        <v>31</v>
      </c>
      <c r="E27" s="13">
        <v>4</v>
      </c>
      <c r="F27" s="13">
        <v>12</v>
      </c>
      <c r="G27" s="11" t="s">
        <v>60</v>
      </c>
    </row>
    <row r="28" spans="1:7" ht="46.8" x14ac:dyDescent="0.3">
      <c r="A28" s="12">
        <v>25</v>
      </c>
      <c r="B28" s="11" t="s">
        <v>108</v>
      </c>
      <c r="C28" s="21" t="s">
        <v>62</v>
      </c>
      <c r="D28" s="12" t="s">
        <v>31</v>
      </c>
      <c r="E28" s="12">
        <v>4</v>
      </c>
      <c r="F28" s="12">
        <v>12</v>
      </c>
      <c r="G28" s="22" t="s">
        <v>63</v>
      </c>
    </row>
    <row r="29" spans="1:7" x14ac:dyDescent="0.3">
      <c r="A29" s="12">
        <v>26</v>
      </c>
      <c r="B29" s="11" t="s">
        <v>109</v>
      </c>
      <c r="C29" s="18" t="s">
        <v>64</v>
      </c>
      <c r="D29" s="19" t="s">
        <v>30</v>
      </c>
      <c r="E29" s="20">
        <v>4</v>
      </c>
      <c r="F29" s="20">
        <v>13</v>
      </c>
      <c r="G29" s="18" t="s">
        <v>65</v>
      </c>
    </row>
    <row r="30" spans="1:7" x14ac:dyDescent="0.3">
      <c r="A30" s="12">
        <v>27</v>
      </c>
      <c r="B30" s="11" t="s">
        <v>97</v>
      </c>
      <c r="C30" s="11" t="s">
        <v>66</v>
      </c>
      <c r="D30" s="12" t="s">
        <v>31</v>
      </c>
      <c r="E30" s="13">
        <v>5</v>
      </c>
      <c r="F30" s="13">
        <v>14</v>
      </c>
      <c r="G30" s="11" t="s">
        <v>67</v>
      </c>
    </row>
    <row r="31" spans="1:7" x14ac:dyDescent="0.3">
      <c r="A31" s="12">
        <v>28</v>
      </c>
      <c r="B31" s="11" t="s">
        <v>110</v>
      </c>
      <c r="C31" s="23" t="s">
        <v>68</v>
      </c>
      <c r="D31" s="24" t="s">
        <v>30</v>
      </c>
      <c r="E31" s="25">
        <v>5</v>
      </c>
      <c r="F31" s="25">
        <v>14</v>
      </c>
      <c r="G31" s="23" t="s">
        <v>72</v>
      </c>
    </row>
    <row r="32" spans="1:7" x14ac:dyDescent="0.3">
      <c r="A32" s="12">
        <v>29</v>
      </c>
      <c r="B32" s="11" t="s">
        <v>111</v>
      </c>
      <c r="C32" s="15" t="s">
        <v>69</v>
      </c>
      <c r="D32" s="16" t="s">
        <v>31</v>
      </c>
      <c r="E32" s="17">
        <v>5</v>
      </c>
      <c r="F32" s="17">
        <v>15</v>
      </c>
      <c r="G32" s="15" t="s">
        <v>70</v>
      </c>
    </row>
    <row r="33" spans="1:7" x14ac:dyDescent="0.3">
      <c r="A33" s="12">
        <v>30</v>
      </c>
      <c r="B33" s="11" t="s">
        <v>112</v>
      </c>
      <c r="C33" s="8" t="s">
        <v>71</v>
      </c>
      <c r="D33" s="9" t="s">
        <v>30</v>
      </c>
      <c r="E33" s="10">
        <v>5</v>
      </c>
      <c r="F33" s="10">
        <v>16</v>
      </c>
      <c r="G33" s="8"/>
    </row>
    <row r="34" spans="1:7" x14ac:dyDescent="0.3">
      <c r="A34" s="12">
        <v>31</v>
      </c>
      <c r="B34" s="11" t="s">
        <v>113</v>
      </c>
      <c r="C34" s="8" t="s">
        <v>73</v>
      </c>
      <c r="D34" s="9" t="s">
        <v>30</v>
      </c>
      <c r="E34" s="10">
        <v>6</v>
      </c>
      <c r="F34" s="10">
        <v>17</v>
      </c>
      <c r="G34" s="8"/>
    </row>
    <row r="35" spans="1:7" x14ac:dyDescent="0.3">
      <c r="A35" s="12">
        <v>32</v>
      </c>
      <c r="B35" s="11" t="s">
        <v>114</v>
      </c>
      <c r="C35" s="8" t="s">
        <v>74</v>
      </c>
      <c r="D35" s="9" t="s">
        <v>30</v>
      </c>
      <c r="E35" s="10">
        <v>6</v>
      </c>
      <c r="F35" s="10">
        <v>17</v>
      </c>
      <c r="G35" s="8"/>
    </row>
    <row r="36" spans="1:7" x14ac:dyDescent="0.3">
      <c r="A36" s="12">
        <v>33</v>
      </c>
      <c r="B36" s="11" t="s">
        <v>115</v>
      </c>
      <c r="C36" s="11" t="s">
        <v>75</v>
      </c>
      <c r="D36" s="12" t="s">
        <v>31</v>
      </c>
      <c r="E36" s="13">
        <v>6</v>
      </c>
      <c r="F36" s="13">
        <v>18</v>
      </c>
    </row>
    <row r="37" spans="1:7" x14ac:dyDescent="0.3">
      <c r="A37" s="12">
        <v>34</v>
      </c>
      <c r="B37" s="11" t="s">
        <v>116</v>
      </c>
      <c r="C37" s="8" t="s">
        <v>76</v>
      </c>
      <c r="D37" s="9" t="s">
        <v>30</v>
      </c>
      <c r="E37" s="10">
        <v>6</v>
      </c>
      <c r="F37" s="10">
        <v>18</v>
      </c>
      <c r="G3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28DB-C7AD-4923-B39C-73D7C99CB88B}">
  <dimension ref="E3:I38"/>
  <sheetViews>
    <sheetView topLeftCell="A12" workbookViewId="0">
      <selection activeCell="I38" sqref="I38"/>
    </sheetView>
  </sheetViews>
  <sheetFormatPr defaultRowHeight="14.4" x14ac:dyDescent="0.3"/>
  <cols>
    <col min="5" max="5" width="38.21875" bestFit="1" customWidth="1"/>
  </cols>
  <sheetData>
    <row r="3" spans="5:7" ht="15.6" x14ac:dyDescent="0.3">
      <c r="E3" s="11" t="s">
        <v>34</v>
      </c>
      <c r="F3" s="13">
        <v>1</v>
      </c>
    </row>
    <row r="4" spans="5:7" x14ac:dyDescent="0.3">
      <c r="E4" s="8" t="s">
        <v>33</v>
      </c>
      <c r="F4" s="10">
        <v>1</v>
      </c>
    </row>
    <row r="5" spans="5:7" ht="15.6" x14ac:dyDescent="0.3">
      <c r="E5" s="11" t="s">
        <v>24</v>
      </c>
      <c r="F5" s="13">
        <v>1</v>
      </c>
    </row>
    <row r="6" spans="5:7" ht="15.6" x14ac:dyDescent="0.3">
      <c r="E6" s="11" t="s">
        <v>25</v>
      </c>
      <c r="F6" s="13">
        <v>1</v>
      </c>
    </row>
    <row r="7" spans="5:7" ht="15.6" x14ac:dyDescent="0.3">
      <c r="E7" s="11" t="s">
        <v>26</v>
      </c>
      <c r="F7" s="13">
        <v>2</v>
      </c>
      <c r="G7">
        <v>4</v>
      </c>
    </row>
    <row r="8" spans="5:7" ht="15.6" x14ac:dyDescent="0.3">
      <c r="E8" s="15" t="s">
        <v>27</v>
      </c>
      <c r="F8" s="17">
        <v>2</v>
      </c>
      <c r="G8">
        <v>4</v>
      </c>
    </row>
    <row r="9" spans="5:7" ht="15.6" x14ac:dyDescent="0.3">
      <c r="E9" s="15" t="s">
        <v>35</v>
      </c>
      <c r="F9" s="17">
        <v>2</v>
      </c>
      <c r="G9">
        <v>4</v>
      </c>
    </row>
    <row r="10" spans="5:7" ht="15.6" x14ac:dyDescent="0.3">
      <c r="E10" s="18" t="s">
        <v>32</v>
      </c>
      <c r="F10" s="20"/>
    </row>
    <row r="11" spans="5:7" ht="15.6" x14ac:dyDescent="0.3">
      <c r="E11" s="11" t="s">
        <v>28</v>
      </c>
      <c r="F11" s="13">
        <v>2</v>
      </c>
      <c r="G11">
        <v>4</v>
      </c>
    </row>
    <row r="12" spans="5:7" ht="15.6" x14ac:dyDescent="0.3">
      <c r="E12" s="18" t="s">
        <v>36</v>
      </c>
      <c r="F12" s="20">
        <v>2</v>
      </c>
    </row>
    <row r="13" spans="5:7" ht="15.6" x14ac:dyDescent="0.3">
      <c r="E13" s="11" t="s">
        <v>37</v>
      </c>
      <c r="F13" s="13">
        <v>2</v>
      </c>
      <c r="G13">
        <v>32</v>
      </c>
    </row>
    <row r="14" spans="5:7" ht="15.6" x14ac:dyDescent="0.3">
      <c r="E14" s="11" t="s">
        <v>39</v>
      </c>
      <c r="F14" s="13">
        <v>3</v>
      </c>
      <c r="G14">
        <v>40</v>
      </c>
    </row>
    <row r="15" spans="5:7" ht="15.6" x14ac:dyDescent="0.3">
      <c r="E15" s="11" t="s">
        <v>41</v>
      </c>
      <c r="F15" s="13">
        <v>3</v>
      </c>
      <c r="G15">
        <v>16</v>
      </c>
    </row>
    <row r="16" spans="5:7" ht="15.6" x14ac:dyDescent="0.3">
      <c r="E16" s="11" t="s">
        <v>43</v>
      </c>
      <c r="F16" s="13">
        <v>3</v>
      </c>
      <c r="G16">
        <v>8</v>
      </c>
    </row>
    <row r="17" spans="5:7" x14ac:dyDescent="0.3">
      <c r="E17" s="8" t="s">
        <v>45</v>
      </c>
      <c r="F17" s="10">
        <v>3</v>
      </c>
    </row>
    <row r="18" spans="5:7" ht="15.6" x14ac:dyDescent="0.3">
      <c r="E18" s="15" t="s">
        <v>46</v>
      </c>
      <c r="F18" s="17">
        <v>3</v>
      </c>
      <c r="G18">
        <v>4</v>
      </c>
    </row>
    <row r="19" spans="5:7" ht="15.6" x14ac:dyDescent="0.3">
      <c r="E19" s="11" t="s">
        <v>47</v>
      </c>
      <c r="F19" s="13">
        <v>3</v>
      </c>
      <c r="G19">
        <v>8</v>
      </c>
    </row>
    <row r="20" spans="5:7" x14ac:dyDescent="0.3">
      <c r="E20" s="8" t="s">
        <v>49</v>
      </c>
      <c r="F20" s="10">
        <v>3</v>
      </c>
    </row>
    <row r="21" spans="5:7" ht="15.6" x14ac:dyDescent="0.3">
      <c r="E21" s="11" t="s">
        <v>50</v>
      </c>
      <c r="F21" s="13">
        <v>4</v>
      </c>
      <c r="G21">
        <v>8</v>
      </c>
    </row>
    <row r="22" spans="5:7" ht="15.6" x14ac:dyDescent="0.3">
      <c r="E22" s="11" t="s">
        <v>52</v>
      </c>
      <c r="F22" s="13">
        <v>4</v>
      </c>
      <c r="G22">
        <v>24</v>
      </c>
    </row>
    <row r="23" spans="5:7" ht="15.6" x14ac:dyDescent="0.3">
      <c r="E23" s="11" t="s">
        <v>54</v>
      </c>
      <c r="F23" s="13">
        <v>4</v>
      </c>
      <c r="G23">
        <v>8</v>
      </c>
    </row>
    <row r="24" spans="5:7" ht="15.6" x14ac:dyDescent="0.3">
      <c r="E24" s="11" t="s">
        <v>56</v>
      </c>
      <c r="F24" s="13">
        <v>4</v>
      </c>
      <c r="G24">
        <v>8</v>
      </c>
    </row>
    <row r="25" spans="5:7" ht="15.6" x14ac:dyDescent="0.3">
      <c r="E25" s="11" t="s">
        <v>58</v>
      </c>
      <c r="F25" s="13">
        <v>4</v>
      </c>
      <c r="G25">
        <v>8</v>
      </c>
    </row>
    <row r="26" spans="5:7" ht="15.6" x14ac:dyDescent="0.3">
      <c r="E26" s="11" t="s">
        <v>59</v>
      </c>
      <c r="F26" s="13">
        <v>4</v>
      </c>
      <c r="G26">
        <v>8</v>
      </c>
    </row>
    <row r="27" spans="5:7" ht="15.6" x14ac:dyDescent="0.3">
      <c r="E27" s="21" t="s">
        <v>62</v>
      </c>
      <c r="F27" s="12">
        <v>4</v>
      </c>
      <c r="G27">
        <v>24</v>
      </c>
    </row>
    <row r="28" spans="5:7" ht="15.6" x14ac:dyDescent="0.3">
      <c r="E28" s="18" t="s">
        <v>64</v>
      </c>
      <c r="F28" s="20">
        <v>4</v>
      </c>
    </row>
    <row r="29" spans="5:7" ht="15.6" x14ac:dyDescent="0.3">
      <c r="E29" s="11" t="s">
        <v>66</v>
      </c>
      <c r="F29" s="13">
        <v>5</v>
      </c>
      <c r="G29">
        <v>12</v>
      </c>
    </row>
    <row r="30" spans="5:7" ht="15.6" x14ac:dyDescent="0.3">
      <c r="E30" s="23" t="s">
        <v>68</v>
      </c>
      <c r="F30" s="25">
        <v>5</v>
      </c>
      <c r="G30">
        <v>8</v>
      </c>
    </row>
    <row r="31" spans="5:7" ht="15.6" x14ac:dyDescent="0.3">
      <c r="E31" s="15" t="s">
        <v>69</v>
      </c>
      <c r="F31" s="17">
        <v>5</v>
      </c>
      <c r="G31">
        <v>16</v>
      </c>
    </row>
    <row r="32" spans="5:7" x14ac:dyDescent="0.3">
      <c r="E32" s="8" t="s">
        <v>71</v>
      </c>
      <c r="F32" s="10">
        <v>5</v>
      </c>
    </row>
    <row r="33" spans="5:9" x14ac:dyDescent="0.3">
      <c r="E33" s="8" t="s">
        <v>73</v>
      </c>
      <c r="F33" s="10">
        <v>6</v>
      </c>
    </row>
    <row r="34" spans="5:9" x14ac:dyDescent="0.3">
      <c r="E34" s="8" t="s">
        <v>74</v>
      </c>
      <c r="F34" s="10">
        <v>6</v>
      </c>
    </row>
    <row r="35" spans="5:9" ht="15.6" x14ac:dyDescent="0.3">
      <c r="E35" s="11" t="s">
        <v>75</v>
      </c>
      <c r="F35" s="13">
        <v>6</v>
      </c>
      <c r="G35">
        <v>16</v>
      </c>
    </row>
    <row r="36" spans="5:9" x14ac:dyDescent="0.3">
      <c r="E36" s="8" t="s">
        <v>76</v>
      </c>
      <c r="F36" s="10">
        <v>6</v>
      </c>
    </row>
    <row r="38" spans="5:9" x14ac:dyDescent="0.3">
      <c r="G38">
        <f>SUM(G7:G35)</f>
        <v>264</v>
      </c>
      <c r="H38">
        <f>G38/4</f>
        <v>66</v>
      </c>
      <c r="I38">
        <f>H38/4</f>
        <v>16.5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D94DF-86D8-4670-B83B-402C2A6E3983}">
  <dimension ref="B2:C8"/>
  <sheetViews>
    <sheetView tabSelected="1" workbookViewId="0">
      <selection activeCell="B9" sqref="B9"/>
    </sheetView>
  </sheetViews>
  <sheetFormatPr defaultRowHeight="14.4" x14ac:dyDescent="0.3"/>
  <sheetData>
    <row r="2" spans="2:3" x14ac:dyDescent="0.3">
      <c r="B2" t="s">
        <v>163</v>
      </c>
      <c r="C2" t="s">
        <v>164</v>
      </c>
    </row>
    <row r="3" spans="2:3" x14ac:dyDescent="0.3">
      <c r="B3">
        <v>1</v>
      </c>
      <c r="C3" t="s">
        <v>165</v>
      </c>
    </row>
    <row r="4" spans="2:3" x14ac:dyDescent="0.3">
      <c r="B4">
        <v>2</v>
      </c>
      <c r="C4" t="s">
        <v>166</v>
      </c>
    </row>
    <row r="5" spans="2:3" x14ac:dyDescent="0.3">
      <c r="B5">
        <v>3</v>
      </c>
      <c r="C5" t="s">
        <v>168</v>
      </c>
    </row>
    <row r="6" spans="2:3" x14ac:dyDescent="0.3">
      <c r="B6">
        <v>4</v>
      </c>
      <c r="C6" t="s">
        <v>169</v>
      </c>
    </row>
    <row r="7" spans="2:3" x14ac:dyDescent="0.3">
      <c r="B7">
        <v>5</v>
      </c>
      <c r="C7" t="s">
        <v>170</v>
      </c>
    </row>
    <row r="8" spans="2:3" x14ac:dyDescent="0.3">
      <c r="B8">
        <v>6</v>
      </c>
      <c r="C8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WS</vt:lpstr>
      <vt:lpstr>Trajes</vt:lpstr>
      <vt:lpstr>Administrador</vt:lpstr>
      <vt:lpstr>Tabla juegos</vt:lpstr>
      <vt:lpstr>Tiempos</vt:lpstr>
      <vt:lpstr>Objetos por unidad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logan24</dc:creator>
  <cp:lastModifiedBy>logan24</cp:lastModifiedBy>
  <dcterms:created xsi:type="dcterms:W3CDTF">2019-02-17T05:19:17Z</dcterms:created>
  <dcterms:modified xsi:type="dcterms:W3CDTF">2019-09-21T16:22:18Z</dcterms:modified>
</cp:coreProperties>
</file>