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NEGERI BELLO" sheetId="1" r:id="rId4"/>
    <sheet name="PTK" sheetId="2" r:id="rId5"/>
    <sheet name="Peserta Didik" sheetId="3" r:id="rId6"/>
    <sheet name="Rombongan Belajar" sheetId="4" r:id="rId7"/>
    <sheet name="Prasarana" sheetId="5" r:id="rId8"/>
    <sheet name="Sarana" sheetId="6" r:id="rId9"/>
    <sheet name="Blockgrant" sheetId="7" r:id="rId10"/>
    <sheet name="Jadwal" sheetId="8" r:id="rId11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<sst xmlns="http://schemas.openxmlformats.org/spreadsheetml/2006/main" uniqueCount="469">
  <si>
    <t>Profil Sekolah</t>
  </si>
  <si>
    <t>1. Identitas Sekolah</t>
  </si>
  <si>
    <t>Nama Sekolah</t>
  </si>
  <si>
    <t>:</t>
  </si>
  <si>
    <t>SD NEGERI BELLO</t>
  </si>
  <si>
    <t>NPSN</t>
  </si>
  <si>
    <t>Jenjang Pendidikan</t>
  </si>
  <si>
    <t>SD</t>
  </si>
  <si>
    <t>Status Sekolah</t>
  </si>
  <si>
    <t xml:space="preserve">: </t>
  </si>
  <si>
    <t>Negeri</t>
  </si>
  <si>
    <t>Alamat Sekolah</t>
  </si>
  <si>
    <t>Jln. H.R. Koroh Km 09</t>
  </si>
  <si>
    <t>RT / RW</t>
  </si>
  <si>
    <t>/</t>
  </si>
  <si>
    <t>Kode Pos</t>
  </si>
  <si>
    <t>Kelurahan</t>
  </si>
  <si>
    <t>Bello</t>
  </si>
  <si>
    <t>Kecamatan</t>
  </si>
  <si>
    <t>Kec. Maulafa</t>
  </si>
  <si>
    <t>Kabupaten/Kota</t>
  </si>
  <si>
    <t>Kota Kupang</t>
  </si>
  <si>
    <t>Provinsi</t>
  </si>
  <si>
    <t>Prov. Nusa Tenggara Timur</t>
  </si>
  <si>
    <t>Negara</t>
  </si>
  <si>
    <t>Indonesia</t>
  </si>
  <si>
    <t>Posisi Geografis</t>
  </si>
  <si>
    <t>Lintang</t>
  </si>
  <si>
    <t>Bujur</t>
  </si>
  <si>
    <t>3. Data Pelengkap</t>
  </si>
  <si>
    <t>SK Pendirian Sekolah</t>
  </si>
  <si>
    <t>Tanggal SK Pendirian</t>
  </si>
  <si>
    <t>1983-03-23</t>
  </si>
  <si>
    <t>Status Kepemilikan</t>
  </si>
  <si>
    <t>Pemerintah Daerah</t>
  </si>
  <si>
    <t>SK Izin Operasional</t>
  </si>
  <si>
    <t>-</t>
  </si>
  <si>
    <t>Tgl SK Izin Operasional</t>
  </si>
  <si>
    <t>1910-01-01</t>
  </si>
  <si>
    <t>Kebutuhan Khusus Dilayani</t>
  </si>
  <si>
    <t>Nomor Rekening</t>
  </si>
  <si>
    <t>02001030000440</t>
  </si>
  <si>
    <t>Nama Bank</t>
  </si>
  <si>
    <t>BANK NTT</t>
  </si>
  <si>
    <t>Cabang KCP/Unit</t>
  </si>
  <si>
    <t>KANTOR CAPEM WALIKOTA</t>
  </si>
  <si>
    <t>Rekening Atas Nama</t>
  </si>
  <si>
    <t>DANA BOS SDI BELLO</t>
  </si>
  <si>
    <t>MBS</t>
  </si>
  <si>
    <t>Ya</t>
  </si>
  <si>
    <t>Memungut Iuran</t>
  </si>
  <si>
    <t>Tidak</t>
  </si>
  <si>
    <t>Nominal/siswa</t>
  </si>
  <si>
    <t>Nama Wajib Pajak</t>
  </si>
  <si>
    <t>BEND.GAJI DAN BOS SD INPRES BELLO</t>
  </si>
  <si>
    <t>NPWP</t>
  </si>
  <si>
    <t>004739678922000</t>
  </si>
  <si>
    <t>3. Kontak Sekolah</t>
  </si>
  <si>
    <t>Nomor Telepon</t>
  </si>
  <si>
    <t>Nomor Fax</t>
  </si>
  <si>
    <t>Email</t>
  </si>
  <si>
    <t>sdninpresbello@gmail.com</t>
  </si>
  <si>
    <t>Website</t>
  </si>
  <si>
    <t>http://</t>
  </si>
  <si>
    <t>4. Data Periodik</t>
  </si>
  <si>
    <t>Waktu Penyelenggaraan</t>
  </si>
  <si>
    <t>Double Shift/6 hari</t>
  </si>
  <si>
    <t>Bersedia Menerima Bos?</t>
  </si>
  <si>
    <t>Sertifikasi ISO</t>
  </si>
  <si>
    <t>Belum Bersertifikat</t>
  </si>
  <si>
    <t>Sumber Listrik</t>
  </si>
  <si>
    <t>PLN</t>
  </si>
  <si>
    <t>Daya Listrik (watt)</t>
  </si>
  <si>
    <t>Akses Internet</t>
  </si>
  <si>
    <t>Lainnya (Wavelan)</t>
  </si>
  <si>
    <t>Akses Internet Alternatif</t>
  </si>
  <si>
    <t>5. Sanitasi</t>
  </si>
  <si>
    <t>Sustainable Development Goals (SDG)</t>
  </si>
  <si>
    <t>Sumber air</t>
  </si>
  <si>
    <t>Air kemasan</t>
  </si>
  <si>
    <t>Sumber air minum</t>
  </si>
  <si>
    <t>Tidak Ada</t>
  </si>
  <si>
    <t>Kecukupan air bersih</t>
  </si>
  <si>
    <t>Cukup sepanjang waktu</t>
  </si>
  <si>
    <t>Sekolah menyediakan jamban yang dilengkapi dengan fasilitas pendukung untuk digunakan oleh siswa berkebutuhan khusus</t>
  </si>
  <si>
    <t>Tipe jamban</t>
  </si>
  <si>
    <t>Leher angsa (toilet duduk/jongkok)</t>
  </si>
  <si>
    <t>Sekolah menyediakan pembalut cadangan</t>
  </si>
  <si>
    <t>Tidak ada</t>
  </si>
  <si>
    <t>Jumlah hari dalam seminggu siswa mengikuti kegiatan cuci tangan berkelompok</t>
  </si>
  <si>
    <t>5 hari</t>
  </si>
  <si>
    <t>Jumlah tempat cuci tangan</t>
  </si>
  <si>
    <t>Jumlah tempat cuci tangan rusak</t>
  </si>
  <si>
    <t>Apakah sabun dan air mengalir pada tempat cuci tangan</t>
  </si>
  <si>
    <t>Sekolah memiiki saluran pembuangan air limbah dari jamban</t>
  </si>
  <si>
    <t>Ada saluran pembuangan air limbah ke tangki septik atau IPAL</t>
  </si>
  <si>
    <t>Sekolah pernah menguras tangki septik dalam 3 hingga 5 tahun terakhir dengan truk/motor sedot tinja</t>
  </si>
  <si>
    <t>Tidak/Tidak tahu</t>
  </si>
  <si>
    <t>Stratifikasi UKS</t>
  </si>
  <si>
    <t>Sekolah memiliki selokan untuk menghindari genangan air</t>
  </si>
  <si>
    <t>Sekolah menyediakan tempat sampah di setiap ruang kelas (Sesuai permendikbud tentang standar sarpras)</t>
  </si>
  <si>
    <t>Sekolah menyediakan tempat sampah tertutup di setiap unit jamban perempuan</t>
  </si>
  <si>
    <t>Sekolah menyediakan cermin di setiap unit jamban perempuan</t>
  </si>
  <si>
    <t>Sekolah memiliki tempat pembuangan sampah sementara (TPS) yang tertutup</t>
  </si>
  <si>
    <t>Sampah dari tempat pembuangan sampah sementara diangkut secara rutin</t>
  </si>
  <si>
    <t>Ada perencanaan dan penganggaran untuk kegiatan pemeliharaan dan perawatan sanitasi sekolah</t>
  </si>
  <si>
    <t>Ada kegiatan rutin untuk melibatkan siswa untuk memelihara dan merawat fasilitas sanitasi di sekolah</t>
  </si>
  <si>
    <t>Ada kemitraan dengan pihak luar untuk sanitasi sekolah</t>
  </si>
  <si>
    <t>Ada, dengan pemerintah daerah</t>
  </si>
  <si>
    <t>Ada, dengan perusahaan swasta</t>
  </si>
  <si>
    <t>✓</t>
  </si>
  <si>
    <t>Ada, dengan puskesmas</t>
  </si>
  <si>
    <t>Ada, dengan lembaga non-pemerintah</t>
  </si>
  <si>
    <t>Jumlah jamban dapat digunakan</t>
  </si>
  <si>
    <t>Jamban laki-laki</t>
  </si>
  <si>
    <t>Jamban perempuan</t>
  </si>
  <si>
    <t>Jamban bersama</t>
  </si>
  <si>
    <t>Jumlah jamban tidak dapat digunakan</t>
  </si>
  <si>
    <t>Sekolah memiliki kegiatan dan media komunikasi, informasi dan edukasi (KIE) tentang sanitasi sekolah</t>
  </si>
  <si>
    <t>Variabel</t>
  </si>
  <si>
    <t>Kegiatan dan Media Komunikasi, Informasi dan Edukasi (KIE)</t>
  </si>
  <si>
    <t>Guru</t>
  </si>
  <si>
    <t>Ruang Kelas</t>
  </si>
  <si>
    <t>Toilet</t>
  </si>
  <si>
    <t>Selasar</t>
  </si>
  <si>
    <t>Ruang UKS</t>
  </si>
  <si>
    <t>Kantin</t>
  </si>
  <si>
    <t>Cuci tangan pakai sabun</t>
  </si>
  <si>
    <t>Kebersihan dan kesehatan</t>
  </si>
  <si>
    <t>Pemeliharaan dan perawatan toilet</t>
  </si>
  <si>
    <t>Keamanan pangan</t>
  </si>
  <si>
    <t>Ayo minum air</t>
  </si>
  <si>
    <t>Daftar Pendidik dan Tenaga Kependidikan</t>
  </si>
  <si>
    <t>Kecamatan Kec. Maulafa, Kabupaten Kota Kupang, Provinsi Prov. Nusa Tenggara Timur</t>
  </si>
  <si>
    <t>Tanggal Unduh: 2022-06-21 10:33:11</t>
  </si>
  <si>
    <t>Pengunduh: Delmy Paril Matsor Unu (sdninpresbello@gmail.com)</t>
  </si>
  <si>
    <t>No</t>
  </si>
  <si>
    <t>Nama</t>
  </si>
  <si>
    <t>NUPTK</t>
  </si>
  <si>
    <t>JK</t>
  </si>
  <si>
    <t>Tempat Lahir</t>
  </si>
  <si>
    <t>Tanggal Lahir</t>
  </si>
  <si>
    <t>NIP</t>
  </si>
  <si>
    <t>Status Kepegawaian</t>
  </si>
  <si>
    <t>Jenis PTK</t>
  </si>
  <si>
    <t>Keterangan</t>
  </si>
  <si>
    <t>Gelar Depan</t>
  </si>
  <si>
    <t>Gelar Belakang</t>
  </si>
  <si>
    <t>Jenjang</t>
  </si>
  <si>
    <t>Jurusan/Prodi</t>
  </si>
  <si>
    <t>Sertifikasi</t>
  </si>
  <si>
    <t>TMT Kerja</t>
  </si>
  <si>
    <t>Tugas Tambahan</t>
  </si>
  <si>
    <t>Mengajar</t>
  </si>
  <si>
    <t>Jam Tugas 
Tambahan</t>
  </si>
  <si>
    <t>JJM</t>
  </si>
  <si>
    <t>Total JJM</t>
  </si>
  <si>
    <t>Siswa</t>
  </si>
  <si>
    <t>Kompetensi</t>
  </si>
  <si>
    <t>Asnat Adel Tefbana</t>
  </si>
  <si>
    <t>3133742644300033</t>
  </si>
  <si>
    <t>P</t>
  </si>
  <si>
    <t>Oekabiti</t>
  </si>
  <si>
    <t>1964-08-01</t>
  </si>
  <si>
    <t>196408011986072002</t>
  </si>
  <si>
    <t>PNS</t>
  </si>
  <si>
    <t>Kepala Sekolah</t>
  </si>
  <si>
    <t>A.Ma.Pd, A.Md, S.Th.I</t>
  </si>
  <si>
    <t>S1</t>
  </si>
  <si>
    <t>Pendidikan Agama Kong hu chu</t>
  </si>
  <si>
    <t>1986-07-01</t>
  </si>
  <si>
    <t>Asy Onalia Ferly Saefatu</t>
  </si>
  <si>
    <t>3360762663230243</t>
  </si>
  <si>
    <t>AMARASI</t>
  </si>
  <si>
    <t>1984-10-28</t>
  </si>
  <si>
    <t>Guru Honor Sekolah</t>
  </si>
  <si>
    <t>Guru Mapel</t>
  </si>
  <si>
    <t>S.Pd</t>
  </si>
  <si>
    <t>Pendidikan Jasmani dan Kesehatan</t>
  </si>
  <si>
    <t>2014-06-17</t>
  </si>
  <si>
    <t>Pendidikan Jasmani, Olahraga, dan Kesehatan</t>
  </si>
  <si>
    <t>Da'i Kause</t>
  </si>
  <si>
    <t>L</t>
  </si>
  <si>
    <t>Oekiu</t>
  </si>
  <si>
    <t>1987-02-19</t>
  </si>
  <si>
    <t>SMA / sederajat</t>
  </si>
  <si>
    <t>Lainnya</t>
  </si>
  <si>
    <t>2022-01-03</t>
  </si>
  <si>
    <t>Debrina Ade Foni Banu</t>
  </si>
  <si>
    <t>2555763665210042</t>
  </si>
  <si>
    <t>PENE SELATAN</t>
  </si>
  <si>
    <t>1985-02-23</t>
  </si>
  <si>
    <t>198502232011012018</t>
  </si>
  <si>
    <t>Guru Kelas</t>
  </si>
  <si>
    <t>Guru Kelas SD/MI</t>
  </si>
  <si>
    <t>2011-05-01</t>
  </si>
  <si>
    <t>Bendahara BOS/BOP</t>
  </si>
  <si>
    <t>Guru Kelas SD/MI/SLB</t>
  </si>
  <si>
    <t>Delfi Bendalina Toh</t>
  </si>
  <si>
    <t>8546763664230193</t>
  </si>
  <si>
    <t>Kupang</t>
  </si>
  <si>
    <t>1985-12-14</t>
  </si>
  <si>
    <t>Pendidikan Agama Kristen</t>
  </si>
  <si>
    <t>2020-01-06</t>
  </si>
  <si>
    <t>Delmy Paril Matsor Unu</t>
  </si>
  <si>
    <t>3761761662130152</t>
  </si>
  <si>
    <t>KUPANG</t>
  </si>
  <si>
    <t>1983-04-29</t>
  </si>
  <si>
    <t>2010-09-01</t>
  </si>
  <si>
    <t>Tenaga Perpustakaan</t>
  </si>
  <si>
    <t>Elpionita Lumban Gaol</t>
  </si>
  <si>
    <t>Kuala Bangka</t>
  </si>
  <si>
    <t>1995-04-25</t>
  </si>
  <si>
    <t>Erny Suryanti  Bangngu,s.pd,sd</t>
  </si>
  <si>
    <t>6439756658300022</t>
  </si>
  <si>
    <t>SEBA</t>
  </si>
  <si>
    <t>1978-01-07</t>
  </si>
  <si>
    <t>A.Ma.Pd, S.Pd</t>
  </si>
  <si>
    <t>2003-07-01</t>
  </si>
  <si>
    <t>ERWIN PENUN</t>
  </si>
  <si>
    <t>7560766667130192</t>
  </si>
  <si>
    <t>NAIONI</t>
  </si>
  <si>
    <t>1988-02-28</t>
  </si>
  <si>
    <t>Honor Daerah TK.II Kab/Kota</t>
  </si>
  <si>
    <t>lainnya</t>
  </si>
  <si>
    <t>2020-08-11</t>
  </si>
  <si>
    <t>Ferdiana Molle</t>
  </si>
  <si>
    <t>8853774675230042</t>
  </si>
  <si>
    <t>Kolhua</t>
  </si>
  <si>
    <t>1996-05-21</t>
  </si>
  <si>
    <t>FRINCE KRESNA TAMOES</t>
  </si>
  <si>
    <t>0742770671130142</t>
  </si>
  <si>
    <t>PARITI</t>
  </si>
  <si>
    <t>1992-04-10</t>
  </si>
  <si>
    <t>199204102020122011</t>
  </si>
  <si>
    <t>CPNS</t>
  </si>
  <si>
    <t>S.Pd, S.Pd, S.Pd, S.Pd</t>
  </si>
  <si>
    <t>2020-12-01</t>
  </si>
  <si>
    <t>Jekson Silvester Valantino Haga</t>
  </si>
  <si>
    <t>5755767668130232</t>
  </si>
  <si>
    <t>1989-04-23</t>
  </si>
  <si>
    <t>2016-06-01</t>
  </si>
  <si>
    <t>JOEL TUAN</t>
  </si>
  <si>
    <t>1989-02-23</t>
  </si>
  <si>
    <t>Tenaga Honor Sekolah</t>
  </si>
  <si>
    <t>Penjaga Sekolah</t>
  </si>
  <si>
    <t>M.Ked, M.Ked, M.Ked</t>
  </si>
  <si>
    <t>2022-04-01</t>
  </si>
  <si>
    <t>Kourius Emriatson Tbet</t>
  </si>
  <si>
    <t>Bena</t>
  </si>
  <si>
    <t>1997-04-04</t>
  </si>
  <si>
    <t>Lusius Stef Mite</t>
  </si>
  <si>
    <t>1545745648200023</t>
  </si>
  <si>
    <t>GUYUWOLO</t>
  </si>
  <si>
    <t>1967-12-13</t>
  </si>
  <si>
    <t>196712132000031003</t>
  </si>
  <si>
    <t>Dipl.-Ing., S.Ag</t>
  </si>
  <si>
    <t>Pendidikan Agama Katholik</t>
  </si>
  <si>
    <t>2000-01-03</t>
  </si>
  <si>
    <t>Kepala Perpustakaan</t>
  </si>
  <si>
    <t>Miriam Teroci Akunut</t>
  </si>
  <si>
    <t>5158758659230103</t>
  </si>
  <si>
    <t>NERBAUN</t>
  </si>
  <si>
    <t>1980-08-26</t>
  </si>
  <si>
    <t>Noviana Katarina Paula Gulo</t>
  </si>
  <si>
    <t>4460771672130063</t>
  </si>
  <si>
    <t>Oesao - Kupang</t>
  </si>
  <si>
    <t>1993-11-28</t>
  </si>
  <si>
    <t>199311282019032013</t>
  </si>
  <si>
    <t>Ilmu Pengetahuan Alam (IPA)</t>
  </si>
  <si>
    <t>2019-03-01</t>
  </si>
  <si>
    <t>PASKALIS RANGGA</t>
  </si>
  <si>
    <t>7944747650200032</t>
  </si>
  <si>
    <t>Ende</t>
  </si>
  <si>
    <t>1969-06-12</t>
  </si>
  <si>
    <t>196906121993041001</t>
  </si>
  <si>
    <t>1993-04-01</t>
  </si>
  <si>
    <t>Selfina Manus</t>
  </si>
  <si>
    <t>3536756658300032</t>
  </si>
  <si>
    <t>BELLO</t>
  </si>
  <si>
    <t>1978-02-04</t>
  </si>
  <si>
    <t>2006-06-01</t>
  </si>
  <si>
    <t>Semi Yun Herlin Ledoh</t>
  </si>
  <si>
    <t>7254763665130123</t>
  </si>
  <si>
    <t>ROTE NDAO</t>
  </si>
  <si>
    <t>1985-09-22</t>
  </si>
  <si>
    <t>2011-07-18</t>
  </si>
  <si>
    <t>Sitti Khadijah Baso</t>
  </si>
  <si>
    <t>4558756658300012</t>
  </si>
  <si>
    <t>TEUN BAUN</t>
  </si>
  <si>
    <t>1978-02-26</t>
  </si>
  <si>
    <t>197802262007012008</t>
  </si>
  <si>
    <t>2007-01-01</t>
  </si>
  <si>
    <t>Yemori Tampani</t>
  </si>
  <si>
    <t>2455753656200002</t>
  </si>
  <si>
    <t>Oeusapi</t>
  </si>
  <si>
    <t>1975-01-23</t>
  </si>
  <si>
    <t>197501232007011019</t>
  </si>
  <si>
    <t>A.Md, S.Pd</t>
  </si>
  <si>
    <t>2007-05-01</t>
  </si>
  <si>
    <t>Yosefina Harti</t>
  </si>
  <si>
    <t>0554751652300022</t>
  </si>
  <si>
    <t>RENTUNG</t>
  </si>
  <si>
    <t>1973-02-22</t>
  </si>
  <si>
    <t>197302222006042017</t>
  </si>
  <si>
    <t>2006-04-01</t>
  </si>
  <si>
    <t>Yuliana Tuan</t>
  </si>
  <si>
    <t>5848751654300012</t>
  </si>
  <si>
    <t>1973-05-16</t>
  </si>
  <si>
    <t>2008-07-18</t>
  </si>
  <si>
    <t>Peserta Didik</t>
  </si>
  <si>
    <t>1. Jumlah Peserta Didik Berdasarkan Jenis Kelamin</t>
  </si>
  <si>
    <t>4. Jumlah Siswa Berdasarkan Penghasilan Orang Tua/Wali</t>
  </si>
  <si>
    <t>5. Jumlah Siswa Berdasarkan Tingkat Pendidikan</t>
  </si>
  <si>
    <t>Laki-laki</t>
  </si>
  <si>
    <t>Perempuan</t>
  </si>
  <si>
    <t>Total</t>
  </si>
  <si>
    <t>Penghasilan</t>
  </si>
  <si>
    <t>Tingkat Pendidikan</t>
  </si>
  <si>
    <t>Tidak di isi</t>
  </si>
  <si>
    <t>Tingkat 4</t>
  </si>
  <si>
    <t>Kurang dari Rp. 500,000</t>
  </si>
  <si>
    <t>Tingkat 1</t>
  </si>
  <si>
    <t>2. Jumlah peserta Didik Berdasarkan Usia</t>
  </si>
  <si>
    <t>Rp. 500,000 - Rp. 999,999</t>
  </si>
  <si>
    <t>Tingkat 2</t>
  </si>
  <si>
    <t>Usia</t>
  </si>
  <si>
    <t>Rp. 1,000,000 - Rp. 1,999,999</t>
  </si>
  <si>
    <t>Tingkat 5</t>
  </si>
  <si>
    <t>&lt; 6 tahun</t>
  </si>
  <si>
    <t>Rp. 2,000,000 - Rp. 4,999,999</t>
  </si>
  <si>
    <t>Tingkat 3</t>
  </si>
  <si>
    <t>6 - 12 tahun</t>
  </si>
  <si>
    <t>Rp. 5,000,000 - Rp. 20,000,000</t>
  </si>
  <si>
    <t>Tingkat 6</t>
  </si>
  <si>
    <t>13 - 15 tahun</t>
  </si>
  <si>
    <t>Lebih dari Rp. 20,000,000</t>
  </si>
  <si>
    <t>16 - 20 tahun</t>
  </si>
  <si>
    <t>&gt; 20 tahun</t>
  </si>
  <si>
    <t>3. Jumlah Siswa Berdasarkan Agama</t>
  </si>
  <si>
    <t>Agama</t>
  </si>
  <si>
    <t>Islam</t>
  </si>
  <si>
    <t>Kristen</t>
  </si>
  <si>
    <t>Katholik</t>
  </si>
  <si>
    <t>Hindu</t>
  </si>
  <si>
    <t>Budha</t>
  </si>
  <si>
    <t>Konghucu</t>
  </si>
  <si>
    <t>Rombongan Belajar</t>
  </si>
  <si>
    <t>Nama Rombel</t>
  </si>
  <si>
    <t>Tingkat Kelas</t>
  </si>
  <si>
    <t>Jumlah Siswa</t>
  </si>
  <si>
    <t>Wali Kelas</t>
  </si>
  <si>
    <t>Kurikulum</t>
  </si>
  <si>
    <t>Ruangan</t>
  </si>
  <si>
    <t>1 A</t>
  </si>
  <si>
    <t>Kurikulum SD 2013</t>
  </si>
  <si>
    <t xml:space="preserve">Ruang 1A-2A                   </t>
  </si>
  <si>
    <t>1 B</t>
  </si>
  <si>
    <t xml:space="preserve">Ruang 1B-2B                   </t>
  </si>
  <si>
    <t>2 A</t>
  </si>
  <si>
    <t>2 B</t>
  </si>
  <si>
    <t>3 A</t>
  </si>
  <si>
    <t>3 B</t>
  </si>
  <si>
    <t>4 A</t>
  </si>
  <si>
    <t xml:space="preserve">Ruang 3A                      </t>
  </si>
  <si>
    <t>4 B</t>
  </si>
  <si>
    <t xml:space="preserve">Ruang 3B                      </t>
  </si>
  <si>
    <t>4 C</t>
  </si>
  <si>
    <t xml:space="preserve">Ruang                         </t>
  </si>
  <si>
    <t>5 A</t>
  </si>
  <si>
    <t xml:space="preserve">Ruang 5A                      </t>
  </si>
  <si>
    <t>5 B</t>
  </si>
  <si>
    <t xml:space="preserve">Ruang 5B                    </t>
  </si>
  <si>
    <t>5 Inklusi</t>
  </si>
  <si>
    <t xml:space="preserve">Ruang INKLUSIF                </t>
  </si>
  <si>
    <t>6 A</t>
  </si>
  <si>
    <t xml:space="preserve">Ruang 6A                      </t>
  </si>
  <si>
    <t>6 B</t>
  </si>
  <si>
    <t>Ruang 6 B</t>
  </si>
  <si>
    <t>Prasarana</t>
  </si>
  <si>
    <t>Nama Prasarana</t>
  </si>
  <si>
    <t xml:space="preserve">Keterangan </t>
  </si>
  <si>
    <t>Panjang</t>
  </si>
  <si>
    <t>Lebar</t>
  </si>
  <si>
    <t>Kondisi Kerusakan Prasarana (%)</t>
  </si>
  <si>
    <t>Persentase Tingkat
Kerusakan (%)</t>
  </si>
  <si>
    <t>Status
Kepemilikan</t>
  </si>
  <si>
    <t>Pondasi</t>
  </si>
  <si>
    <t>Sloop, Kolom, Balok</t>
  </si>
  <si>
    <t>Plester Struktur</t>
  </si>
  <si>
    <t>Kuda-kuda Atap</t>
  </si>
  <si>
    <t>Kaso Atap</t>
  </si>
  <si>
    <t>Reng Atap</t>
  </si>
  <si>
    <t>Penutup atap/lisplang/talang</t>
  </si>
  <si>
    <t>Rangka Plafon</t>
  </si>
  <si>
    <t>Tutup Plafon</t>
  </si>
  <si>
    <t>Bata Dinding</t>
  </si>
  <si>
    <t>Plester Dinding</t>
  </si>
  <si>
    <t>Daun Jendela</t>
  </si>
  <si>
    <t>Daun Pintu</t>
  </si>
  <si>
    <t>Kusen</t>
  </si>
  <si>
    <t>Tutup Lantai</t>
  </si>
  <si>
    <t>Instalasi Listrik</t>
  </si>
  <si>
    <t>Instalasi Air</t>
  </si>
  <si>
    <t>Drainase</t>
  </si>
  <si>
    <t>Finishing Struktur</t>
  </si>
  <si>
    <t>Finishing Plafon</t>
  </si>
  <si>
    <t>Finishing Dinding</t>
  </si>
  <si>
    <t>Finishing Kusen, Pintu. Jendela</t>
  </si>
  <si>
    <t>Bangunan 5</t>
  </si>
  <si>
    <t>Gabung Ruang KANTOR &amp; Ruang KEPSEK</t>
  </si>
  <si>
    <t xml:space="preserve">Ruang 4A                      </t>
  </si>
  <si>
    <t xml:space="preserve">Ruang 4B                      </t>
  </si>
  <si>
    <t xml:space="preserve">Ruang UKS                     </t>
  </si>
  <si>
    <t>WC Guru</t>
  </si>
  <si>
    <t>WC Kepala Sekolah</t>
  </si>
  <si>
    <t>WC Siswa</t>
  </si>
  <si>
    <t>Sarana</t>
  </si>
  <si>
    <t>Jenis Sarana</t>
  </si>
  <si>
    <t>Letak</t>
  </si>
  <si>
    <t>Kepemilikan</t>
  </si>
  <si>
    <t>Spesifikasi</t>
  </si>
  <si>
    <t>Jumlah</t>
  </si>
  <si>
    <t>Laik</t>
  </si>
  <si>
    <t>Tidak Laik</t>
  </si>
  <si>
    <t>Meja Siswa</t>
  </si>
  <si>
    <t>Kursi Siswa</t>
  </si>
  <si>
    <t>Meja Guru</t>
  </si>
  <si>
    <t>Milik</t>
  </si>
  <si>
    <t>Kursi Guru</t>
  </si>
  <si>
    <t>Papan Tulis</t>
  </si>
  <si>
    <t>Lemari</t>
  </si>
  <si>
    <t>Tempat Sampah</t>
  </si>
  <si>
    <t>Tempat cuci tangan</t>
  </si>
  <si>
    <t>Jam Dinding</t>
  </si>
  <si>
    <t>Soket Listrik/Kotak Kontak</t>
  </si>
  <si>
    <t>Rak Buku</t>
  </si>
  <si>
    <t>Tempat Tidur UKS</t>
  </si>
  <si>
    <t>Lemari UKS</t>
  </si>
  <si>
    <t>Meja UKS</t>
  </si>
  <si>
    <t>Kursi UKS</t>
  </si>
  <si>
    <t>Perlengkapan P3K</t>
  </si>
  <si>
    <t>Timbangan Badan</t>
  </si>
  <si>
    <t>Kloset Jongkok</t>
  </si>
  <si>
    <t>Tempat Air (Bak)</t>
  </si>
  <si>
    <t>Gantungan Pakaian</t>
  </si>
  <si>
    <t>Gayung Air</t>
  </si>
  <si>
    <t>Papan Pajang</t>
  </si>
  <si>
    <t>Meja Baca</t>
  </si>
  <si>
    <t>Papan pengumuman</t>
  </si>
  <si>
    <t>Tempat Air</t>
  </si>
  <si>
    <t>Bantuan/Blockgrant/Subsidi dan Beasiswa</t>
  </si>
  <si>
    <t>Tahun</t>
  </si>
  <si>
    <t>Jenis Bantuan</t>
  </si>
  <si>
    <t>Sumber Bantuan</t>
  </si>
  <si>
    <t>Besar Bantuan</t>
  </si>
  <si>
    <t>Dana Pendamping</t>
  </si>
  <si>
    <t>Peruntukan Dana</t>
  </si>
  <si>
    <t>Jadwal Pembelajaran</t>
  </si>
  <si>
    <t>Ruang / 
Prasarana</t>
  </si>
  <si>
    <t>Pembelajaran
Jam Ke-</t>
  </si>
  <si>
    <t>Hari</t>
  </si>
  <si>
    <t>Senin</t>
  </si>
  <si>
    <t>Selasa</t>
  </si>
  <si>
    <t>Rabu</t>
  </si>
  <si>
    <t>Kamis</t>
  </si>
  <si>
    <t>Jumat</t>
  </si>
  <si>
    <t>Sabtu</t>
  </si>
  <si>
    <t>Minggu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</si>
</sst>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single"/>
      <sz val="11"/>
      <color rgb="FF000000"/>
      <name val="Calibri"/>
    </font>
    <font>
      <b val="1"/>
      <i val="0"/>
      <strike val="0"/>
      <u val="none"/>
      <sz val="20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9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" fillId="2" borderId="1" applyFont="0" applyNumberFormat="1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49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3" borderId="2" applyFont="1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49" fillId="2" borderId="0" applyFont="0" applyNumberFormat="1" applyFill="0" applyBorder="0" applyAlignment="1">
      <alignment horizontal="general" vertical="center" textRotation="0" wrapText="false" shrinkToFit="false"/>
    </xf>
    <xf xfId="0" fontId="0" numFmtId="49" fillId="2" borderId="1" applyFont="0" applyNumberFormat="1" applyFill="0" applyBorder="1" applyAlignment="1">
      <alignment horizontal="center" vertical="center" textRotation="0" wrapText="false" shrinkToFit="false"/>
    </xf>
    <xf xfId="0" fontId="0" numFmtId="49" fillId="2" borderId="0" applyFont="0" applyNumberFormat="1" applyFill="0" applyBorder="0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49" fillId="2" borderId="0" applyFont="0" applyNumberFormat="1" applyFill="0" applyBorder="0" applyAlignment="1">
      <alignment horizontal="right" vertical="center" textRotation="0" wrapText="false" shrinkToFit="false"/>
    </xf>
    <xf xfId="0" fontId="7" numFmtId="49" fillId="4" borderId="0" applyFont="1" applyNumberFormat="1" applyFill="1" applyBorder="0" applyAlignment="1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49" fillId="2" borderId="0" applyFont="0" applyNumberFormat="1" applyFill="0" applyBorder="0" applyAlignment="1">
      <alignment horizontal="general" vertical="center" textRotation="0" wrapText="true" shrinkToFit="false"/>
    </xf>
    <xf xfId="0" fontId="7" numFmtId="49" fillId="4" borderId="0" applyFont="1" applyNumberFormat="1" applyFill="1" applyBorder="0" applyAlignment="1">
      <alignment horizontal="general" vertical="center" textRotation="0" wrapText="true" shrinkToFit="false"/>
    </xf>
    <xf xfId="0" fontId="0" numFmtId="49" fillId="2" borderId="0" applyFont="0" applyNumberFormat="1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true" shrinkToFit="false"/>
    </xf>
    <xf xfId="0" fontId="0" numFmtId="0" fillId="2" borderId="3" applyFont="0" applyNumberFormat="0" applyFill="0" applyBorder="1" applyAlignment="1">
      <alignment horizontal="left" vertical="bottom" textRotation="0" wrapText="tru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left" vertical="center" textRotation="0" wrapText="true" shrinkToFit="false"/>
    </xf>
    <xf xfId="0" fontId="0" numFmtId="0" fillId="2" borderId="5" applyFont="0" applyNumberFormat="0" applyFill="0" applyBorder="1" applyAlignment="1">
      <alignment horizontal="left" vertical="center" textRotation="0" wrapText="true" shrinkToFit="false"/>
    </xf>
    <xf xfId="0" fontId="0" numFmtId="0" fillId="2" borderId="6" applyFont="0" applyNumberFormat="0" applyFill="0" applyBorder="1" applyAlignment="1">
      <alignment horizontal="left" vertical="center" textRotation="0" wrapText="true" shrinkToFit="false"/>
    </xf>
    <xf xfId="0" fontId="0" numFmtId="0" fillId="2" borderId="7" applyFont="0" applyNumberFormat="0" applyFill="0" applyBorder="1" applyAlignment="1">
      <alignment horizontal="left" vertical="center" textRotation="0" wrapText="true" shrinkToFit="false"/>
    </xf>
    <xf xfId="0" fontId="0" numFmtId="49" fillId="2" borderId="1" applyFont="0" applyNumberFormat="1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9" numFmtId="0" fillId="3" borderId="0" applyFont="1" applyNumberFormat="0" applyFill="1" applyBorder="0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1">
      <alignment horizontal="left" vertical="center" textRotation="0" wrapText="false" shrinkToFit="false"/>
    </xf>
    <xf xfId="0" fontId="0" numFmtId="49" fillId="2" borderId="8" applyFont="0" applyNumberFormat="1" applyFill="0" applyBorder="1" applyAlignment="1">
      <alignment horizontal="left" vertical="center" textRotation="0" wrapText="false" shrinkToFit="false"/>
    </xf>
    <xf xfId="0" fontId="0" numFmtId="49" fillId="2" borderId="3" applyFont="0" applyNumberFormat="1" applyFill="0" applyBorder="1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1">
      <alignment horizontal="general" vertical="center" textRotation="0" wrapText="false" shrinkToFit="false"/>
    </xf>
    <xf xfId="0" fontId="0" numFmtId="49" fillId="2" borderId="8" applyFont="0" applyNumberFormat="1" applyFill="0" applyBorder="1" applyAlignment="1">
      <alignment horizontal="general" vertical="center" textRotation="0" wrapText="false" shrinkToFit="false"/>
    </xf>
    <xf xfId="0" fontId="0" numFmtId="49" fillId="2" borderId="3" applyFont="0" applyNumberFormat="1" applyFill="0" applyBorder="1" applyAlignment="1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center" textRotation="0" wrapText="false" shrinkToFit="false"/>
    </xf>
    <xf xfId="0" fontId="0" numFmtId="49" fillId="2" borderId="9" applyFont="0" applyNumberFormat="1" applyFill="0" applyBorder="1" applyAlignment="1">
      <alignment horizontal="left" vertical="center" textRotation="0" wrapText="false" shrinkToFit="false"/>
    </xf>
    <xf xfId="0" fontId="7" numFmtId="49" fillId="4" borderId="0" applyFont="1" applyNumberFormat="1" applyFill="1" applyBorder="0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3" borderId="1" applyFont="1" applyNumberFormat="1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3" applyFont="0" applyNumberFormat="0" applyFill="0" applyBorder="1" applyAlignment="1">
      <alignment horizontal="left" vertical="bottom" textRotation="0" wrapText="false" shrinkToFit="false"/>
    </xf>
    <xf xfId="0" fontId="3" numFmtId="0" fillId="3" borderId="2" applyFont="1" applyNumberFormat="0" applyFill="1" applyBorder="1" applyAlignment="1">
      <alignment horizontal="center" vertical="center" textRotation="0" wrapText="false" shrinkToFit="false"/>
    </xf>
    <xf xfId="0" fontId="3" numFmtId="0" fillId="3" borderId="3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9" applyFont="1" applyNumberFormat="0" applyFill="1" applyBorder="1" applyAlignment="1">
      <alignment horizontal="center" vertical="center" textRotation="0" wrapText="true" shrinkToFit="false"/>
    </xf>
    <xf xfId="0" fontId="3" numFmtId="0" fillId="3" borderId="10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85"/>
  <sheetViews>
    <sheetView tabSelected="1" workbookViewId="0" zoomScale="120" zoomScaleNormal="120" showGridLines="true" showRowColHeaders="1">
      <selection activeCell="F82" sqref="F82"/>
    </sheetView>
  </sheetViews>
  <sheetFormatPr defaultRowHeight="14.4" defaultColWidth="9" outlineLevelRow="0" outlineLevelCol="0"/>
  <cols>
    <col min="1" max="1" width="4.1640625" customWidth="true" style="0"/>
    <col min="2" max="2" width="31.83203125" customWidth="true" style="48"/>
    <col min="3" max="3" width="2.83203125" customWidth="true" style="0"/>
    <col min="5" max="5" width="9.6640625" customWidth="true" style="0"/>
  </cols>
  <sheetData>
    <row r="1" spans="1:9" customHeight="1" ht="26">
      <c r="A1" s="66" t="s">
        <v>0</v>
      </c>
      <c r="B1" s="66"/>
      <c r="C1" s="66"/>
      <c r="D1" s="66"/>
      <c r="E1" s="66"/>
      <c r="F1" s="66"/>
      <c r="G1" s="66"/>
      <c r="H1" s="66"/>
      <c r="I1" s="66"/>
    </row>
    <row r="3" spans="1:9">
      <c r="A3" s="67" t="s">
        <v>1</v>
      </c>
      <c r="B3" s="67"/>
      <c r="C3" s="67"/>
      <c r="D3" s="67"/>
      <c r="E3" s="67"/>
      <c r="F3" s="67"/>
      <c r="G3" s="67"/>
      <c r="H3" s="67"/>
      <c r="I3" s="67"/>
    </row>
    <row r="4" spans="1:9" customHeight="1" ht="16">
      <c r="A4" s="35">
        <v>1</v>
      </c>
      <c r="B4" s="43" t="s">
        <v>2</v>
      </c>
      <c r="C4" s="24" t="s">
        <v>3</v>
      </c>
      <c r="D4" s="68" t="s">
        <v>4</v>
      </c>
      <c r="E4" s="69"/>
      <c r="F4" s="69"/>
      <c r="G4" s="69"/>
      <c r="H4" s="69"/>
      <c r="I4" s="70"/>
    </row>
    <row r="5" spans="1:9" customHeight="1" ht="16">
      <c r="A5" s="35" t="str">
        <f>(A4+1)</f>
        <v>0</v>
      </c>
      <c r="B5" s="43" t="s">
        <v>5</v>
      </c>
      <c r="C5" s="24" t="s">
        <v>3</v>
      </c>
      <c r="D5" s="71">
        <v>50305243</v>
      </c>
      <c r="E5" s="72"/>
      <c r="F5" s="72"/>
      <c r="G5" s="72"/>
      <c r="H5" s="72"/>
      <c r="I5" s="73"/>
    </row>
    <row r="6" spans="1:9" customHeight="1" ht="16">
      <c r="A6" s="35" t="str">
        <f>(A5+1)</f>
        <v>0</v>
      </c>
      <c r="B6" s="43" t="s">
        <v>6</v>
      </c>
      <c r="C6" s="24" t="s">
        <v>3</v>
      </c>
      <c r="D6" s="71" t="s">
        <v>7</v>
      </c>
      <c r="E6" s="72"/>
      <c r="F6" s="72"/>
      <c r="G6" s="72"/>
      <c r="H6" s="72"/>
      <c r="I6" s="73"/>
    </row>
    <row r="7" spans="1:9" customHeight="1" ht="16">
      <c r="A7" s="35" t="str">
        <f>(A6+1)</f>
        <v>0</v>
      </c>
      <c r="B7" s="43" t="s">
        <v>8</v>
      </c>
      <c r="C7" s="24" t="s">
        <v>9</v>
      </c>
      <c r="D7" s="68" t="s">
        <v>10</v>
      </c>
      <c r="E7" s="69"/>
      <c r="F7" s="69"/>
      <c r="G7" s="69"/>
      <c r="H7" s="69"/>
      <c r="I7" s="70"/>
    </row>
    <row r="8" spans="1:9" customHeight="1" ht="16">
      <c r="A8" s="35" t="str">
        <f>(A7+1)</f>
        <v>0</v>
      </c>
      <c r="B8" s="43" t="s">
        <v>11</v>
      </c>
      <c r="C8" s="24" t="s">
        <v>3</v>
      </c>
      <c r="D8" s="68" t="s">
        <v>12</v>
      </c>
      <c r="E8" s="69"/>
      <c r="F8" s="69"/>
      <c r="G8" s="69"/>
      <c r="H8" s="69"/>
      <c r="I8" s="70"/>
    </row>
    <row r="9" spans="1:9" customHeight="1" ht="16">
      <c r="A9" s="36"/>
      <c r="B9" s="44" t="s">
        <v>13</v>
      </c>
      <c r="C9" s="36" t="s">
        <v>3</v>
      </c>
      <c r="D9" s="37">
        <v>2</v>
      </c>
      <c r="E9" s="38" t="s">
        <v>14</v>
      </c>
      <c r="F9" s="39">
        <v>1</v>
      </c>
      <c r="G9" s="74"/>
      <c r="H9" s="74"/>
      <c r="I9" s="74"/>
    </row>
    <row r="10" spans="1:9" customHeight="1" ht="16">
      <c r="A10" s="36"/>
      <c r="B10" s="44" t="s">
        <v>15</v>
      </c>
      <c r="C10" s="36" t="s">
        <v>3</v>
      </c>
      <c r="D10" s="68">
        <v>85145</v>
      </c>
      <c r="E10" s="69"/>
      <c r="F10" s="69"/>
      <c r="G10" s="69"/>
      <c r="H10" s="69"/>
      <c r="I10" s="70"/>
    </row>
    <row r="11" spans="1:9" customHeight="1" ht="16">
      <c r="A11" s="36"/>
      <c r="B11" s="44" t="s">
        <v>16</v>
      </c>
      <c r="C11" s="36" t="s">
        <v>3</v>
      </c>
      <c r="D11" s="68" t="s">
        <v>17</v>
      </c>
      <c r="E11" s="69"/>
      <c r="F11" s="69"/>
      <c r="G11" s="69"/>
      <c r="H11" s="69"/>
      <c r="I11" s="70"/>
    </row>
    <row r="12" spans="1:9" customHeight="1" ht="16">
      <c r="A12" s="36"/>
      <c r="B12" s="44" t="s">
        <v>18</v>
      </c>
      <c r="C12" s="36" t="s">
        <v>3</v>
      </c>
      <c r="D12" s="68" t="s">
        <v>19</v>
      </c>
      <c r="E12" s="69"/>
      <c r="F12" s="69"/>
      <c r="G12" s="69"/>
      <c r="H12" s="69"/>
      <c r="I12" s="70"/>
    </row>
    <row r="13" spans="1:9" customHeight="1" ht="16">
      <c r="A13" s="36"/>
      <c r="B13" s="44" t="s">
        <v>20</v>
      </c>
      <c r="C13" s="36" t="s">
        <v>3</v>
      </c>
      <c r="D13" s="68" t="s">
        <v>21</v>
      </c>
      <c r="E13" s="69"/>
      <c r="F13" s="69"/>
      <c r="G13" s="69"/>
      <c r="H13" s="69"/>
      <c r="I13" s="70"/>
    </row>
    <row r="14" spans="1:9" customHeight="1" ht="16">
      <c r="A14" s="36"/>
      <c r="B14" s="44" t="s">
        <v>22</v>
      </c>
      <c r="C14" s="36" t="s">
        <v>3</v>
      </c>
      <c r="D14" s="68" t="s">
        <v>23</v>
      </c>
      <c r="E14" s="69"/>
      <c r="F14" s="69"/>
      <c r="G14" s="69"/>
      <c r="H14" s="69"/>
      <c r="I14" s="70"/>
    </row>
    <row r="15" spans="1:9" customHeight="1" ht="16">
      <c r="A15" s="36"/>
      <c r="B15" s="44" t="s">
        <v>24</v>
      </c>
      <c r="C15" s="36" t="s">
        <v>9</v>
      </c>
      <c r="D15" s="68" t="s">
        <v>25</v>
      </c>
      <c r="E15" s="69"/>
      <c r="F15" s="69"/>
      <c r="G15" s="69"/>
      <c r="H15" s="69"/>
      <c r="I15" s="70"/>
    </row>
    <row r="16" spans="1:9" customHeight="1" ht="16">
      <c r="A16" s="40" t="str">
        <f>(A8+1)</f>
        <v>0</v>
      </c>
      <c r="B16" s="44" t="s">
        <v>26</v>
      </c>
      <c r="C16" s="36" t="s">
        <v>3</v>
      </c>
      <c r="D16" s="64">
        <v>-10.217338</v>
      </c>
      <c r="E16" s="64"/>
      <c r="F16" s="64"/>
      <c r="G16" s="36" t="s">
        <v>27</v>
      </c>
      <c r="H16" s="36"/>
      <c r="I16" s="36"/>
    </row>
    <row r="17" spans="1:9">
      <c r="A17" s="36"/>
      <c r="B17" s="44"/>
      <c r="C17" s="36"/>
      <c r="D17" s="75">
        <v>123.627657</v>
      </c>
      <c r="E17" s="75"/>
      <c r="F17" s="75"/>
      <c r="G17" s="36" t="s">
        <v>28</v>
      </c>
      <c r="H17" s="36"/>
      <c r="I17" s="36"/>
    </row>
    <row r="18" spans="1:9">
      <c r="A18" s="41" t="s">
        <v>29</v>
      </c>
      <c r="B18" s="45"/>
      <c r="C18" s="41"/>
      <c r="D18" s="41"/>
      <c r="E18" s="41"/>
      <c r="F18" s="41"/>
      <c r="G18" s="41"/>
      <c r="H18" s="41"/>
      <c r="I18" s="41"/>
    </row>
    <row r="19" spans="1:9" customHeight="1" ht="16">
      <c r="A19" s="40" t="str">
        <f>(A16+1)</f>
        <v>0</v>
      </c>
      <c r="B19" s="44" t="s">
        <v>30</v>
      </c>
      <c r="C19" s="36" t="s">
        <v>3</v>
      </c>
      <c r="D19" s="64"/>
      <c r="E19" s="64"/>
      <c r="F19" s="64"/>
      <c r="G19" s="64"/>
      <c r="H19" s="64"/>
      <c r="I19" s="64"/>
    </row>
    <row r="20" spans="1:9" customHeight="1" ht="16">
      <c r="A20" s="40" t="str">
        <f>(A19+1)</f>
        <v>0</v>
      </c>
      <c r="B20" s="44" t="s">
        <v>31</v>
      </c>
      <c r="C20" s="36" t="s">
        <v>9</v>
      </c>
      <c r="D20" s="64" t="s">
        <v>32</v>
      </c>
      <c r="E20" s="64"/>
      <c r="F20" s="64"/>
      <c r="G20" s="64"/>
      <c r="H20" s="64"/>
      <c r="I20" s="64"/>
    </row>
    <row r="21" spans="1:9" customHeight="1" ht="16">
      <c r="A21" s="40" t="str">
        <f>(A20+1)</f>
        <v>0</v>
      </c>
      <c r="B21" s="46" t="s">
        <v>33</v>
      </c>
      <c r="C21" s="36" t="s">
        <v>3</v>
      </c>
      <c r="D21" s="64" t="s">
        <v>34</v>
      </c>
      <c r="E21" s="64"/>
      <c r="F21" s="64"/>
      <c r="G21" s="64"/>
      <c r="H21" s="64"/>
      <c r="I21" s="64"/>
    </row>
    <row r="22" spans="1:9" customHeight="1" ht="16">
      <c r="A22" s="40" t="str">
        <f>(A21+1)</f>
        <v>0</v>
      </c>
      <c r="B22" s="46" t="s">
        <v>35</v>
      </c>
      <c r="C22" s="36" t="s">
        <v>3</v>
      </c>
      <c r="D22" s="64" t="s">
        <v>36</v>
      </c>
      <c r="E22" s="64"/>
      <c r="F22" s="64"/>
      <c r="G22" s="64"/>
      <c r="H22" s="64"/>
      <c r="I22" s="64"/>
    </row>
    <row r="23" spans="1:9" customHeight="1" ht="16">
      <c r="A23" s="40" t="str">
        <f>(A22+1)</f>
        <v>0</v>
      </c>
      <c r="B23" s="46" t="s">
        <v>37</v>
      </c>
      <c r="C23" s="36" t="s">
        <v>3</v>
      </c>
      <c r="D23" s="64" t="s">
        <v>38</v>
      </c>
      <c r="E23" s="64"/>
      <c r="F23" s="64"/>
      <c r="G23" s="64"/>
      <c r="H23" s="64"/>
      <c r="I23" s="64"/>
    </row>
    <row r="24" spans="1:9" customHeight="1" ht="16">
      <c r="A24" s="40" t="str">
        <f>(A23+1)</f>
        <v>0</v>
      </c>
      <c r="B24" s="46" t="s">
        <v>39</v>
      </c>
      <c r="C24" s="36" t="s">
        <v>3</v>
      </c>
      <c r="D24" s="64"/>
      <c r="E24" s="64"/>
      <c r="F24" s="64"/>
      <c r="G24" s="64"/>
      <c r="H24" s="64"/>
      <c r="I24" s="64"/>
    </row>
    <row r="25" spans="1:9" customHeight="1" ht="16">
      <c r="A25" s="40" t="str">
        <f>(A24+1)</f>
        <v>0</v>
      </c>
      <c r="B25" s="46" t="s">
        <v>40</v>
      </c>
      <c r="C25" s="36" t="s">
        <v>3</v>
      </c>
      <c r="D25" s="64" t="s">
        <v>41</v>
      </c>
      <c r="E25" s="64"/>
      <c r="F25" s="64"/>
      <c r="G25" s="64"/>
      <c r="H25" s="64"/>
      <c r="I25" s="64"/>
    </row>
    <row r="26" spans="1:9" customHeight="1" ht="16">
      <c r="A26" s="40" t="str">
        <f>(A25+1)</f>
        <v>0</v>
      </c>
      <c r="B26" s="46" t="s">
        <v>42</v>
      </c>
      <c r="C26" s="36" t="s">
        <v>3</v>
      </c>
      <c r="D26" s="64" t="s">
        <v>43</v>
      </c>
      <c r="E26" s="64"/>
      <c r="F26" s="64"/>
      <c r="G26" s="64"/>
      <c r="H26" s="64"/>
      <c r="I26" s="64"/>
    </row>
    <row r="27" spans="1:9" customHeight="1" ht="16">
      <c r="A27" s="40" t="str">
        <f>(A26+1)</f>
        <v>0</v>
      </c>
      <c r="B27" s="46" t="s">
        <v>44</v>
      </c>
      <c r="C27" s="36" t="s">
        <v>3</v>
      </c>
      <c r="D27" s="64" t="s">
        <v>45</v>
      </c>
      <c r="E27" s="64"/>
      <c r="F27" s="64"/>
      <c r="G27" s="64"/>
      <c r="H27" s="64"/>
      <c r="I27" s="64"/>
    </row>
    <row r="28" spans="1:9" customHeight="1" ht="16">
      <c r="A28" s="40" t="str">
        <f>(A27+1)</f>
        <v>0</v>
      </c>
      <c r="B28" s="46" t="s">
        <v>46</v>
      </c>
      <c r="C28" s="36" t="s">
        <v>3</v>
      </c>
      <c r="D28" s="64" t="s">
        <v>47</v>
      </c>
      <c r="E28" s="64"/>
      <c r="F28" s="64"/>
      <c r="G28" s="64"/>
      <c r="H28" s="64"/>
      <c r="I28" s="64"/>
    </row>
    <row r="29" spans="1:9" customHeight="1" ht="16">
      <c r="A29" s="40" t="str">
        <f>(A28+1)</f>
        <v>0</v>
      </c>
      <c r="B29" s="46" t="s">
        <v>48</v>
      </c>
      <c r="C29" s="36" t="s">
        <v>3</v>
      </c>
      <c r="D29" s="64" t="s">
        <v>49</v>
      </c>
      <c r="E29" s="64"/>
      <c r="F29" s="64"/>
      <c r="G29" s="64"/>
      <c r="H29" s="64"/>
      <c r="I29" s="64"/>
    </row>
    <row r="30" spans="1:9" customHeight="1" ht="16">
      <c r="A30" s="40" t="str">
        <f>(A29+1)</f>
        <v>0</v>
      </c>
      <c r="B30" s="46" t="s">
        <v>50</v>
      </c>
      <c r="C30" s="36" t="s">
        <v>3</v>
      </c>
      <c r="D30" s="64" t="s">
        <v>51</v>
      </c>
      <c r="E30" s="64"/>
      <c r="F30" s="64"/>
      <c r="G30" s="64"/>
      <c r="H30" s="64"/>
      <c r="I30" s="64"/>
    </row>
    <row r="31" spans="1:9" customHeight="1" ht="16">
      <c r="A31" s="40" t="str">
        <f>(A30+1)</f>
        <v>0</v>
      </c>
      <c r="B31" s="46" t="s">
        <v>52</v>
      </c>
      <c r="C31" s="36" t="s">
        <v>3</v>
      </c>
      <c r="D31" s="64">
        <v>0</v>
      </c>
      <c r="E31" s="64"/>
      <c r="F31" s="64"/>
      <c r="G31" s="64"/>
      <c r="H31" s="64"/>
      <c r="I31" s="64"/>
    </row>
    <row r="32" spans="1:9" customHeight="1" ht="16">
      <c r="A32" s="40">
        <v>20</v>
      </c>
      <c r="B32" s="46" t="s">
        <v>53</v>
      </c>
      <c r="C32" s="36" t="s">
        <v>3</v>
      </c>
      <c r="D32" s="64" t="s">
        <v>54</v>
      </c>
      <c r="E32" s="64"/>
      <c r="F32" s="64"/>
      <c r="G32" s="64"/>
      <c r="H32" s="64"/>
      <c r="I32" s="64"/>
    </row>
    <row r="33" spans="1:9" customHeight="1" ht="16">
      <c r="A33" s="40">
        <v>21</v>
      </c>
      <c r="B33" s="46" t="s">
        <v>55</v>
      </c>
      <c r="C33" s="36" t="s">
        <v>3</v>
      </c>
      <c r="D33" s="64" t="s">
        <v>56</v>
      </c>
      <c r="E33" s="64"/>
      <c r="F33" s="64"/>
      <c r="G33" s="64"/>
      <c r="H33" s="64"/>
      <c r="I33" s="64"/>
    </row>
    <row r="34" spans="1:9">
      <c r="A34" s="76" t="s">
        <v>57</v>
      </c>
      <c r="B34" s="76"/>
      <c r="C34" s="76"/>
      <c r="D34" s="76"/>
      <c r="E34" s="76"/>
      <c r="F34" s="76"/>
      <c r="G34" s="76"/>
      <c r="H34" s="76"/>
      <c r="I34" s="76"/>
    </row>
    <row r="35" spans="1:9" customHeight="1" ht="16">
      <c r="A35" s="40">
        <v>20</v>
      </c>
      <c r="B35" s="44" t="s">
        <v>58</v>
      </c>
      <c r="C35" s="36" t="s">
        <v>3</v>
      </c>
      <c r="D35" s="64"/>
      <c r="E35" s="64"/>
      <c r="F35" s="64"/>
      <c r="G35" s="64"/>
      <c r="H35" s="64"/>
      <c r="I35" s="64"/>
    </row>
    <row r="36" spans="1:9" customHeight="1" ht="16">
      <c r="A36" s="40" t="str">
        <f>(A35+1)</f>
        <v>0</v>
      </c>
      <c r="B36" s="44" t="s">
        <v>59</v>
      </c>
      <c r="C36" s="36" t="s">
        <v>9</v>
      </c>
      <c r="D36" s="64"/>
      <c r="E36" s="64"/>
      <c r="F36" s="64"/>
      <c r="G36" s="64"/>
      <c r="H36" s="64"/>
      <c r="I36" s="64"/>
    </row>
    <row r="37" spans="1:9" customHeight="1" ht="16">
      <c r="A37" s="40" t="str">
        <f>(A36+1)</f>
        <v>0</v>
      </c>
      <c r="B37" s="44" t="s">
        <v>60</v>
      </c>
      <c r="C37" s="36" t="s">
        <v>3</v>
      </c>
      <c r="D37" s="64" t="s">
        <v>61</v>
      </c>
      <c r="E37" s="64"/>
      <c r="F37" s="64"/>
      <c r="G37" s="64"/>
      <c r="H37" s="64"/>
      <c r="I37" s="64"/>
    </row>
    <row r="38" spans="1:9" customHeight="1" ht="16">
      <c r="A38" s="40" t="str">
        <f>(A37+1)</f>
        <v>0</v>
      </c>
      <c r="B38" s="44" t="s">
        <v>62</v>
      </c>
      <c r="C38" s="36" t="s">
        <v>9</v>
      </c>
      <c r="D38" s="64" t="s">
        <v>63</v>
      </c>
      <c r="E38" s="64"/>
      <c r="F38" s="64"/>
      <c r="G38" s="64"/>
      <c r="H38" s="64"/>
      <c r="I38" s="64"/>
    </row>
    <row r="39" spans="1:9">
      <c r="A39" s="76" t="s">
        <v>64</v>
      </c>
      <c r="B39" s="76"/>
      <c r="C39" s="76"/>
      <c r="D39" s="76"/>
      <c r="E39" s="76"/>
      <c r="F39" s="76"/>
      <c r="G39" s="76"/>
      <c r="H39" s="76"/>
      <c r="I39" s="76"/>
    </row>
    <row r="40" spans="1:9" customHeight="1" ht="16">
      <c r="A40" s="40">
        <v>24</v>
      </c>
      <c r="B40" s="46" t="s">
        <v>65</v>
      </c>
      <c r="C40" s="36" t="s">
        <v>3</v>
      </c>
      <c r="D40" s="64" t="s">
        <v>66</v>
      </c>
      <c r="E40" s="64"/>
      <c r="F40" s="64"/>
      <c r="G40" s="64"/>
      <c r="H40" s="64"/>
      <c r="I40" s="64"/>
    </row>
    <row r="41" spans="1:9" customHeight="1" ht="16">
      <c r="A41" s="40" t="str">
        <f>(A40+1)</f>
        <v>0</v>
      </c>
      <c r="B41" s="44" t="s">
        <v>67</v>
      </c>
      <c r="C41" s="36" t="s">
        <v>3</v>
      </c>
      <c r="D41" s="64" t="s">
        <v>49</v>
      </c>
      <c r="E41" s="64"/>
      <c r="F41" s="64"/>
      <c r="G41" s="64"/>
      <c r="H41" s="64"/>
      <c r="I41" s="64"/>
    </row>
    <row r="42" spans="1:9" customHeight="1" ht="16">
      <c r="A42" s="40" t="str">
        <f>(A41+1)</f>
        <v>0</v>
      </c>
      <c r="B42" s="44" t="s">
        <v>68</v>
      </c>
      <c r="C42" s="36" t="s">
        <v>3</v>
      </c>
      <c r="D42" s="64" t="s">
        <v>69</v>
      </c>
      <c r="E42" s="64"/>
      <c r="F42" s="64"/>
      <c r="G42" s="64"/>
      <c r="H42" s="64"/>
      <c r="I42" s="64"/>
    </row>
    <row r="43" spans="1:9" customHeight="1" ht="16">
      <c r="A43" s="40" t="str">
        <f>(A42+1)</f>
        <v>0</v>
      </c>
      <c r="B43" s="44" t="s">
        <v>70</v>
      </c>
      <c r="C43" s="36" t="s">
        <v>3</v>
      </c>
      <c r="D43" s="64" t="s">
        <v>71</v>
      </c>
      <c r="E43" s="64"/>
      <c r="F43" s="64"/>
      <c r="G43" s="64"/>
      <c r="H43" s="64"/>
      <c r="I43" s="64"/>
    </row>
    <row r="44" spans="1:9" customHeight="1" ht="16">
      <c r="A44" s="40" t="str">
        <f>(A43+1)</f>
        <v>0</v>
      </c>
      <c r="B44" s="44" t="s">
        <v>72</v>
      </c>
      <c r="C44" s="36" t="s">
        <v>3</v>
      </c>
      <c r="D44" s="64">
        <v>2300</v>
      </c>
      <c r="E44" s="64"/>
      <c r="F44" s="64"/>
      <c r="G44" s="64"/>
      <c r="H44" s="64"/>
      <c r="I44" s="64"/>
    </row>
    <row r="45" spans="1:9" customHeight="1" ht="16">
      <c r="A45" s="40" t="str">
        <f>(A44+1)</f>
        <v>0</v>
      </c>
      <c r="B45" s="44" t="s">
        <v>73</v>
      </c>
      <c r="C45" s="36" t="s">
        <v>3</v>
      </c>
      <c r="D45" s="64" t="s">
        <v>74</v>
      </c>
      <c r="E45" s="64"/>
      <c r="F45" s="64"/>
      <c r="G45" s="64"/>
      <c r="H45" s="64"/>
      <c r="I45" s="64"/>
    </row>
    <row r="46" spans="1:9" customHeight="1" ht="16">
      <c r="A46" s="40" t="str">
        <f>(A45+1)</f>
        <v>0</v>
      </c>
      <c r="B46" s="44" t="s">
        <v>75</v>
      </c>
      <c r="C46" s="36" t="s">
        <v>3</v>
      </c>
      <c r="D46" s="64" t="s">
        <v>74</v>
      </c>
      <c r="E46" s="64"/>
      <c r="F46" s="64"/>
      <c r="G46" s="64"/>
      <c r="H46" s="64"/>
      <c r="I46" s="64"/>
    </row>
    <row r="47" spans="1:9">
      <c r="A47" s="76" t="s">
        <v>76</v>
      </c>
      <c r="B47" s="76"/>
      <c r="C47" s="76"/>
      <c r="D47" s="76"/>
      <c r="E47" s="76"/>
      <c r="F47" s="76"/>
      <c r="G47" s="76"/>
      <c r="H47" s="76"/>
      <c r="I47" s="76"/>
    </row>
    <row r="48" spans="1:9">
      <c r="A48" s="65" t="s">
        <v>77</v>
      </c>
      <c r="B48" s="65"/>
      <c r="C48" s="24"/>
      <c r="D48" s="24"/>
      <c r="E48" s="24"/>
      <c r="F48" s="24"/>
      <c r="G48" s="24"/>
      <c r="H48" s="24"/>
      <c r="I48" s="24"/>
    </row>
    <row r="49" spans="1:9" customHeight="1" ht="16">
      <c r="A49" s="24">
        <v>31</v>
      </c>
      <c r="B49" s="42" t="s">
        <v>78</v>
      </c>
      <c r="C49" s="36" t="s">
        <v>3</v>
      </c>
      <c r="D49" s="64" t="s">
        <v>79</v>
      </c>
      <c r="E49" s="64"/>
      <c r="F49" s="64"/>
      <c r="G49" s="64"/>
      <c r="H49" s="64"/>
      <c r="I49" s="64"/>
    </row>
    <row r="50" spans="1:9" customHeight="1" ht="16">
      <c r="A50" s="24">
        <v>32</v>
      </c>
      <c r="B50" s="42" t="s">
        <v>80</v>
      </c>
      <c r="C50" s="36" t="s">
        <v>3</v>
      </c>
      <c r="D50" s="64" t="s">
        <v>81</v>
      </c>
      <c r="E50" s="64"/>
      <c r="F50" s="64"/>
      <c r="G50" s="64"/>
      <c r="H50" s="64"/>
      <c r="I50" s="64"/>
    </row>
    <row r="51" spans="1:9" customHeight="1" ht="16">
      <c r="A51" s="24">
        <v>33</v>
      </c>
      <c r="B51" s="42" t="s">
        <v>82</v>
      </c>
      <c r="C51" s="36" t="s">
        <v>3</v>
      </c>
      <c r="D51" s="64" t="s">
        <v>83</v>
      </c>
      <c r="E51" s="64"/>
      <c r="F51" s="64"/>
      <c r="G51" s="64"/>
      <c r="H51" s="64"/>
      <c r="I51" s="64"/>
    </row>
    <row r="52" spans="1:9" customHeight="1" ht="64">
      <c r="A52" s="24">
        <v>34</v>
      </c>
      <c r="B52" s="42" t="s">
        <v>84</v>
      </c>
      <c r="C52" s="36" t="s">
        <v>3</v>
      </c>
      <c r="D52" s="64" t="s">
        <v>51</v>
      </c>
      <c r="E52" s="64"/>
      <c r="F52" s="64"/>
      <c r="G52" s="64"/>
      <c r="H52" s="64"/>
      <c r="I52" s="64"/>
    </row>
    <row r="53" spans="1:9" customHeight="1" ht="16">
      <c r="A53" s="24">
        <v>35</v>
      </c>
      <c r="B53" s="43" t="s">
        <v>85</v>
      </c>
      <c r="C53" s="36" t="s">
        <v>3</v>
      </c>
      <c r="D53" s="64" t="s">
        <v>86</v>
      </c>
      <c r="E53" s="64"/>
      <c r="F53" s="64"/>
      <c r="G53" s="64"/>
      <c r="H53" s="64"/>
      <c r="I53" s="64"/>
    </row>
    <row r="54" spans="1:9" customHeight="1" ht="32">
      <c r="A54" s="24">
        <v>36</v>
      </c>
      <c r="B54" s="47" t="s">
        <v>87</v>
      </c>
      <c r="C54" s="36" t="s">
        <v>3</v>
      </c>
      <c r="D54" s="64" t="s">
        <v>88</v>
      </c>
      <c r="E54" s="64"/>
      <c r="F54" s="64"/>
      <c r="G54" s="64"/>
      <c r="H54" s="64"/>
      <c r="I54" s="64"/>
    </row>
    <row r="55" spans="1:9" customHeight="1" ht="48">
      <c r="A55" s="24">
        <v>37</v>
      </c>
      <c r="B55" s="43" t="s">
        <v>89</v>
      </c>
      <c r="C55" s="36" t="s">
        <v>3</v>
      </c>
      <c r="D55" s="64" t="s">
        <v>90</v>
      </c>
      <c r="E55" s="64"/>
      <c r="F55" s="64"/>
      <c r="G55" s="64"/>
      <c r="H55" s="64"/>
      <c r="I55" s="64"/>
    </row>
    <row r="56" spans="1:9" customHeight="1" ht="16">
      <c r="A56" s="24">
        <v>38</v>
      </c>
      <c r="B56" s="43" t="s">
        <v>91</v>
      </c>
      <c r="C56" s="36" t="s">
        <v>3</v>
      </c>
      <c r="D56" s="64">
        <v>0</v>
      </c>
      <c r="E56" s="64"/>
      <c r="F56" s="64"/>
      <c r="G56" s="64"/>
      <c r="H56" s="64"/>
      <c r="I56" s="64"/>
    </row>
    <row r="57" spans="1:9" customHeight="1" ht="16">
      <c r="A57" s="24">
        <v>39</v>
      </c>
      <c r="B57" s="43" t="s">
        <v>92</v>
      </c>
      <c r="C57" s="36" t="s">
        <v>3</v>
      </c>
      <c r="D57" s="64">
        <v>0</v>
      </c>
      <c r="E57" s="64"/>
      <c r="F57" s="64"/>
      <c r="G57" s="64"/>
      <c r="H57" s="64"/>
      <c r="I57" s="64"/>
    </row>
    <row r="58" spans="1:9" customHeight="1" ht="32">
      <c r="A58" s="24">
        <v>40</v>
      </c>
      <c r="B58" s="43" t="s">
        <v>93</v>
      </c>
      <c r="C58" s="36" t="s">
        <v>3</v>
      </c>
      <c r="D58" s="64" t="s">
        <v>49</v>
      </c>
      <c r="E58" s="64"/>
      <c r="F58" s="64"/>
      <c r="G58" s="64"/>
      <c r="H58" s="64"/>
      <c r="I58" s="64"/>
    </row>
    <row r="59" spans="1:9" customHeight="1" ht="32">
      <c r="A59" s="24">
        <v>41</v>
      </c>
      <c r="B59" s="43" t="s">
        <v>94</v>
      </c>
      <c r="C59" s="36" t="s">
        <v>3</v>
      </c>
      <c r="D59" s="64" t="s">
        <v>95</v>
      </c>
      <c r="E59" s="64"/>
      <c r="F59" s="64"/>
      <c r="G59" s="64"/>
      <c r="H59" s="64"/>
      <c r="I59" s="64"/>
    </row>
    <row r="60" spans="1:9" customHeight="1" ht="48">
      <c r="A60" s="24">
        <v>42</v>
      </c>
      <c r="B60" s="43" t="s">
        <v>96</v>
      </c>
      <c r="C60" s="36" t="s">
        <v>3</v>
      </c>
      <c r="D60" s="64" t="s">
        <v>97</v>
      </c>
      <c r="E60" s="64"/>
      <c r="F60" s="64"/>
      <c r="G60" s="64"/>
      <c r="H60" s="64"/>
      <c r="I60" s="64"/>
    </row>
    <row r="61" spans="1:9">
      <c r="A61" s="65" t="s">
        <v>98</v>
      </c>
      <c r="B61" s="65"/>
      <c r="C61" s="36" t="s">
        <v>3</v>
      </c>
      <c r="D61" s="64"/>
      <c r="E61" s="64"/>
      <c r="F61" s="64"/>
      <c r="G61" s="64"/>
      <c r="H61" s="64"/>
      <c r="I61" s="64"/>
    </row>
    <row r="62" spans="1:9" customHeight="1" ht="32">
      <c r="A62" s="24">
        <v>43</v>
      </c>
      <c r="B62" s="47" t="s">
        <v>99</v>
      </c>
      <c r="C62" s="36" t="s">
        <v>3</v>
      </c>
      <c r="D62" s="64" t="s">
        <v>49</v>
      </c>
      <c r="E62" s="64"/>
      <c r="F62" s="64"/>
      <c r="G62" s="64"/>
      <c r="H62" s="64"/>
      <c r="I62" s="64"/>
    </row>
    <row r="63" spans="1:9" customHeight="1" ht="48">
      <c r="A63" s="24">
        <v>44</v>
      </c>
      <c r="B63" s="49" t="s">
        <v>100</v>
      </c>
      <c r="C63" s="36" t="s">
        <v>3</v>
      </c>
      <c r="D63" s="64" t="s">
        <v>49</v>
      </c>
      <c r="E63" s="64"/>
      <c r="F63" s="64"/>
      <c r="G63" s="64"/>
      <c r="H63" s="64"/>
      <c r="I63" s="64"/>
    </row>
    <row r="64" spans="1:9" customHeight="1" ht="48">
      <c r="A64" s="24">
        <v>45</v>
      </c>
      <c r="B64" s="49" t="s">
        <v>101</v>
      </c>
      <c r="C64" s="36" t="s">
        <v>3</v>
      </c>
      <c r="D64" s="64" t="s">
        <v>51</v>
      </c>
      <c r="E64" s="64"/>
      <c r="F64" s="64"/>
      <c r="G64" s="64"/>
      <c r="H64" s="64"/>
      <c r="I64" s="64"/>
    </row>
    <row r="65" spans="1:9" customHeight="1" ht="32">
      <c r="A65" s="24">
        <v>46</v>
      </c>
      <c r="B65" s="49" t="s">
        <v>102</v>
      </c>
      <c r="C65" s="36" t="s">
        <v>3</v>
      </c>
      <c r="D65" s="64" t="s">
        <v>51</v>
      </c>
      <c r="E65" s="64"/>
      <c r="F65" s="64"/>
      <c r="G65" s="64"/>
      <c r="H65" s="64"/>
      <c r="I65" s="64"/>
    </row>
    <row r="66" spans="1:9" customHeight="1" ht="32">
      <c r="A66" s="24">
        <v>47</v>
      </c>
      <c r="B66" s="49" t="s">
        <v>103</v>
      </c>
      <c r="C66" s="36" t="s">
        <v>3</v>
      </c>
      <c r="D66" s="64" t="s">
        <v>51</v>
      </c>
      <c r="E66" s="64"/>
      <c r="F66" s="64"/>
      <c r="G66" s="64"/>
      <c r="H66" s="64"/>
      <c r="I66" s="64"/>
    </row>
    <row r="67" spans="1:9" customHeight="1" ht="48">
      <c r="A67" s="24">
        <v>48</v>
      </c>
      <c r="B67" s="49" t="s">
        <v>104</v>
      </c>
      <c r="C67" s="36" t="s">
        <v>3</v>
      </c>
      <c r="D67" s="64" t="s">
        <v>51</v>
      </c>
      <c r="E67" s="64"/>
      <c r="F67" s="64"/>
      <c r="G67" s="64"/>
      <c r="H67" s="64"/>
      <c r="I67" s="64"/>
    </row>
    <row r="68" spans="1:9" customHeight="1" ht="48">
      <c r="A68" s="24">
        <v>49</v>
      </c>
      <c r="B68" s="49" t="s">
        <v>105</v>
      </c>
      <c r="C68" s="36" t="s">
        <v>3</v>
      </c>
      <c r="D68" s="64" t="s">
        <v>49</v>
      </c>
      <c r="E68" s="64"/>
      <c r="F68" s="64"/>
      <c r="G68" s="64"/>
      <c r="H68" s="64"/>
      <c r="I68" s="64"/>
    </row>
    <row r="69" spans="1:9" customHeight="1" ht="48">
      <c r="A69" s="24">
        <v>50</v>
      </c>
      <c r="B69" s="49" t="s">
        <v>106</v>
      </c>
      <c r="C69" s="36" t="s">
        <v>3</v>
      </c>
      <c r="D69" s="64" t="s">
        <v>49</v>
      </c>
      <c r="E69" s="64"/>
      <c r="F69" s="64"/>
      <c r="G69" s="64"/>
      <c r="H69" s="64"/>
      <c r="I69" s="64"/>
    </row>
    <row r="70" spans="1:9" customHeight="1" ht="32">
      <c r="A70" s="56">
        <v>51</v>
      </c>
      <c r="B70" s="57" t="s">
        <v>107</v>
      </c>
      <c r="C70" s="36" t="s">
        <v>3</v>
      </c>
      <c r="D70" s="39"/>
      <c r="E70" s="51" t="s">
        <v>108</v>
      </c>
    </row>
    <row r="71" spans="1:9">
      <c r="A71" s="56"/>
      <c r="B71" s="57"/>
      <c r="C71" s="36"/>
      <c r="D71" s="39"/>
      <c r="E71" s="51" t="s">
        <v>109</v>
      </c>
    </row>
    <row r="72" spans="1:9">
      <c r="A72" s="56"/>
      <c r="B72" s="57"/>
      <c r="C72" s="36"/>
      <c r="D72" s="39" t="s">
        <v>110</v>
      </c>
      <c r="E72" s="51" t="s">
        <v>111</v>
      </c>
    </row>
    <row r="73" spans="1:9">
      <c r="A73" s="56"/>
      <c r="B73" s="57"/>
      <c r="C73" s="36"/>
      <c r="D73" s="39"/>
      <c r="E73" s="51" t="s">
        <v>112</v>
      </c>
    </row>
    <row r="74" spans="1:9" customHeight="1" ht="16">
      <c r="A74" s="53">
        <v>52</v>
      </c>
      <c r="B74" s="49" t="s">
        <v>113</v>
      </c>
      <c r="C74" s="36" t="s">
        <v>3</v>
      </c>
      <c r="D74" s="51" t="s">
        <v>114</v>
      </c>
      <c r="F74" s="51" t="s">
        <v>115</v>
      </c>
      <c r="H74" s="51" t="s">
        <v>116</v>
      </c>
    </row>
    <row r="75" spans="1:9">
      <c r="D75" s="8">
        <v>0</v>
      </c>
      <c r="F75" s="8">
        <v>0</v>
      </c>
      <c r="H75" s="8">
        <v>0</v>
      </c>
    </row>
    <row r="76" spans="1:9" customHeight="1" ht="16">
      <c r="A76" s="24">
        <v>53</v>
      </c>
      <c r="B76" s="49" t="s">
        <v>117</v>
      </c>
      <c r="C76" s="36" t="s">
        <v>3</v>
      </c>
      <c r="D76" s="51" t="s">
        <v>114</v>
      </c>
      <c r="F76" s="51" t="s">
        <v>115</v>
      </c>
      <c r="H76" s="51" t="s">
        <v>116</v>
      </c>
    </row>
    <row r="77" spans="1:9">
      <c r="D77" s="8">
        <v>0</v>
      </c>
      <c r="F77" s="8">
        <v>0</v>
      </c>
      <c r="H77" s="8">
        <v>0</v>
      </c>
    </row>
    <row r="78" spans="1:9">
      <c r="A78" s="50" t="s">
        <v>118</v>
      </c>
      <c r="B78" s="50"/>
    </row>
    <row r="79" spans="1:9" customHeight="1" ht="16">
      <c r="A79" s="59"/>
      <c r="B79" s="60" t="s">
        <v>119</v>
      </c>
      <c r="C79" s="61"/>
      <c r="D79" s="58" t="s">
        <v>120</v>
      </c>
      <c r="E79" s="59"/>
      <c r="F79" s="59"/>
      <c r="G79" s="59"/>
      <c r="H79" s="59"/>
      <c r="I79" s="59"/>
    </row>
    <row r="80" spans="1:9">
      <c r="A80" s="59"/>
      <c r="B80" s="62"/>
      <c r="C80" s="63"/>
      <c r="D80" s="52" t="s">
        <v>121</v>
      </c>
      <c r="E80" s="52" t="s">
        <v>122</v>
      </c>
      <c r="F80" s="52" t="s">
        <v>123</v>
      </c>
      <c r="G80" s="52" t="s">
        <v>124</v>
      </c>
      <c r="H80" s="52" t="s">
        <v>125</v>
      </c>
      <c r="I80" s="52" t="s">
        <v>126</v>
      </c>
    </row>
    <row r="81" spans="1:9" customHeight="1" ht="16">
      <c r="A81" s="8">
        <v>53</v>
      </c>
      <c r="B81" s="54" t="s">
        <v>127</v>
      </c>
      <c r="C81" s="55"/>
      <c r="D81" s="39" t="s">
        <v>110</v>
      </c>
      <c r="E81" s="39" t="s">
        <v>110</v>
      </c>
      <c r="F81" s="39"/>
      <c r="G81" s="39"/>
      <c r="H81" s="39" t="s">
        <v>110</v>
      </c>
      <c r="I81" s="39"/>
    </row>
    <row r="82" spans="1:9" customHeight="1" ht="16">
      <c r="A82" s="8">
        <v>54</v>
      </c>
      <c r="B82" s="54" t="s">
        <v>128</v>
      </c>
      <c r="C82" s="55"/>
      <c r="D82" s="39" t="s">
        <v>110</v>
      </c>
      <c r="E82" s="39"/>
      <c r="F82" s="39"/>
      <c r="G82" s="39"/>
      <c r="H82" s="39" t="s">
        <v>110</v>
      </c>
      <c r="I82" s="39"/>
    </row>
    <row r="83" spans="1:9" customHeight="1" ht="16">
      <c r="A83" s="8">
        <v>55</v>
      </c>
      <c r="B83" s="54" t="s">
        <v>129</v>
      </c>
      <c r="C83" s="55"/>
      <c r="D83" s="39" t="s">
        <v>110</v>
      </c>
      <c r="E83" s="39" t="s">
        <v>110</v>
      </c>
      <c r="F83" s="39"/>
      <c r="G83" s="39"/>
      <c r="H83" s="39" t="s">
        <v>110</v>
      </c>
      <c r="I83" s="39"/>
    </row>
    <row r="84" spans="1:9" customHeight="1" ht="16">
      <c r="A84" s="8">
        <v>56</v>
      </c>
      <c r="B84" s="54" t="s">
        <v>130</v>
      </c>
      <c r="C84" s="55"/>
      <c r="D84" s="39" t="s">
        <v>110</v>
      </c>
      <c r="E84" s="39" t="s">
        <v>110</v>
      </c>
      <c r="F84" s="39"/>
      <c r="G84" s="39"/>
      <c r="H84" s="39" t="s">
        <v>110</v>
      </c>
      <c r="I84" s="39"/>
    </row>
    <row r="85" spans="1:9" customHeight="1" ht="16">
      <c r="A85" s="8">
        <v>57</v>
      </c>
      <c r="B85" s="54" t="s">
        <v>131</v>
      </c>
      <c r="C85" s="55"/>
      <c r="D85" s="39" t="s">
        <v>110</v>
      </c>
      <c r="E85" s="39" t="s">
        <v>110</v>
      </c>
      <c r="F85" s="39"/>
      <c r="G85" s="39"/>
      <c r="H85" s="39" t="s">
        <v>110</v>
      </c>
      <c r="I85" s="3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63:I63"/>
    <mergeCell ref="D62:I62"/>
    <mergeCell ref="D43:I43"/>
    <mergeCell ref="D44:I44"/>
    <mergeCell ref="D45:I45"/>
    <mergeCell ref="D46:I46"/>
    <mergeCell ref="A47:I47"/>
    <mergeCell ref="D38:I38"/>
    <mergeCell ref="A39:I39"/>
    <mergeCell ref="D40:I40"/>
    <mergeCell ref="D41:I41"/>
    <mergeCell ref="D42:I42"/>
    <mergeCell ref="D33:I33"/>
    <mergeCell ref="A34:I34"/>
    <mergeCell ref="D35:I35"/>
    <mergeCell ref="D36:I36"/>
    <mergeCell ref="D37:I37"/>
    <mergeCell ref="D28:I28"/>
    <mergeCell ref="D29:I29"/>
    <mergeCell ref="D30:I30"/>
    <mergeCell ref="D31:I31"/>
    <mergeCell ref="D32:I32"/>
    <mergeCell ref="D23:I23"/>
    <mergeCell ref="D24:I24"/>
    <mergeCell ref="D25:I25"/>
    <mergeCell ref="D26:I26"/>
    <mergeCell ref="D27:I27"/>
    <mergeCell ref="D17:F17"/>
    <mergeCell ref="D19:I19"/>
    <mergeCell ref="D20:I20"/>
    <mergeCell ref="D21:I21"/>
    <mergeCell ref="D22:I22"/>
    <mergeCell ref="D12:I12"/>
    <mergeCell ref="D13:I13"/>
    <mergeCell ref="D14:I14"/>
    <mergeCell ref="D15:I15"/>
    <mergeCell ref="D16:F16"/>
    <mergeCell ref="D7:I7"/>
    <mergeCell ref="D8:I8"/>
    <mergeCell ref="G9:I9"/>
    <mergeCell ref="D10:I10"/>
    <mergeCell ref="D11:I11"/>
    <mergeCell ref="A1:I1"/>
    <mergeCell ref="A3:I3"/>
    <mergeCell ref="D4:I4"/>
    <mergeCell ref="D5:I5"/>
    <mergeCell ref="D6:I6"/>
    <mergeCell ref="A48:B48"/>
    <mergeCell ref="A61:B61"/>
    <mergeCell ref="D50:I50"/>
    <mergeCell ref="D53:I53"/>
    <mergeCell ref="D56:I56"/>
    <mergeCell ref="D59:I59"/>
    <mergeCell ref="D54:I54"/>
    <mergeCell ref="D49:I49"/>
    <mergeCell ref="D51:I51"/>
    <mergeCell ref="D52:I52"/>
    <mergeCell ref="D55:I55"/>
    <mergeCell ref="D57:I57"/>
    <mergeCell ref="D58:I58"/>
    <mergeCell ref="D60:I60"/>
    <mergeCell ref="D61:I61"/>
    <mergeCell ref="D64:I64"/>
    <mergeCell ref="D66:I66"/>
    <mergeCell ref="D67:I67"/>
    <mergeCell ref="D68:I68"/>
    <mergeCell ref="D69:I69"/>
    <mergeCell ref="D65:I65"/>
    <mergeCell ref="A70:A73"/>
    <mergeCell ref="B70:B73"/>
    <mergeCell ref="D79:I79"/>
    <mergeCell ref="A79:A80"/>
    <mergeCell ref="B79:C80"/>
    <mergeCell ref="B81:C81"/>
    <mergeCell ref="B82:C82"/>
    <mergeCell ref="B83:C83"/>
    <mergeCell ref="B84:C84"/>
    <mergeCell ref="B85:C8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W30"/>
  <sheetViews>
    <sheetView tabSelected="0" workbookViewId="0" showGridLines="true" showRowColHeaders="1">
      <pane ySplit="6" topLeftCell="A7" activePane="bottomLeft" state="frozen"/>
      <selection pane="bottomLeft" activeCell="A7" sqref="A7"/>
    </sheetView>
  </sheetViews>
  <sheetFormatPr defaultRowHeight="14.4" defaultColWidth="9" outlineLevelRow="0" outlineLevelCol="0"/>
  <cols>
    <col min="1" max="1" width="5.5" customWidth="true" style="0"/>
    <col min="2" max="2" width="32.1640625" customWidth="true" style="0"/>
    <col min="3" max="3" width="18.83203125" customWidth="true" style="0"/>
    <col min="4" max="4" width="4.83203125" customWidth="true" style="0"/>
    <col min="5" max="5" width="16.83203125" customWidth="true" style="0"/>
    <col min="6" max="6" width="16.5" customWidth="true" style="0"/>
    <col min="7" max="7" width="19.5" customWidth="true" style="0"/>
    <col min="8" max="8" width="21" customWidth="true" style="0"/>
    <col min="9" max="9" width="26.83203125" customWidth="true" style="0"/>
    <col min="10" max="10" width="15.33203125" customWidth="true" style="0"/>
    <col min="11" max="11" width="15.6640625" customWidth="true" style="12"/>
    <col min="12" max="12" width="15.5" customWidth="true" style="12"/>
    <col min="13" max="13" width="38.5" customWidth="true" style="12"/>
    <col min="14" max="14" width="33" customWidth="true" style="12"/>
    <col min="15" max="15" width="14.33203125" customWidth="true" style="12"/>
    <col min="16" max="16" width="20.83203125" customWidth="true" style="12"/>
    <col min="17" max="17" width="33.33203125" customWidth="true" style="12"/>
    <col min="18" max="18" width="13" customWidth="true" style="12"/>
    <col min="19" max="19" width="13" customWidth="true" style="12"/>
    <col min="20" max="20" width="13" customWidth="true" style="12"/>
    <col min="21" max="21" width="9.33203125" customWidth="true" style="12"/>
    <col min="22" max="22" width="32.5" customWidth="true" style="12"/>
    <col min="23" max="23" width="9.1640625" customWidth="true" style="12"/>
    <col min="24" max="24" width="9.1640625" customWidth="true" style="12"/>
    <col min="25" max="25" width="9.1640625" customWidth="true" style="12"/>
    <col min="26" max="26" width="9.1640625" customWidth="true" style="12"/>
    <col min="27" max="27" width="9.1640625" customWidth="true" style="12"/>
    <col min="28" max="28" width="9.1640625" customWidth="true" style="12"/>
    <col min="29" max="29" width="9.1640625" customWidth="true" style="12"/>
    <col min="30" max="30" width="9.1640625" customWidth="true" style="12"/>
    <col min="31" max="31" width="9.1640625" customWidth="true" style="12"/>
    <col min="32" max="32" width="9.1640625" customWidth="true" style="12"/>
    <col min="33" max="33" width="9.1640625" customWidth="true" style="12"/>
    <col min="34" max="34" width="9.1640625" customWidth="true" style="12"/>
    <col min="35" max="35" width="9.1640625" customWidth="true" style="12"/>
    <col min="36" max="36" width="9.1640625" customWidth="true" style="12"/>
    <col min="37" max="37" width="9.1640625" customWidth="true" style="12"/>
    <col min="38" max="38" width="9.1640625" customWidth="true" style="12"/>
    <col min="39" max="39" width="9.1640625" customWidth="true" style="12"/>
    <col min="40" max="40" width="9.1640625" customWidth="true" style="12"/>
    <col min="41" max="41" width="9.1640625" customWidth="true" style="12"/>
    <col min="42" max="42" width="9.1640625" customWidth="true" style="12"/>
    <col min="43" max="43" width="9.1640625" customWidth="true" style="12"/>
    <col min="44" max="44" width="9.1640625" customWidth="true" style="12"/>
    <col min="45" max="45" width="9.1640625" customWidth="true" style="12"/>
    <col min="46" max="46" width="9.1640625" customWidth="true" style="12"/>
    <col min="47" max="47" width="9.1640625" customWidth="true" style="12"/>
    <col min="48" max="48" width="9.1640625" customWidth="true" style="12"/>
    <col min="49" max="49" width="9.1640625" customWidth="true" style="12"/>
  </cols>
  <sheetData>
    <row r="1" spans="1:49" customHeight="1" ht="21">
      <c r="A1" s="2" t="s">
        <v>132</v>
      </c>
    </row>
    <row r="2" spans="1:49" customHeight="1" ht="19">
      <c r="A2" s="3" t="s">
        <v>4</v>
      </c>
    </row>
    <row r="3" spans="1:49">
      <c r="A3" t="s">
        <v>133</v>
      </c>
    </row>
    <row r="4" spans="1:49">
      <c r="A4" t="s">
        <v>134</v>
      </c>
      <c r="C4" t="s">
        <v>135</v>
      </c>
    </row>
    <row r="5" spans="1:49" customHeight="1" ht="16">
      <c r="A5" s="77" t="s">
        <v>136</v>
      </c>
      <c r="B5" s="77" t="s">
        <v>137</v>
      </c>
      <c r="C5" s="77" t="s">
        <v>138</v>
      </c>
      <c r="D5" s="77" t="s">
        <v>139</v>
      </c>
      <c r="E5" s="77" t="s">
        <v>140</v>
      </c>
      <c r="F5" s="77" t="s">
        <v>141</v>
      </c>
      <c r="G5" s="77" t="s">
        <v>142</v>
      </c>
      <c r="H5" s="78" t="s">
        <v>143</v>
      </c>
      <c r="I5" s="78" t="s">
        <v>144</v>
      </c>
      <c r="J5" s="78" t="s">
        <v>145</v>
      </c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</row>
    <row r="6" spans="1:49" customHeight="1" ht="30" s="24" customFormat="1">
      <c r="A6" s="77"/>
      <c r="B6" s="77"/>
      <c r="C6" s="77"/>
      <c r="D6" s="77"/>
      <c r="E6" s="77"/>
      <c r="F6" s="77"/>
      <c r="G6" s="77"/>
      <c r="H6" s="78"/>
      <c r="I6" s="78"/>
      <c r="J6" s="15" t="s">
        <v>146</v>
      </c>
      <c r="K6" s="15" t="s">
        <v>147</v>
      </c>
      <c r="L6" s="15" t="s">
        <v>148</v>
      </c>
      <c r="M6" s="15" t="s">
        <v>149</v>
      </c>
      <c r="N6" s="15" t="s">
        <v>150</v>
      </c>
      <c r="O6" s="15" t="s">
        <v>151</v>
      </c>
      <c r="P6" s="15" t="s">
        <v>152</v>
      </c>
      <c r="Q6" s="15" t="s">
        <v>153</v>
      </c>
      <c r="R6" s="22" t="s">
        <v>154</v>
      </c>
      <c r="S6" s="15" t="s">
        <v>155</v>
      </c>
      <c r="T6" s="15" t="s">
        <v>156</v>
      </c>
      <c r="U6" s="15" t="s">
        <v>157</v>
      </c>
      <c r="V6" s="15" t="s">
        <v>158</v>
      </c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</row>
    <row r="7" spans="1:49">
      <c r="A7">
        <v>1</v>
      </c>
      <c r="B7" t="s">
        <v>159</v>
      </c>
      <c r="C7" t="s">
        <v>160</v>
      </c>
      <c r="D7" t="s">
        <v>161</v>
      </c>
      <c r="E7" t="s">
        <v>162</v>
      </c>
      <c r="F7" t="s">
        <v>163</v>
      </c>
      <c r="G7" t="s">
        <v>164</v>
      </c>
      <c r="H7" t="s">
        <v>165</v>
      </c>
      <c r="I7" t="s">
        <v>166</v>
      </c>
      <c r="J7"/>
      <c r="K7" s="12" t="s">
        <v>167</v>
      </c>
      <c r="L7" s="12" t="s">
        <v>168</v>
      </c>
      <c r="M7" s="12" t="s">
        <v>169</v>
      </c>
      <c r="N7" s="12" t="s">
        <v>169</v>
      </c>
      <c r="O7" s="12" t="s">
        <v>170</v>
      </c>
      <c r="P7" s="12" t="s">
        <v>166</v>
      </c>
      <c r="Q7" s="12"/>
      <c r="R7" s="12">
        <v>24</v>
      </c>
      <c r="S7" s="12"/>
      <c r="T7" s="12">
        <v>24</v>
      </c>
      <c r="U7" s="12"/>
      <c r="V7" s="12" t="s">
        <v>169</v>
      </c>
    </row>
    <row r="8" spans="1:49">
      <c r="A8">
        <v>2</v>
      </c>
      <c r="B8" t="s">
        <v>171</v>
      </c>
      <c r="C8" t="s">
        <v>172</v>
      </c>
      <c r="D8" t="s">
        <v>161</v>
      </c>
      <c r="E8" t="s">
        <v>173</v>
      </c>
      <c r="F8" t="s">
        <v>174</v>
      </c>
      <c r="G8"/>
      <c r="H8" t="s">
        <v>175</v>
      </c>
      <c r="I8" t="s">
        <v>176</v>
      </c>
      <c r="J8"/>
      <c r="K8" s="12" t="s">
        <v>177</v>
      </c>
      <c r="L8" s="12" t="s">
        <v>168</v>
      </c>
      <c r="M8" s="12" t="s">
        <v>178</v>
      </c>
      <c r="O8" s="12" t="s">
        <v>179</v>
      </c>
      <c r="P8" s="12"/>
      <c r="Q8" s="12" t="s">
        <v>180</v>
      </c>
      <c r="R8" s="12"/>
      <c r="S8" s="12">
        <v>16</v>
      </c>
      <c r="T8" s="12">
        <v>16</v>
      </c>
      <c r="U8" s="12"/>
      <c r="V8" s="12" t="s">
        <v>178</v>
      </c>
    </row>
    <row r="9" spans="1:49">
      <c r="A9">
        <v>3</v>
      </c>
      <c r="B9" t="s">
        <v>181</v>
      </c>
      <c r="C9"/>
      <c r="D9" t="s">
        <v>182</v>
      </c>
      <c r="E9" t="s">
        <v>183</v>
      </c>
      <c r="F9" t="s">
        <v>184</v>
      </c>
      <c r="G9"/>
      <c r="H9" t="s">
        <v>175</v>
      </c>
      <c r="I9" t="s">
        <v>176</v>
      </c>
      <c r="J9"/>
      <c r="K9" s="12"/>
      <c r="L9" s="12" t="s">
        <v>185</v>
      </c>
      <c r="M9" s="12" t="s">
        <v>186</v>
      </c>
      <c r="O9" s="12" t="s">
        <v>187</v>
      </c>
      <c r="P9" s="12"/>
      <c r="Q9" s="12" t="s">
        <v>180</v>
      </c>
      <c r="R9" s="12"/>
      <c r="S9" s="12">
        <v>20</v>
      </c>
      <c r="T9" s="12">
        <v>20</v>
      </c>
      <c r="U9" s="12"/>
      <c r="V9" s="12" t="s">
        <v>178</v>
      </c>
    </row>
    <row r="10" spans="1:49">
      <c r="A10">
        <v>4</v>
      </c>
      <c r="B10" t="s">
        <v>188</v>
      </c>
      <c r="C10" t="s">
        <v>189</v>
      </c>
      <c r="D10" t="s">
        <v>161</v>
      </c>
      <c r="E10" t="s">
        <v>190</v>
      </c>
      <c r="F10" t="s">
        <v>191</v>
      </c>
      <c r="G10" t="s">
        <v>192</v>
      </c>
      <c r="H10" t="s">
        <v>165</v>
      </c>
      <c r="I10" t="s">
        <v>193</v>
      </c>
      <c r="J10"/>
      <c r="K10" s="12" t="s">
        <v>177</v>
      </c>
      <c r="L10" s="12" t="s">
        <v>168</v>
      </c>
      <c r="M10" s="12" t="s">
        <v>194</v>
      </c>
      <c r="O10" s="12" t="s">
        <v>195</v>
      </c>
      <c r="P10" s="12" t="s">
        <v>196</v>
      </c>
      <c r="Q10" s="12" t="s">
        <v>197</v>
      </c>
      <c r="R10" s="12"/>
      <c r="S10" s="12">
        <v>24</v>
      </c>
      <c r="T10" s="12">
        <v>24</v>
      </c>
      <c r="U10" s="12"/>
      <c r="V10" s="12" t="s">
        <v>194</v>
      </c>
    </row>
    <row r="11" spans="1:49">
      <c r="A11">
        <v>5</v>
      </c>
      <c r="B11" t="s">
        <v>198</v>
      </c>
      <c r="C11" t="s">
        <v>199</v>
      </c>
      <c r="D11" t="s">
        <v>161</v>
      </c>
      <c r="E11" t="s">
        <v>200</v>
      </c>
      <c r="F11" t="s">
        <v>201</v>
      </c>
      <c r="G11"/>
      <c r="H11" t="s">
        <v>175</v>
      </c>
      <c r="I11" t="s">
        <v>176</v>
      </c>
      <c r="J11"/>
      <c r="K11" s="12" t="s">
        <v>177</v>
      </c>
      <c r="L11" s="12" t="s">
        <v>168</v>
      </c>
      <c r="M11" s="12" t="s">
        <v>202</v>
      </c>
      <c r="O11" s="12" t="s">
        <v>203</v>
      </c>
      <c r="P11" s="12"/>
      <c r="Q11" s="12" t="s">
        <v>202</v>
      </c>
      <c r="R11" s="12"/>
      <c r="S11" s="12">
        <v>16</v>
      </c>
      <c r="T11" s="12">
        <v>16</v>
      </c>
      <c r="U11" s="12"/>
      <c r="V11" s="12" t="s">
        <v>202</v>
      </c>
    </row>
    <row r="12" spans="1:49">
      <c r="A12">
        <v>6</v>
      </c>
      <c r="B12" t="s">
        <v>204</v>
      </c>
      <c r="C12" t="s">
        <v>205</v>
      </c>
      <c r="D12" t="s">
        <v>161</v>
      </c>
      <c r="E12" t="s">
        <v>206</v>
      </c>
      <c r="F12" t="s">
        <v>207</v>
      </c>
      <c r="G12"/>
      <c r="H12" t="s">
        <v>175</v>
      </c>
      <c r="I12" t="s">
        <v>176</v>
      </c>
      <c r="J12"/>
      <c r="K12" s="12" t="s">
        <v>177</v>
      </c>
      <c r="L12" s="12" t="s">
        <v>168</v>
      </c>
      <c r="M12" s="12" t="s">
        <v>194</v>
      </c>
      <c r="O12" s="12" t="s">
        <v>208</v>
      </c>
      <c r="P12" s="12" t="s">
        <v>209</v>
      </c>
      <c r="Q12" s="12" t="s">
        <v>197</v>
      </c>
      <c r="R12" s="12"/>
      <c r="S12" s="12">
        <v>24</v>
      </c>
      <c r="T12" s="12">
        <v>24</v>
      </c>
      <c r="U12" s="12"/>
      <c r="V12" s="12" t="s">
        <v>194</v>
      </c>
    </row>
    <row r="13" spans="1:49">
      <c r="A13">
        <v>7</v>
      </c>
      <c r="B13" t="s">
        <v>210</v>
      </c>
      <c r="C13"/>
      <c r="D13" t="s">
        <v>161</v>
      </c>
      <c r="E13" t="s">
        <v>211</v>
      </c>
      <c r="F13" t="s">
        <v>212</v>
      </c>
      <c r="G13"/>
      <c r="H13" t="s">
        <v>175</v>
      </c>
      <c r="I13" t="s">
        <v>193</v>
      </c>
      <c r="J13"/>
      <c r="K13" s="12"/>
      <c r="L13" s="12" t="s">
        <v>185</v>
      </c>
      <c r="M13" s="12" t="s">
        <v>186</v>
      </c>
      <c r="O13" s="12" t="s">
        <v>187</v>
      </c>
      <c r="P13" s="12"/>
      <c r="Q13" s="12" t="s">
        <v>197</v>
      </c>
      <c r="R13" s="12"/>
      <c r="S13" s="12">
        <v>24</v>
      </c>
      <c r="T13" s="12">
        <v>24</v>
      </c>
      <c r="U13" s="12"/>
      <c r="V13" s="12" t="s">
        <v>194</v>
      </c>
    </row>
    <row r="14" spans="1:49">
      <c r="A14">
        <v>8</v>
      </c>
      <c r="B14" t="s">
        <v>213</v>
      </c>
      <c r="C14" t="s">
        <v>214</v>
      </c>
      <c r="D14" t="s">
        <v>161</v>
      </c>
      <c r="E14" t="s">
        <v>215</v>
      </c>
      <c r="F14" t="s">
        <v>216</v>
      </c>
      <c r="G14"/>
      <c r="H14" t="s">
        <v>175</v>
      </c>
      <c r="I14" t="s">
        <v>193</v>
      </c>
      <c r="J14"/>
      <c r="K14" s="12" t="s">
        <v>217</v>
      </c>
      <c r="L14" s="12" t="s">
        <v>168</v>
      </c>
      <c r="M14" s="12" t="s">
        <v>194</v>
      </c>
      <c r="O14" s="12" t="s">
        <v>218</v>
      </c>
      <c r="P14" s="12"/>
      <c r="Q14" s="12" t="s">
        <v>197</v>
      </c>
      <c r="R14" s="12"/>
      <c r="S14" s="12">
        <v>24</v>
      </c>
      <c r="T14" s="12">
        <v>24</v>
      </c>
      <c r="U14" s="12"/>
      <c r="V14" s="12" t="s">
        <v>194</v>
      </c>
    </row>
    <row r="15" spans="1:49">
      <c r="A15">
        <v>9</v>
      </c>
      <c r="B15" t="s">
        <v>219</v>
      </c>
      <c r="C15" t="s">
        <v>220</v>
      </c>
      <c r="D15" t="s">
        <v>182</v>
      </c>
      <c r="E15" t="s">
        <v>221</v>
      </c>
      <c r="F15" t="s">
        <v>222</v>
      </c>
      <c r="G15"/>
      <c r="H15" t="s">
        <v>223</v>
      </c>
      <c r="I15" t="s">
        <v>176</v>
      </c>
      <c r="J15"/>
      <c r="K15" s="12" t="s">
        <v>177</v>
      </c>
      <c r="L15" s="12" t="s">
        <v>168</v>
      </c>
      <c r="M15" s="12" t="s">
        <v>224</v>
      </c>
      <c r="O15" s="12" t="s">
        <v>225</v>
      </c>
      <c r="P15" s="12"/>
      <c r="Q15" s="12" t="s">
        <v>202</v>
      </c>
      <c r="R15" s="12"/>
      <c r="S15" s="12">
        <v>20</v>
      </c>
      <c r="T15" s="12">
        <v>20</v>
      </c>
      <c r="U15" s="12"/>
      <c r="V15" s="12" t="s">
        <v>202</v>
      </c>
    </row>
    <row r="16" spans="1:49">
      <c r="A16">
        <v>10</v>
      </c>
      <c r="B16" t="s">
        <v>226</v>
      </c>
      <c r="C16" t="s">
        <v>227</v>
      </c>
      <c r="D16" t="s">
        <v>161</v>
      </c>
      <c r="E16" t="s">
        <v>228</v>
      </c>
      <c r="F16" t="s">
        <v>229</v>
      </c>
      <c r="G16"/>
      <c r="H16" t="s">
        <v>175</v>
      </c>
      <c r="I16" t="s">
        <v>193</v>
      </c>
      <c r="J16"/>
      <c r="K16" s="12" t="s">
        <v>177</v>
      </c>
      <c r="L16" s="12" t="s">
        <v>168</v>
      </c>
      <c r="M16" s="12" t="s">
        <v>194</v>
      </c>
      <c r="O16" s="12" t="s">
        <v>203</v>
      </c>
      <c r="P16" s="12"/>
      <c r="Q16" s="12" t="s">
        <v>197</v>
      </c>
      <c r="R16" s="12"/>
      <c r="S16" s="12">
        <v>24</v>
      </c>
      <c r="T16" s="12">
        <v>24</v>
      </c>
      <c r="U16" s="12"/>
      <c r="V16" s="12" t="s">
        <v>194</v>
      </c>
    </row>
    <row r="17" spans="1:49">
      <c r="A17">
        <v>11</v>
      </c>
      <c r="B17" t="s">
        <v>230</v>
      </c>
      <c r="C17" t="s">
        <v>231</v>
      </c>
      <c r="D17" t="s">
        <v>161</v>
      </c>
      <c r="E17" t="s">
        <v>232</v>
      </c>
      <c r="F17" t="s">
        <v>233</v>
      </c>
      <c r="G17" t="s">
        <v>234</v>
      </c>
      <c r="H17" t="s">
        <v>235</v>
      </c>
      <c r="I17" t="s">
        <v>193</v>
      </c>
      <c r="J17"/>
      <c r="K17" s="12" t="s">
        <v>236</v>
      </c>
      <c r="L17" s="12" t="s">
        <v>168</v>
      </c>
      <c r="M17" s="12" t="s">
        <v>194</v>
      </c>
      <c r="O17" s="12" t="s">
        <v>237</v>
      </c>
      <c r="P17" s="12"/>
      <c r="Q17" s="12" t="s">
        <v>197</v>
      </c>
      <c r="R17" s="12"/>
      <c r="S17" s="12">
        <v>24</v>
      </c>
      <c r="T17" s="12">
        <v>24</v>
      </c>
      <c r="U17" s="12"/>
      <c r="V17" s="12" t="s">
        <v>194</v>
      </c>
    </row>
    <row r="18" spans="1:49">
      <c r="A18">
        <v>12</v>
      </c>
      <c r="B18" t="s">
        <v>238</v>
      </c>
      <c r="C18" t="s">
        <v>239</v>
      </c>
      <c r="D18" t="s">
        <v>182</v>
      </c>
      <c r="E18" t="s">
        <v>200</v>
      </c>
      <c r="F18" t="s">
        <v>240</v>
      </c>
      <c r="G18"/>
      <c r="H18" t="s">
        <v>175</v>
      </c>
      <c r="I18" t="s">
        <v>193</v>
      </c>
      <c r="J18"/>
      <c r="K18" s="12" t="s">
        <v>177</v>
      </c>
      <c r="L18" s="12" t="s">
        <v>168</v>
      </c>
      <c r="M18" s="12" t="s">
        <v>194</v>
      </c>
      <c r="O18" s="12" t="s">
        <v>241</v>
      </c>
      <c r="P18" s="12"/>
      <c r="Q18" s="12" t="s">
        <v>197</v>
      </c>
      <c r="R18" s="12"/>
      <c r="S18" s="12">
        <v>24</v>
      </c>
      <c r="T18" s="12">
        <v>24</v>
      </c>
      <c r="U18" s="12"/>
      <c r="V18" s="12" t="s">
        <v>194</v>
      </c>
    </row>
    <row r="19" spans="1:49">
      <c r="A19">
        <v>13</v>
      </c>
      <c r="B19" t="s">
        <v>242</v>
      </c>
      <c r="C19"/>
      <c r="D19" t="s">
        <v>182</v>
      </c>
      <c r="E19" t="s">
        <v>206</v>
      </c>
      <c r="F19" t="s">
        <v>243</v>
      </c>
      <c r="G19"/>
      <c r="H19" t="s">
        <v>244</v>
      </c>
      <c r="I19" t="s">
        <v>245</v>
      </c>
      <c r="J19"/>
      <c r="K19" s="12" t="s">
        <v>246</v>
      </c>
      <c r="L19" s="12" t="s">
        <v>185</v>
      </c>
      <c r="M19" s="12" t="s">
        <v>186</v>
      </c>
      <c r="O19" s="12" t="s">
        <v>247</v>
      </c>
      <c r="P19" s="12"/>
      <c r="Q19" s="12"/>
      <c r="R19" s="12"/>
      <c r="S19" s="12"/>
      <c r="T19" s="12"/>
      <c r="U19" s="12"/>
      <c r="V19" s="12"/>
    </row>
    <row r="20" spans="1:49">
      <c r="A20">
        <v>14</v>
      </c>
      <c r="B20" t="s">
        <v>248</v>
      </c>
      <c r="C20"/>
      <c r="D20" t="s">
        <v>182</v>
      </c>
      <c r="E20" t="s">
        <v>249</v>
      </c>
      <c r="F20" t="s">
        <v>250</v>
      </c>
      <c r="G20"/>
      <c r="H20" t="s">
        <v>175</v>
      </c>
      <c r="I20" t="s">
        <v>193</v>
      </c>
      <c r="J20"/>
      <c r="K20" s="12"/>
      <c r="L20" s="12" t="s">
        <v>185</v>
      </c>
      <c r="M20" s="12" t="s">
        <v>224</v>
      </c>
      <c r="O20" s="12" t="s">
        <v>187</v>
      </c>
      <c r="P20" s="12"/>
      <c r="Q20" s="12" t="s">
        <v>180</v>
      </c>
      <c r="R20" s="12"/>
      <c r="S20" s="12">
        <v>16</v>
      </c>
      <c r="T20" s="12">
        <v>16</v>
      </c>
      <c r="U20" s="12"/>
      <c r="V20" s="12" t="s">
        <v>178</v>
      </c>
    </row>
    <row r="21" spans="1:49">
      <c r="A21">
        <v>15</v>
      </c>
      <c r="B21" t="s">
        <v>251</v>
      </c>
      <c r="C21" t="s">
        <v>252</v>
      </c>
      <c r="D21" t="s">
        <v>182</v>
      </c>
      <c r="E21" t="s">
        <v>253</v>
      </c>
      <c r="F21" t="s">
        <v>254</v>
      </c>
      <c r="G21" t="s">
        <v>255</v>
      </c>
      <c r="H21" t="s">
        <v>165</v>
      </c>
      <c r="I21" t="s">
        <v>176</v>
      </c>
      <c r="J21"/>
      <c r="K21" s="12" t="s">
        <v>256</v>
      </c>
      <c r="L21" s="12" t="s">
        <v>168</v>
      </c>
      <c r="M21" s="12" t="s">
        <v>257</v>
      </c>
      <c r="N21" s="12" t="s">
        <v>257</v>
      </c>
      <c r="O21" s="12" t="s">
        <v>258</v>
      </c>
      <c r="P21" s="12" t="s">
        <v>259</v>
      </c>
      <c r="Q21" s="12" t="s">
        <v>257</v>
      </c>
      <c r="R21" s="12">
        <v>12</v>
      </c>
      <c r="S21" s="12">
        <v>28</v>
      </c>
      <c r="T21" s="12">
        <v>40</v>
      </c>
      <c r="U21" s="12"/>
      <c r="V21" s="12" t="s">
        <v>257</v>
      </c>
    </row>
    <row r="22" spans="1:49">
      <c r="A22">
        <v>16</v>
      </c>
      <c r="B22" t="s">
        <v>260</v>
      </c>
      <c r="C22" t="s">
        <v>261</v>
      </c>
      <c r="D22" t="s">
        <v>161</v>
      </c>
      <c r="E22" t="s">
        <v>262</v>
      </c>
      <c r="F22" t="s">
        <v>263</v>
      </c>
      <c r="G22"/>
      <c r="H22" t="s">
        <v>175</v>
      </c>
      <c r="I22" t="s">
        <v>193</v>
      </c>
      <c r="J22"/>
      <c r="K22" s="12" t="s">
        <v>177</v>
      </c>
      <c r="L22" s="12" t="s">
        <v>168</v>
      </c>
      <c r="M22" s="12" t="s">
        <v>194</v>
      </c>
      <c r="O22" s="12" t="s">
        <v>179</v>
      </c>
      <c r="P22" s="12"/>
      <c r="Q22" s="12" t="s">
        <v>197</v>
      </c>
      <c r="R22" s="12"/>
      <c r="S22" s="12">
        <v>24</v>
      </c>
      <c r="T22" s="12">
        <v>24</v>
      </c>
      <c r="U22" s="12"/>
      <c r="V22" s="12" t="s">
        <v>194</v>
      </c>
    </row>
    <row r="23" spans="1:49">
      <c r="A23">
        <v>17</v>
      </c>
      <c r="B23" t="s">
        <v>264</v>
      </c>
      <c r="C23" t="s">
        <v>265</v>
      </c>
      <c r="D23" t="s">
        <v>161</v>
      </c>
      <c r="E23" t="s">
        <v>266</v>
      </c>
      <c r="F23" t="s">
        <v>267</v>
      </c>
      <c r="G23" t="s">
        <v>268</v>
      </c>
      <c r="H23" t="s">
        <v>165</v>
      </c>
      <c r="I23" t="s">
        <v>193</v>
      </c>
      <c r="J23"/>
      <c r="K23" s="12"/>
      <c r="L23" s="12" t="s">
        <v>185</v>
      </c>
      <c r="M23" s="12" t="s">
        <v>269</v>
      </c>
      <c r="O23" s="12" t="s">
        <v>270</v>
      </c>
      <c r="P23" s="12"/>
      <c r="Q23" s="12" t="s">
        <v>197</v>
      </c>
      <c r="R23" s="12"/>
      <c r="S23" s="12">
        <v>24</v>
      </c>
      <c r="T23" s="12">
        <v>24</v>
      </c>
      <c r="U23" s="12"/>
      <c r="V23" s="12" t="s">
        <v>194</v>
      </c>
    </row>
    <row r="24" spans="1:49">
      <c r="A24">
        <v>18</v>
      </c>
      <c r="B24" t="s">
        <v>271</v>
      </c>
      <c r="C24" t="s">
        <v>272</v>
      </c>
      <c r="D24" t="s">
        <v>182</v>
      </c>
      <c r="E24" t="s">
        <v>273</v>
      </c>
      <c r="F24" t="s">
        <v>274</v>
      </c>
      <c r="G24" t="s">
        <v>275</v>
      </c>
      <c r="H24" t="s">
        <v>165</v>
      </c>
      <c r="I24" t="s">
        <v>193</v>
      </c>
      <c r="J24"/>
      <c r="K24" s="12" t="s">
        <v>177</v>
      </c>
      <c r="L24" s="12" t="s">
        <v>168</v>
      </c>
      <c r="M24" s="12" t="s">
        <v>194</v>
      </c>
      <c r="O24" s="12" t="s">
        <v>276</v>
      </c>
      <c r="P24" s="12"/>
      <c r="Q24" s="12" t="s">
        <v>197</v>
      </c>
      <c r="R24" s="12"/>
      <c r="S24" s="12">
        <v>24</v>
      </c>
      <c r="T24" s="12">
        <v>24</v>
      </c>
      <c r="U24" s="12"/>
      <c r="V24" s="12" t="s">
        <v>194</v>
      </c>
    </row>
    <row r="25" spans="1:49">
      <c r="A25">
        <v>19</v>
      </c>
      <c r="B25" t="s">
        <v>277</v>
      </c>
      <c r="C25" t="s">
        <v>278</v>
      </c>
      <c r="D25" t="s">
        <v>161</v>
      </c>
      <c r="E25" t="s">
        <v>279</v>
      </c>
      <c r="F25" t="s">
        <v>280</v>
      </c>
      <c r="G25"/>
      <c r="H25" t="s">
        <v>175</v>
      </c>
      <c r="I25" t="s">
        <v>193</v>
      </c>
      <c r="J25"/>
      <c r="K25" s="12" t="s">
        <v>177</v>
      </c>
      <c r="L25" s="12" t="s">
        <v>168</v>
      </c>
      <c r="M25" s="12" t="s">
        <v>194</v>
      </c>
      <c r="O25" s="12" t="s">
        <v>281</v>
      </c>
      <c r="P25" s="12"/>
      <c r="Q25" s="12" t="s">
        <v>197</v>
      </c>
      <c r="R25" s="12"/>
      <c r="S25" s="12">
        <v>24</v>
      </c>
      <c r="T25" s="12">
        <v>24</v>
      </c>
      <c r="U25" s="12"/>
      <c r="V25" s="12" t="s">
        <v>194</v>
      </c>
    </row>
    <row r="26" spans="1:49">
      <c r="A26">
        <v>20</v>
      </c>
      <c r="B26" t="s">
        <v>282</v>
      </c>
      <c r="C26" t="s">
        <v>283</v>
      </c>
      <c r="D26" t="s">
        <v>161</v>
      </c>
      <c r="E26" t="s">
        <v>284</v>
      </c>
      <c r="F26" t="s">
        <v>285</v>
      </c>
      <c r="G26"/>
      <c r="H26" t="s">
        <v>175</v>
      </c>
      <c r="I26" t="s">
        <v>176</v>
      </c>
      <c r="J26"/>
      <c r="K26" s="12" t="s">
        <v>177</v>
      </c>
      <c r="L26" s="12" t="s">
        <v>168</v>
      </c>
      <c r="M26" s="12" t="s">
        <v>169</v>
      </c>
      <c r="O26" s="12" t="s">
        <v>286</v>
      </c>
      <c r="P26" s="12"/>
      <c r="Q26" s="12" t="s">
        <v>202</v>
      </c>
      <c r="R26" s="12"/>
      <c r="S26" s="12">
        <v>16</v>
      </c>
      <c r="T26" s="12">
        <v>16</v>
      </c>
      <c r="U26" s="12"/>
      <c r="V26" s="12" t="s">
        <v>169</v>
      </c>
    </row>
    <row r="27" spans="1:49">
      <c r="A27">
        <v>21</v>
      </c>
      <c r="B27" t="s">
        <v>287</v>
      </c>
      <c r="C27" t="s">
        <v>288</v>
      </c>
      <c r="D27" t="s">
        <v>161</v>
      </c>
      <c r="E27" t="s">
        <v>289</v>
      </c>
      <c r="F27" t="s">
        <v>290</v>
      </c>
      <c r="G27" t="s">
        <v>291</v>
      </c>
      <c r="H27" t="s">
        <v>165</v>
      </c>
      <c r="I27" t="s">
        <v>193</v>
      </c>
      <c r="J27"/>
      <c r="K27" s="12" t="s">
        <v>217</v>
      </c>
      <c r="L27" s="12" t="s">
        <v>168</v>
      </c>
      <c r="M27" s="12" t="s">
        <v>194</v>
      </c>
      <c r="O27" s="12" t="s">
        <v>292</v>
      </c>
      <c r="P27" s="12"/>
      <c r="Q27" s="12" t="s">
        <v>197</v>
      </c>
      <c r="R27" s="12"/>
      <c r="S27" s="12">
        <v>24</v>
      </c>
      <c r="T27" s="12">
        <v>24</v>
      </c>
      <c r="U27" s="12"/>
      <c r="V27" s="12" t="s">
        <v>194</v>
      </c>
    </row>
    <row r="28" spans="1:49">
      <c r="A28">
        <v>22</v>
      </c>
      <c r="B28" t="s">
        <v>293</v>
      </c>
      <c r="C28" t="s">
        <v>294</v>
      </c>
      <c r="D28" t="s">
        <v>182</v>
      </c>
      <c r="E28" t="s">
        <v>295</v>
      </c>
      <c r="F28" t="s">
        <v>296</v>
      </c>
      <c r="G28" t="s">
        <v>297</v>
      </c>
      <c r="H28" t="s">
        <v>165</v>
      </c>
      <c r="I28" t="s">
        <v>193</v>
      </c>
      <c r="J28"/>
      <c r="K28" s="12" t="s">
        <v>298</v>
      </c>
      <c r="L28" s="12" t="s">
        <v>168</v>
      </c>
      <c r="M28" s="12" t="s">
        <v>194</v>
      </c>
      <c r="O28" s="12" t="s">
        <v>299</v>
      </c>
      <c r="P28" s="12"/>
      <c r="Q28" s="12" t="s">
        <v>197</v>
      </c>
      <c r="R28" s="12"/>
      <c r="S28" s="12">
        <v>24</v>
      </c>
      <c r="T28" s="12">
        <v>24</v>
      </c>
      <c r="U28" s="12"/>
      <c r="V28" s="12" t="s">
        <v>194</v>
      </c>
    </row>
    <row r="29" spans="1:49">
      <c r="A29">
        <v>23</v>
      </c>
      <c r="B29" t="s">
        <v>300</v>
      </c>
      <c r="C29" t="s">
        <v>301</v>
      </c>
      <c r="D29" t="s">
        <v>161</v>
      </c>
      <c r="E29" t="s">
        <v>302</v>
      </c>
      <c r="F29" t="s">
        <v>303</v>
      </c>
      <c r="G29" t="s">
        <v>304</v>
      </c>
      <c r="H29" t="s">
        <v>165</v>
      </c>
      <c r="I29" t="s">
        <v>176</v>
      </c>
      <c r="J29"/>
      <c r="K29" s="12" t="s">
        <v>256</v>
      </c>
      <c r="L29" s="12" t="s">
        <v>168</v>
      </c>
      <c r="M29" s="12" t="s">
        <v>257</v>
      </c>
      <c r="N29" s="12" t="s">
        <v>257</v>
      </c>
      <c r="O29" s="12" t="s">
        <v>305</v>
      </c>
      <c r="P29" s="12"/>
      <c r="Q29" s="12" t="s">
        <v>257</v>
      </c>
      <c r="R29" s="12"/>
      <c r="S29" s="12">
        <v>24</v>
      </c>
      <c r="T29" s="12">
        <v>24</v>
      </c>
      <c r="U29" s="12"/>
      <c r="V29" s="12" t="s">
        <v>257</v>
      </c>
    </row>
    <row r="30" spans="1:49">
      <c r="A30">
        <v>24</v>
      </c>
      <c r="B30" t="s">
        <v>306</v>
      </c>
      <c r="C30" t="s">
        <v>307</v>
      </c>
      <c r="D30" t="s">
        <v>161</v>
      </c>
      <c r="E30" t="s">
        <v>206</v>
      </c>
      <c r="F30" t="s">
        <v>308</v>
      </c>
      <c r="G30"/>
      <c r="H30" t="s">
        <v>175</v>
      </c>
      <c r="I30" t="s">
        <v>193</v>
      </c>
      <c r="J30"/>
      <c r="K30" s="12" t="s">
        <v>177</v>
      </c>
      <c r="L30" s="12" t="s">
        <v>168</v>
      </c>
      <c r="M30" s="12" t="s">
        <v>194</v>
      </c>
      <c r="O30" s="12" t="s">
        <v>309</v>
      </c>
      <c r="P30" s="12"/>
      <c r="Q30" s="12" t="s">
        <v>197</v>
      </c>
      <c r="R30" s="12"/>
      <c r="S30" s="12">
        <v>24</v>
      </c>
      <c r="T30" s="12">
        <v>24</v>
      </c>
      <c r="U30" s="12"/>
      <c r="V30" s="12" t="s">
        <v>194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V5"/>
  </mergeCells>
  <printOptions gridLines="false" gridLinesSet="true"/>
  <pageMargins left="0.69930555555556" right="0.69930555555556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8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12.33203125" customWidth="true" style="0"/>
    <col min="2" max="2" width="12.33203125" customWidth="true" style="0"/>
    <col min="3" max="3" width="12.33203125" customWidth="true" style="0"/>
    <col min="5" max="5" width="3.5" customWidth="true" style="0"/>
    <col min="7" max="7" width="18.5" customWidth="true" style="0"/>
    <col min="11" max="11" width="3.5" customWidth="true" style="0"/>
    <col min="12" max="12" width="22.5" customWidth="true" style="0"/>
  </cols>
  <sheetData>
    <row r="1" spans="1:15" customHeight="1" ht="21">
      <c r="A1" s="2" t="s">
        <v>310</v>
      </c>
    </row>
    <row r="2" spans="1:15" customHeight="1" ht="19">
      <c r="A2" s="3" t="s">
        <v>4</v>
      </c>
    </row>
    <row r="3" spans="1:15">
      <c r="A3" t="s">
        <v>133</v>
      </c>
    </row>
    <row r="4" spans="1:15">
      <c r="A4" t="s">
        <v>134</v>
      </c>
      <c r="D4" t="s">
        <v>135</v>
      </c>
    </row>
    <row r="6" spans="1:15">
      <c r="A6" s="5" t="s">
        <v>311</v>
      </c>
      <c r="F6" s="5" t="s">
        <v>312</v>
      </c>
      <c r="L6" s="25" t="s">
        <v>313</v>
      </c>
    </row>
    <row r="7" spans="1:15">
      <c r="A7" s="6" t="s">
        <v>314</v>
      </c>
      <c r="B7" s="6" t="s">
        <v>315</v>
      </c>
      <c r="C7" s="6" t="s">
        <v>316</v>
      </c>
      <c r="F7" s="81" t="s">
        <v>317</v>
      </c>
      <c r="G7" s="82"/>
      <c r="H7" s="7" t="s">
        <v>182</v>
      </c>
      <c r="I7" s="7" t="s">
        <v>161</v>
      </c>
      <c r="J7" s="7" t="s">
        <v>316</v>
      </c>
      <c r="L7" s="26" t="s">
        <v>318</v>
      </c>
      <c r="M7" s="7" t="s">
        <v>182</v>
      </c>
      <c r="N7" s="7" t="s">
        <v>161</v>
      </c>
      <c r="O7" s="7" t="s">
        <v>316</v>
      </c>
    </row>
    <row r="8" spans="1:15">
      <c r="A8" s="8">
        <v>175</v>
      </c>
      <c r="B8" s="8">
        <v>168</v>
      </c>
      <c r="C8" s="8">
        <v>343</v>
      </c>
      <c r="F8" s="79" t="s">
        <v>319</v>
      </c>
      <c r="G8" s="80"/>
      <c r="H8" s="9">
        <v>4</v>
      </c>
      <c r="I8" s="9">
        <v>6</v>
      </c>
      <c r="J8" s="9" t="str">
        <f>SUM(H8:I8)</f>
        <v>0</v>
      </c>
      <c r="L8" s="27" t="s">
        <v>320</v>
      </c>
      <c r="M8" s="1">
        <v>43</v>
      </c>
      <c r="N8" s="1">
        <v>30</v>
      </c>
      <c r="O8" s="1">
        <v>73</v>
      </c>
    </row>
    <row r="9" spans="1:15">
      <c r="F9" s="79" t="s">
        <v>321</v>
      </c>
      <c r="G9" s="80"/>
      <c r="H9" s="9">
        <v>23</v>
      </c>
      <c r="I9" s="9">
        <v>28</v>
      </c>
      <c r="J9" s="9" t="str">
        <f>SUM(H9:I9)</f>
        <v>0</v>
      </c>
      <c r="L9" s="27" t="s">
        <v>322</v>
      </c>
      <c r="M9" s="1">
        <v>24</v>
      </c>
      <c r="N9" s="1">
        <v>24</v>
      </c>
      <c r="O9" s="1">
        <v>48</v>
      </c>
    </row>
    <row r="10" spans="1:15">
      <c r="A10" s="5" t="s">
        <v>323</v>
      </c>
      <c r="F10" s="79" t="s">
        <v>324</v>
      </c>
      <c r="G10" s="80"/>
      <c r="H10" s="9">
        <v>65</v>
      </c>
      <c r="I10" s="9">
        <v>75</v>
      </c>
      <c r="J10" s="9" t="str">
        <f>SUM(H10:I10)</f>
        <v>0</v>
      </c>
      <c r="L10" s="27" t="s">
        <v>325</v>
      </c>
      <c r="M10" s="1">
        <v>25</v>
      </c>
      <c r="N10" s="1">
        <v>35</v>
      </c>
      <c r="O10" s="1">
        <v>60</v>
      </c>
    </row>
    <row r="11" spans="1:15">
      <c r="A11" s="6" t="s">
        <v>326</v>
      </c>
      <c r="B11" s="6" t="s">
        <v>182</v>
      </c>
      <c r="C11" s="6" t="s">
        <v>161</v>
      </c>
      <c r="D11" s="6" t="s">
        <v>316</v>
      </c>
      <c r="F11" s="79" t="s">
        <v>327</v>
      </c>
      <c r="G11" s="80"/>
      <c r="H11" s="9">
        <v>57</v>
      </c>
      <c r="I11" s="9">
        <v>31</v>
      </c>
      <c r="J11" s="9" t="str">
        <f>SUM(H11:I11)</f>
        <v>0</v>
      </c>
      <c r="L11" s="27" t="s">
        <v>328</v>
      </c>
      <c r="M11" s="1">
        <v>29</v>
      </c>
      <c r="N11" s="1">
        <v>33</v>
      </c>
      <c r="O11" s="1">
        <v>62</v>
      </c>
    </row>
    <row r="12" spans="1:15">
      <c r="A12" s="8" t="s">
        <v>329</v>
      </c>
      <c r="B12" s="8">
        <v>0</v>
      </c>
      <c r="C12" s="8">
        <v>0</v>
      </c>
      <c r="D12" s="8">
        <v>0</v>
      </c>
      <c r="F12" s="79" t="s">
        <v>330</v>
      </c>
      <c r="G12" s="80"/>
      <c r="H12" s="9">
        <v>26</v>
      </c>
      <c r="I12" s="9">
        <v>28</v>
      </c>
      <c r="J12" s="9" t="str">
        <f>SUM(H12:I12)</f>
        <v>0</v>
      </c>
      <c r="L12" s="27" t="s">
        <v>331</v>
      </c>
      <c r="M12" s="1">
        <v>25</v>
      </c>
      <c r="N12" s="1">
        <v>25</v>
      </c>
      <c r="O12" s="1">
        <v>50</v>
      </c>
    </row>
    <row r="13" spans="1:15">
      <c r="A13" s="8" t="s">
        <v>332</v>
      </c>
      <c r="B13" s="8">
        <v>165</v>
      </c>
      <c r="C13" s="8">
        <v>164</v>
      </c>
      <c r="D13" s="8">
        <v>329</v>
      </c>
      <c r="F13" s="79" t="s">
        <v>333</v>
      </c>
      <c r="G13" s="80"/>
      <c r="H13" s="9">
        <v>0</v>
      </c>
      <c r="I13" s="9">
        <v>0</v>
      </c>
      <c r="J13" s="9" t="str">
        <f>SUM(H13:I13)</f>
        <v>0</v>
      </c>
      <c r="L13" s="27" t="s">
        <v>334</v>
      </c>
      <c r="M13" s="1">
        <v>29</v>
      </c>
      <c r="N13" s="1">
        <v>21</v>
      </c>
      <c r="O13" s="1">
        <v>50</v>
      </c>
    </row>
    <row r="14" spans="1:15">
      <c r="A14" s="8" t="s">
        <v>335</v>
      </c>
      <c r="B14" s="8">
        <v>10</v>
      </c>
      <c r="C14" s="8">
        <v>4</v>
      </c>
      <c r="D14" s="8">
        <v>14</v>
      </c>
      <c r="F14" s="79" t="s">
        <v>336</v>
      </c>
      <c r="G14" s="80"/>
      <c r="H14" s="9">
        <v>0</v>
      </c>
      <c r="I14" s="9">
        <v>0</v>
      </c>
      <c r="J14" s="9" t="str">
        <f>SUM(H14:I14)</f>
        <v>0</v>
      </c>
      <c r="L14" s="27" t="s">
        <v>316</v>
      </c>
      <c r="M14" s="1">
        <v>175</v>
      </c>
      <c r="N14" s="1">
        <v>168</v>
      </c>
      <c r="O14" s="1">
        <v>343</v>
      </c>
    </row>
    <row r="15" spans="1:15">
      <c r="A15" s="8" t="s">
        <v>337</v>
      </c>
      <c r="B15" s="8">
        <v>0</v>
      </c>
      <c r="C15" s="8">
        <v>0</v>
      </c>
      <c r="D15" s="8">
        <v>0</v>
      </c>
      <c r="F15" s="79" t="s">
        <v>316</v>
      </c>
      <c r="G15" s="80"/>
      <c r="H15" s="9" t="str">
        <f>SUM(H8:H14)</f>
        <v>0</v>
      </c>
      <c r="I15" s="9" t="str">
        <f>SUM(I8:I14)</f>
        <v>0</v>
      </c>
      <c r="J15" s="9" t="str">
        <f>SUM(H15:I15)</f>
        <v>0</v>
      </c>
      <c r="L15" s="27"/>
      <c r="M15" s="1"/>
      <c r="N15" s="1"/>
      <c r="O15" s="1"/>
    </row>
    <row r="16" spans="1:15">
      <c r="A16" s="8" t="s">
        <v>338</v>
      </c>
      <c r="B16" s="8">
        <v>0</v>
      </c>
      <c r="C16" s="8">
        <v>0</v>
      </c>
      <c r="D16" s="8">
        <v>0</v>
      </c>
      <c r="L16" s="27"/>
      <c r="M16" s="1"/>
      <c r="N16" s="1"/>
      <c r="O16" s="1"/>
    </row>
    <row r="17" spans="1:15">
      <c r="A17" s="10" t="s">
        <v>316</v>
      </c>
      <c r="B17" s="8">
        <v>175</v>
      </c>
      <c r="C17" s="8">
        <v>168</v>
      </c>
      <c r="D17" s="8">
        <v>343</v>
      </c>
      <c r="L17" s="27"/>
      <c r="M17" s="1"/>
      <c r="N17" s="1"/>
      <c r="O17" s="1"/>
    </row>
    <row r="18" spans="1:15">
      <c r="A18" s="11"/>
      <c r="B18" s="12"/>
      <c r="C18" s="12"/>
      <c r="D18" s="12"/>
      <c r="L18" s="27"/>
      <c r="M18" s="1"/>
      <c r="N18" s="1"/>
      <c r="O18" s="1"/>
    </row>
    <row r="19" spans="1:15">
      <c r="A19" s="5" t="s">
        <v>339</v>
      </c>
      <c r="L19" s="27"/>
      <c r="M19" s="1"/>
      <c r="N19" s="1"/>
      <c r="O19" s="1"/>
    </row>
    <row r="20" spans="1:15">
      <c r="A20" s="6" t="s">
        <v>340</v>
      </c>
      <c r="B20" s="6" t="s">
        <v>182</v>
      </c>
      <c r="C20" s="6" t="s">
        <v>161</v>
      </c>
      <c r="D20" s="6" t="s">
        <v>316</v>
      </c>
      <c r="L20" s="27"/>
      <c r="M20" s="1"/>
      <c r="N20" s="1"/>
      <c r="O20" s="1"/>
    </row>
    <row r="21" spans="1:15">
      <c r="A21" s="8" t="s">
        <v>341</v>
      </c>
      <c r="B21" s="8">
        <v>3</v>
      </c>
      <c r="C21" s="8">
        <v>0</v>
      </c>
      <c r="D21" s="8">
        <v>3</v>
      </c>
      <c r="L21" s="27"/>
      <c r="M21" s="1"/>
      <c r="N21" s="1"/>
      <c r="O21" s="1"/>
    </row>
    <row r="22" spans="1:15">
      <c r="A22" s="8" t="s">
        <v>342</v>
      </c>
      <c r="B22" s="8">
        <v>111</v>
      </c>
      <c r="C22" s="8">
        <v>110</v>
      </c>
      <c r="D22" s="8">
        <v>221</v>
      </c>
      <c r="L22" s="27"/>
    </row>
    <row r="23" spans="1:15">
      <c r="A23" s="8" t="s">
        <v>343</v>
      </c>
      <c r="B23" s="8">
        <v>61</v>
      </c>
      <c r="C23" s="8">
        <v>58</v>
      </c>
      <c r="D23" s="8">
        <v>119</v>
      </c>
      <c r="L23" s="27"/>
    </row>
    <row r="24" spans="1:15">
      <c r="A24" s="8" t="s">
        <v>344</v>
      </c>
      <c r="B24" s="8">
        <v>0</v>
      </c>
      <c r="C24" s="8">
        <v>0</v>
      </c>
      <c r="D24" s="8">
        <v>0</v>
      </c>
    </row>
    <row r="25" spans="1:15">
      <c r="A25" s="8" t="s">
        <v>345</v>
      </c>
      <c r="B25" s="8">
        <v>0</v>
      </c>
      <c r="C25" s="8">
        <v>0</v>
      </c>
      <c r="D25" s="8">
        <v>0</v>
      </c>
    </row>
    <row r="26" spans="1:15">
      <c r="A26" s="8" t="s">
        <v>346</v>
      </c>
      <c r="B26" s="8">
        <v>0</v>
      </c>
      <c r="C26" s="8">
        <v>0</v>
      </c>
      <c r="D26" s="8">
        <v>0</v>
      </c>
    </row>
    <row r="27" spans="1:15">
      <c r="A27" s="8" t="s">
        <v>186</v>
      </c>
      <c r="B27" s="8">
        <v>0</v>
      </c>
      <c r="C27" s="8">
        <v>0</v>
      </c>
      <c r="D27" s="8">
        <v>0</v>
      </c>
    </row>
    <row r="28" spans="1:15">
      <c r="A28" s="8" t="s">
        <v>316</v>
      </c>
      <c r="B28" s="8">
        <v>175</v>
      </c>
      <c r="C28" s="8">
        <v>168</v>
      </c>
      <c r="D28" s="8">
        <v>343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12:G12"/>
    <mergeCell ref="F13:G13"/>
    <mergeCell ref="F14:G14"/>
    <mergeCell ref="F15:G15"/>
    <mergeCell ref="F7:G7"/>
    <mergeCell ref="F8:G8"/>
    <mergeCell ref="F9:G9"/>
    <mergeCell ref="F10:G10"/>
    <mergeCell ref="F11:G11"/>
  </mergeCells>
  <printOptions gridLines="false" gridLinesSet="true"/>
  <pageMargins left="0.69930555555556" right="0.69930555555556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1"/>
  <sheetViews>
    <sheetView tabSelected="0" workbookViewId="0" showGridLines="true" showRowColHeaders="1">
      <pane ySplit="7" topLeftCell="A8" activePane="bottomLeft" state="frozen"/>
      <selection pane="bottomLeft" activeCell="A8" sqref="A8"/>
    </sheetView>
  </sheetViews>
  <sheetFormatPr defaultRowHeight="14.4" defaultColWidth="9" outlineLevelRow="0" outlineLevelCol="0"/>
  <cols>
    <col min="1" max="1" width="5.6640625" customWidth="true" style="0"/>
    <col min="2" max="2" width="29" customWidth="true" style="0"/>
    <col min="3" max="3" width="11.83203125" customWidth="true" style="1"/>
    <col min="7" max="7" width="28.5" customWidth="true" style="0"/>
    <col min="8" max="8" width="34.6640625" customWidth="true" style="0"/>
    <col min="9" max="9" width="14.83203125" customWidth="true" style="0"/>
  </cols>
  <sheetData>
    <row r="1" spans="1:9" customHeight="1" ht="21">
      <c r="A1" s="2" t="s">
        <v>347</v>
      </c>
    </row>
    <row r="2" spans="1:9" customHeight="1" ht="19">
      <c r="A2" s="3" t="s">
        <v>4</v>
      </c>
    </row>
    <row r="3" spans="1:9">
      <c r="A3" t="s">
        <v>133</v>
      </c>
    </row>
    <row r="4" spans="1:9">
      <c r="A4" t="s">
        <v>134</v>
      </c>
      <c r="D4" t="s">
        <v>135</v>
      </c>
    </row>
    <row r="6" spans="1:9">
      <c r="A6" s="77" t="s">
        <v>136</v>
      </c>
      <c r="B6" s="77" t="s">
        <v>348</v>
      </c>
      <c r="C6" s="83" t="s">
        <v>349</v>
      </c>
      <c r="D6" s="77" t="s">
        <v>350</v>
      </c>
      <c r="E6" s="77"/>
      <c r="F6" s="77"/>
      <c r="G6" s="77" t="s">
        <v>351</v>
      </c>
      <c r="H6" s="77" t="s">
        <v>352</v>
      </c>
      <c r="I6" s="77" t="s">
        <v>353</v>
      </c>
    </row>
    <row r="7" spans="1:9">
      <c r="A7" s="77"/>
      <c r="B7" s="77"/>
      <c r="C7" s="83"/>
      <c r="D7" s="4" t="s">
        <v>182</v>
      </c>
      <c r="E7" s="4" t="s">
        <v>161</v>
      </c>
      <c r="F7" s="4" t="s">
        <v>316</v>
      </c>
      <c r="G7" s="77"/>
      <c r="H7" s="77"/>
      <c r="I7" s="77"/>
    </row>
    <row r="8" spans="1:9">
      <c r="A8">
        <v>1</v>
      </c>
      <c r="B8" t="s">
        <v>354</v>
      </c>
      <c r="C8" s="1">
        <v>1</v>
      </c>
      <c r="D8">
        <v>14</v>
      </c>
      <c r="E8">
        <v>11</v>
      </c>
      <c r="F8">
        <v>25</v>
      </c>
      <c r="G8" t="s">
        <v>287</v>
      </c>
      <c r="H8" t="s">
        <v>355</v>
      </c>
      <c r="I8" t="s">
        <v>356</v>
      </c>
    </row>
    <row r="9" spans="1:9">
      <c r="A9">
        <v>2</v>
      </c>
      <c r="B9" t="s">
        <v>357</v>
      </c>
      <c r="C9" s="1">
        <v>1</v>
      </c>
      <c r="D9">
        <v>10</v>
      </c>
      <c r="E9">
        <v>13</v>
      </c>
      <c r="F9">
        <v>23</v>
      </c>
      <c r="G9" t="s">
        <v>260</v>
      </c>
      <c r="H9" t="s">
        <v>355</v>
      </c>
      <c r="I9" t="s">
        <v>358</v>
      </c>
    </row>
    <row r="10" spans="1:9">
      <c r="A10">
        <v>3</v>
      </c>
      <c r="B10" t="s">
        <v>359</v>
      </c>
      <c r="C10" s="1">
        <v>2</v>
      </c>
      <c r="D10">
        <v>13</v>
      </c>
      <c r="E10">
        <v>18</v>
      </c>
      <c r="F10">
        <v>31</v>
      </c>
      <c r="G10" t="s">
        <v>271</v>
      </c>
      <c r="H10" t="s">
        <v>355</v>
      </c>
      <c r="I10" t="s">
        <v>356</v>
      </c>
    </row>
    <row r="11" spans="1:9">
      <c r="A11">
        <v>4</v>
      </c>
      <c r="B11" t="s">
        <v>360</v>
      </c>
      <c r="C11" s="1">
        <v>2</v>
      </c>
      <c r="D11">
        <v>13</v>
      </c>
      <c r="E11">
        <v>17</v>
      </c>
      <c r="F11">
        <v>30</v>
      </c>
      <c r="G11" t="s">
        <v>210</v>
      </c>
      <c r="H11" t="s">
        <v>355</v>
      </c>
      <c r="I11" t="s">
        <v>358</v>
      </c>
    </row>
    <row r="12" spans="1:9">
      <c r="A12">
        <v>5</v>
      </c>
      <c r="B12" t="s">
        <v>361</v>
      </c>
      <c r="C12" s="1">
        <v>3</v>
      </c>
      <c r="D12">
        <v>13</v>
      </c>
      <c r="E12">
        <v>14</v>
      </c>
      <c r="F12">
        <v>27</v>
      </c>
      <c r="G12" t="s">
        <v>264</v>
      </c>
      <c r="H12" t="s">
        <v>355</v>
      </c>
      <c r="I12" t="s">
        <v>356</v>
      </c>
    </row>
    <row r="13" spans="1:9">
      <c r="A13">
        <v>6</v>
      </c>
      <c r="B13" t="s">
        <v>362</v>
      </c>
      <c r="C13" s="1">
        <v>3</v>
      </c>
      <c r="D13">
        <v>12</v>
      </c>
      <c r="E13">
        <v>11</v>
      </c>
      <c r="F13">
        <v>23</v>
      </c>
      <c r="G13" t="s">
        <v>306</v>
      </c>
      <c r="H13" t="s">
        <v>355</v>
      </c>
      <c r="I13" t="s">
        <v>358</v>
      </c>
    </row>
    <row r="14" spans="1:9">
      <c r="A14">
        <v>7</v>
      </c>
      <c r="B14" t="s">
        <v>363</v>
      </c>
      <c r="C14" s="1">
        <v>4</v>
      </c>
      <c r="D14">
        <v>14</v>
      </c>
      <c r="E14">
        <v>10</v>
      </c>
      <c r="F14">
        <v>24</v>
      </c>
      <c r="G14" t="s">
        <v>277</v>
      </c>
      <c r="H14" t="s">
        <v>355</v>
      </c>
      <c r="I14" t="s">
        <v>364</v>
      </c>
    </row>
    <row r="15" spans="1:9">
      <c r="A15">
        <v>8</v>
      </c>
      <c r="B15" t="s">
        <v>365</v>
      </c>
      <c r="C15" s="1">
        <v>4</v>
      </c>
      <c r="D15">
        <v>16</v>
      </c>
      <c r="E15">
        <v>9</v>
      </c>
      <c r="F15">
        <v>25</v>
      </c>
      <c r="G15" t="s">
        <v>213</v>
      </c>
      <c r="H15" t="s">
        <v>355</v>
      </c>
      <c r="I15" t="s">
        <v>366</v>
      </c>
    </row>
    <row r="16" spans="1:9">
      <c r="A16">
        <v>9</v>
      </c>
      <c r="B16" t="s">
        <v>367</v>
      </c>
      <c r="C16" s="1">
        <v>4</v>
      </c>
      <c r="D16">
        <v>13</v>
      </c>
      <c r="E16">
        <v>11</v>
      </c>
      <c r="F16">
        <v>24</v>
      </c>
      <c r="G16" t="s">
        <v>226</v>
      </c>
      <c r="H16" t="s">
        <v>355</v>
      </c>
      <c r="I16" t="s">
        <v>368</v>
      </c>
    </row>
    <row r="17" spans="1:9">
      <c r="A17">
        <v>10</v>
      </c>
      <c r="B17" t="s">
        <v>369</v>
      </c>
      <c r="C17" s="1">
        <v>5</v>
      </c>
      <c r="D17">
        <v>15</v>
      </c>
      <c r="E17">
        <v>16</v>
      </c>
      <c r="F17">
        <v>31</v>
      </c>
      <c r="G17" t="s">
        <v>293</v>
      </c>
      <c r="H17" t="s">
        <v>355</v>
      </c>
      <c r="I17" t="s">
        <v>370</v>
      </c>
    </row>
    <row r="18" spans="1:9">
      <c r="A18">
        <v>11</v>
      </c>
      <c r="B18" t="s">
        <v>371</v>
      </c>
      <c r="C18" s="1">
        <v>5</v>
      </c>
      <c r="D18">
        <v>14</v>
      </c>
      <c r="E18">
        <v>16</v>
      </c>
      <c r="F18">
        <v>30</v>
      </c>
      <c r="G18" t="s">
        <v>238</v>
      </c>
      <c r="H18" t="s">
        <v>355</v>
      </c>
      <c r="I18" t="s">
        <v>372</v>
      </c>
    </row>
    <row r="19" spans="1:9">
      <c r="A19">
        <v>12</v>
      </c>
      <c r="B19" t="s">
        <v>373</v>
      </c>
      <c r="C19" s="1">
        <v>5</v>
      </c>
      <c r="D19">
        <v>0</v>
      </c>
      <c r="E19">
        <v>1</v>
      </c>
      <c r="F19">
        <v>1</v>
      </c>
      <c r="G19" t="s">
        <v>204</v>
      </c>
      <c r="H19" t="s">
        <v>355</v>
      </c>
      <c r="I19" t="s">
        <v>374</v>
      </c>
    </row>
    <row r="20" spans="1:9">
      <c r="A20">
        <v>13</v>
      </c>
      <c r="B20" t="s">
        <v>375</v>
      </c>
      <c r="C20" s="1">
        <v>6</v>
      </c>
      <c r="D20">
        <v>8</v>
      </c>
      <c r="E20">
        <v>17</v>
      </c>
      <c r="F20">
        <v>25</v>
      </c>
      <c r="G20" t="s">
        <v>230</v>
      </c>
      <c r="H20" t="s">
        <v>355</v>
      </c>
      <c r="I20" t="s">
        <v>376</v>
      </c>
    </row>
    <row r="21" spans="1:9">
      <c r="A21">
        <v>14</v>
      </c>
      <c r="B21" t="s">
        <v>377</v>
      </c>
      <c r="C21" s="1">
        <v>6</v>
      </c>
      <c r="D21">
        <v>21</v>
      </c>
      <c r="E21">
        <v>4</v>
      </c>
      <c r="F21">
        <v>25</v>
      </c>
      <c r="G21" t="s">
        <v>188</v>
      </c>
      <c r="H21" t="s">
        <v>355</v>
      </c>
      <c r="I21" t="s">
        <v>378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6:H7"/>
    <mergeCell ref="I6:I7"/>
    <mergeCell ref="D6:F6"/>
    <mergeCell ref="A6:A7"/>
    <mergeCell ref="B6:B7"/>
    <mergeCell ref="C6:C7"/>
    <mergeCell ref="G6:G7"/>
  </mergeCells>
  <printOptions gridLines="false" gridLinesSet="true"/>
  <pageMargins left="0.69930555555556" right="0.69930555555556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28"/>
  <sheetViews>
    <sheetView tabSelected="0" workbookViewId="0" showGridLines="true" showRowColHeaders="1">
      <pane ySplit="7" topLeftCell="A8" activePane="bottomLeft" state="frozen"/>
      <selection pane="bottomLeft" activeCell="A8" sqref="A8"/>
    </sheetView>
  </sheetViews>
  <sheetFormatPr defaultRowHeight="14.4" defaultColWidth="8.83203125" outlineLevelRow="0" outlineLevelCol="0"/>
  <cols>
    <col min="1" max="1" width="5.5" customWidth="true" style="0"/>
    <col min="2" max="2" width="25.33203125" customWidth="true" style="0"/>
    <col min="3" max="3" width="44.5" customWidth="true" style="0"/>
    <col min="4" max="4" width="9.1640625" customWidth="true" style="1"/>
    <col min="5" max="5" width="9.1640625" customWidth="true" style="1"/>
    <col min="6" max="6" width="7" customWidth="true" style="1"/>
    <col min="7" max="7" width="16.33203125" customWidth="true" style="1"/>
    <col min="8" max="8" width="13.6640625" customWidth="true" style="1"/>
    <col min="9" max="9" width="13.5" customWidth="true" style="1"/>
    <col min="10" max="10" width="8.6640625" customWidth="true" style="1"/>
    <col min="11" max="11" width="9" customWidth="true" style="1"/>
    <col min="12" max="12" width="24.1640625" customWidth="true" style="1"/>
    <col min="13" max="13" width="11.6640625" customWidth="true" style="1"/>
    <col min="14" max="14" width="10.83203125" customWidth="true" style="1"/>
    <col min="15" max="15" width="10.6640625" customWidth="true" style="1"/>
    <col min="16" max="16" width="12.83203125" customWidth="true" style="1"/>
    <col min="17" max="17" width="11.33203125" customWidth="true" style="1"/>
    <col min="18" max="18" width="9.5" customWidth="true" style="1"/>
    <col min="19" max="19" width="5.6640625" customWidth="true" style="1"/>
    <col min="20" max="20" width="10.6640625" customWidth="true" style="1"/>
    <col min="21" max="21" width="12.33203125" customWidth="true" style="1"/>
    <col min="22" max="22" width="9.83203125" customWidth="true" style="1"/>
    <col min="23" max="23" width="7.6640625" customWidth="true" style="1"/>
    <col min="24" max="24" width="14.83203125" customWidth="true" style="1"/>
    <col min="25" max="25" width="13.1640625" customWidth="true" style="1"/>
    <col min="26" max="26" width="14.1640625" customWidth="true" style="1"/>
    <col min="27" max="27" width="25" customWidth="true" style="1"/>
    <col min="28" max="28" width="20.83203125" customWidth="true" style="1"/>
    <col min="29" max="29" width="17.33203125" customWidth="true" style="1"/>
  </cols>
  <sheetData>
    <row r="1" spans="1:29" customHeight="1" ht="21">
      <c r="A1" s="2" t="s">
        <v>379</v>
      </c>
    </row>
    <row r="2" spans="1:29" customHeight="1" ht="19">
      <c r="A2" s="3" t="s">
        <v>4</v>
      </c>
    </row>
    <row r="3" spans="1:29">
      <c r="A3" t="s">
        <v>133</v>
      </c>
    </row>
    <row r="4" spans="1:29">
      <c r="A4" t="s">
        <v>134</v>
      </c>
      <c r="D4" s="1" t="s">
        <v>135</v>
      </c>
    </row>
    <row r="6" spans="1:29">
      <c r="A6" s="77" t="s">
        <v>136</v>
      </c>
      <c r="B6" s="77" t="s">
        <v>380</v>
      </c>
      <c r="C6" s="85" t="s">
        <v>381</v>
      </c>
      <c r="D6" s="83" t="s">
        <v>382</v>
      </c>
      <c r="E6" s="83" t="s">
        <v>383</v>
      </c>
      <c r="F6" s="85" t="s">
        <v>384</v>
      </c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86" t="s">
        <v>385</v>
      </c>
      <c r="AC6" s="84" t="s">
        <v>386</v>
      </c>
    </row>
    <row r="7" spans="1:29">
      <c r="A7" s="77"/>
      <c r="B7" s="77"/>
      <c r="C7" s="77"/>
      <c r="D7" s="83"/>
      <c r="E7" s="83"/>
      <c r="F7" s="14" t="s">
        <v>387</v>
      </c>
      <c r="G7" s="14" t="s">
        <v>388</v>
      </c>
      <c r="H7" s="14" t="s">
        <v>389</v>
      </c>
      <c r="I7" s="14" t="s">
        <v>390</v>
      </c>
      <c r="J7" s="14" t="s">
        <v>391</v>
      </c>
      <c r="K7" s="14" t="s">
        <v>392</v>
      </c>
      <c r="L7" s="14" t="s">
        <v>393</v>
      </c>
      <c r="M7" s="14" t="s">
        <v>394</v>
      </c>
      <c r="N7" s="14" t="s">
        <v>395</v>
      </c>
      <c r="O7" s="14" t="s">
        <v>396</v>
      </c>
      <c r="P7" s="14" t="s">
        <v>397</v>
      </c>
      <c r="Q7" s="14" t="s">
        <v>398</v>
      </c>
      <c r="R7" s="14" t="s">
        <v>399</v>
      </c>
      <c r="S7" s="14" t="s">
        <v>400</v>
      </c>
      <c r="T7" s="14" t="s">
        <v>401</v>
      </c>
      <c r="U7" s="14" t="s">
        <v>402</v>
      </c>
      <c r="V7" s="14" t="s">
        <v>403</v>
      </c>
      <c r="W7" s="14" t="s">
        <v>404</v>
      </c>
      <c r="X7" s="14" t="s">
        <v>405</v>
      </c>
      <c r="Y7" s="14" t="s">
        <v>406</v>
      </c>
      <c r="Z7" s="14" t="s">
        <v>407</v>
      </c>
      <c r="AA7" s="14" t="s">
        <v>408</v>
      </c>
      <c r="AB7" s="87"/>
      <c r="AC7" s="77"/>
    </row>
    <row r="8" spans="1:29">
      <c r="A8">
        <v>1</v>
      </c>
      <c r="B8" t="s">
        <v>409</v>
      </c>
      <c r="C8"/>
      <c r="D8" s="1">
        <v>9</v>
      </c>
      <c r="E8" s="1">
        <v>8</v>
      </c>
      <c r="F8" s="1">
        <v>40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8</v>
      </c>
      <c r="O8" s="1">
        <v>20</v>
      </c>
      <c r="P8" s="1">
        <v>0</v>
      </c>
      <c r="Q8" s="1">
        <v>0</v>
      </c>
      <c r="R8" s="1">
        <v>1</v>
      </c>
      <c r="S8" s="1">
        <v>1.5</v>
      </c>
      <c r="T8" s="1">
        <v>5</v>
      </c>
      <c r="U8" s="1">
        <v>1</v>
      </c>
      <c r="V8" s="1">
        <v>0</v>
      </c>
      <c r="W8" s="1">
        <v>0</v>
      </c>
      <c r="X8" s="1">
        <v>0</v>
      </c>
      <c r="Y8" s="1">
        <v>4</v>
      </c>
      <c r="Z8" s="1">
        <v>3</v>
      </c>
      <c r="AA8" s="1">
        <v>4</v>
      </c>
      <c r="AB8" s="21">
        <v>87.5</v>
      </c>
      <c r="AC8" s="1"/>
    </row>
    <row r="9" spans="1:29">
      <c r="A9">
        <v>2</v>
      </c>
      <c r="B9" t="s">
        <v>410</v>
      </c>
      <c r="C9"/>
      <c r="D9" s="1">
        <v>8</v>
      </c>
      <c r="E9" s="1">
        <v>7</v>
      </c>
      <c r="F9" s="1">
        <v>40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8</v>
      </c>
      <c r="O9" s="1">
        <v>0</v>
      </c>
      <c r="P9" s="1">
        <v>0</v>
      </c>
      <c r="Q9" s="1">
        <v>0</v>
      </c>
      <c r="R9" s="1">
        <v>0</v>
      </c>
      <c r="S9" s="1">
        <v>1.5</v>
      </c>
      <c r="T9" s="1">
        <v>10</v>
      </c>
      <c r="U9" s="1">
        <v>1</v>
      </c>
      <c r="V9" s="1">
        <v>0</v>
      </c>
      <c r="W9" s="1">
        <v>0</v>
      </c>
      <c r="X9" s="1">
        <v>0</v>
      </c>
      <c r="Y9" s="1">
        <v>4</v>
      </c>
      <c r="Z9" s="1">
        <v>7</v>
      </c>
      <c r="AA9" s="1">
        <v>4</v>
      </c>
      <c r="AB9" s="1">
        <v>75.5</v>
      </c>
      <c r="AC9" s="1"/>
    </row>
    <row r="10" spans="1:29">
      <c r="A10">
        <v>3</v>
      </c>
      <c r="B10" t="s">
        <v>368</v>
      </c>
      <c r="C10"/>
      <c r="D10" s="1">
        <v>8</v>
      </c>
      <c r="E10" s="1">
        <v>7</v>
      </c>
      <c r="F10" s="1">
        <v>40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40</v>
      </c>
      <c r="AC10" s="1"/>
    </row>
    <row r="11" spans="1:29">
      <c r="A11">
        <v>4</v>
      </c>
      <c r="B11" t="s">
        <v>356</v>
      </c>
      <c r="C11"/>
      <c r="D11" s="1">
        <v>8</v>
      </c>
      <c r="E11" s="1">
        <v>7</v>
      </c>
      <c r="F11" s="1">
        <v>40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40</v>
      </c>
      <c r="AC11" s="1"/>
    </row>
    <row r="12" spans="1:29">
      <c r="A12">
        <v>5</v>
      </c>
      <c r="B12" t="s">
        <v>358</v>
      </c>
      <c r="C12"/>
      <c r="D12" s="1">
        <v>8</v>
      </c>
      <c r="E12" s="1">
        <v>7</v>
      </c>
      <c r="F12" s="1">
        <v>40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40</v>
      </c>
      <c r="AC12" s="1"/>
    </row>
    <row r="13" spans="1:29">
      <c r="A13">
        <v>6</v>
      </c>
      <c r="B13" t="s">
        <v>364</v>
      </c>
      <c r="C13"/>
      <c r="D13" s="1">
        <v>8</v>
      </c>
      <c r="E13" s="1">
        <v>7</v>
      </c>
      <c r="F13" s="1">
        <v>40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40</v>
      </c>
      <c r="AC13" s="1"/>
    </row>
    <row r="14" spans="1:29">
      <c r="A14">
        <v>7</v>
      </c>
      <c r="B14" t="s">
        <v>366</v>
      </c>
      <c r="C14"/>
      <c r="D14" s="1">
        <v>8</v>
      </c>
      <c r="E14" s="1">
        <v>7</v>
      </c>
      <c r="F14" s="1">
        <v>40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40</v>
      </c>
      <c r="AC14" s="1"/>
    </row>
    <row r="15" spans="1:29">
      <c r="A15">
        <v>8</v>
      </c>
      <c r="B15" t="s">
        <v>411</v>
      </c>
      <c r="C15"/>
      <c r="D15" s="1">
        <v>8</v>
      </c>
      <c r="E15" s="1">
        <v>7</v>
      </c>
      <c r="F15" s="1">
        <v>40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40</v>
      </c>
      <c r="AC15" s="1"/>
    </row>
    <row r="16" spans="1:29">
      <c r="A16">
        <v>9</v>
      </c>
      <c r="B16" t="s">
        <v>412</v>
      </c>
      <c r="C16"/>
      <c r="D16" s="1">
        <v>8</v>
      </c>
      <c r="E16" s="1">
        <v>7</v>
      </c>
      <c r="F16" s="1">
        <v>40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40</v>
      </c>
      <c r="AC16" s="1"/>
    </row>
    <row r="17" spans="1:29">
      <c r="A17">
        <v>10</v>
      </c>
      <c r="B17" t="s">
        <v>370</v>
      </c>
      <c r="C17"/>
      <c r="D17" s="1">
        <v>8</v>
      </c>
      <c r="E17" s="1">
        <v>7</v>
      </c>
      <c r="F17" s="1">
        <v>40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40</v>
      </c>
      <c r="AC17" s="1"/>
    </row>
    <row r="18" spans="1:29">
      <c r="A18">
        <v>11</v>
      </c>
      <c r="B18" t="s">
        <v>372</v>
      </c>
      <c r="C18"/>
      <c r="D18" s="1">
        <v>8</v>
      </c>
      <c r="E18" s="1">
        <v>7</v>
      </c>
      <c r="F18" s="1">
        <v>40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40</v>
      </c>
      <c r="AC18" s="1"/>
    </row>
    <row r="19" spans="1:29">
      <c r="A19">
        <v>12</v>
      </c>
      <c r="B19" t="s">
        <v>378</v>
      </c>
      <c r="C19"/>
      <c r="D19" s="1">
        <v>8</v>
      </c>
      <c r="E19" s="1">
        <v>7</v>
      </c>
      <c r="F19" s="1">
        <v>40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8</v>
      </c>
      <c r="O19" s="1">
        <v>13</v>
      </c>
      <c r="P19" s="1">
        <v>0</v>
      </c>
      <c r="Q19" s="1">
        <v>1.25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4</v>
      </c>
      <c r="Z19" s="1">
        <v>0</v>
      </c>
      <c r="AA19" s="1">
        <v>0</v>
      </c>
      <c r="AB19" s="1">
        <v>66.25</v>
      </c>
      <c r="AC19" s="1"/>
    </row>
    <row r="20" spans="1:29">
      <c r="A20">
        <v>13</v>
      </c>
      <c r="B20" t="s">
        <v>376</v>
      </c>
      <c r="C20"/>
      <c r="D20" s="1">
        <v>8</v>
      </c>
      <c r="E20" s="1">
        <v>7</v>
      </c>
      <c r="F20" s="1">
        <v>40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40</v>
      </c>
      <c r="AC20" s="1"/>
    </row>
    <row r="21" spans="1:29">
      <c r="A21">
        <v>14</v>
      </c>
      <c r="B21" t="s">
        <v>374</v>
      </c>
      <c r="C21"/>
      <c r="D21" s="1">
        <v>9</v>
      </c>
      <c r="E21" s="1">
        <v>7</v>
      </c>
      <c r="F21" s="1">
        <v>40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40</v>
      </c>
      <c r="AC21" s="1"/>
    </row>
    <row r="22" spans="1:29">
      <c r="A22">
        <v>15</v>
      </c>
      <c r="B22" t="s">
        <v>413</v>
      </c>
      <c r="C22"/>
      <c r="D22" s="1">
        <v>6</v>
      </c>
      <c r="E22" s="1">
        <v>3</v>
      </c>
      <c r="F22" s="1">
        <v>20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20</v>
      </c>
      <c r="AC22" s="1"/>
    </row>
    <row r="23" spans="1:29">
      <c r="A23">
        <v>16</v>
      </c>
      <c r="B23" t="s">
        <v>414</v>
      </c>
      <c r="C23"/>
      <c r="D23" s="1">
        <v>2</v>
      </c>
      <c r="E23" s="1">
        <v>2</v>
      </c>
      <c r="F23" s="1">
        <v>20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20</v>
      </c>
      <c r="AC23" s="1"/>
    </row>
    <row r="24" spans="1:29">
      <c r="A24">
        <v>17</v>
      </c>
      <c r="B24" t="s">
        <v>415</v>
      </c>
      <c r="C24"/>
      <c r="D24" s="1">
        <v>2</v>
      </c>
      <c r="E24" s="1">
        <v>2</v>
      </c>
      <c r="F24" s="1">
        <v>20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35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55</v>
      </c>
      <c r="AC24" s="1"/>
    </row>
    <row r="25" spans="1:29">
      <c r="A25">
        <v>18</v>
      </c>
      <c r="B25" t="s">
        <v>416</v>
      </c>
      <c r="C25"/>
      <c r="D25" s="1">
        <v>2.5</v>
      </c>
      <c r="E25" s="1">
        <v>2.5</v>
      </c>
      <c r="F25" s="1">
        <v>40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40</v>
      </c>
      <c r="AC25" s="1"/>
    </row>
    <row r="26" spans="1:29">
      <c r="A26">
        <v>19</v>
      </c>
      <c r="B26" t="s">
        <v>416</v>
      </c>
      <c r="C26"/>
      <c r="D26" s="1">
        <v>2</v>
      </c>
      <c r="E26" s="1">
        <v>2.5</v>
      </c>
      <c r="F26" s="1">
        <v>40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40</v>
      </c>
      <c r="AC26" s="1"/>
    </row>
    <row r="27" spans="1:29">
      <c r="A27">
        <v>20</v>
      </c>
      <c r="B27" t="s">
        <v>416</v>
      </c>
      <c r="C27"/>
      <c r="D27" s="1">
        <v>2</v>
      </c>
      <c r="E27" s="1">
        <v>2.5</v>
      </c>
      <c r="F27" s="1">
        <v>40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40</v>
      </c>
      <c r="AC27" s="1"/>
    </row>
    <row r="28" spans="1:29">
      <c r="A28">
        <v>21</v>
      </c>
      <c r="B28" t="s">
        <v>416</v>
      </c>
      <c r="C28"/>
      <c r="D28" s="1">
        <v>2</v>
      </c>
      <c r="E28" s="1">
        <v>2.5</v>
      </c>
      <c r="F28" s="1">
        <v>40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40</v>
      </c>
      <c r="AC28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C6:AC7"/>
    <mergeCell ref="D6:D7"/>
    <mergeCell ref="B6:B7"/>
    <mergeCell ref="A6:A7"/>
    <mergeCell ref="C6:C7"/>
    <mergeCell ref="E6:E7"/>
    <mergeCell ref="F6:AA6"/>
    <mergeCell ref="AB6:AB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154"/>
  <sheetViews>
    <sheetView tabSelected="0" workbookViewId="0" showGridLines="true" showRowColHeaders="1">
      <pane ySplit="6" topLeftCell="A7" activePane="bottomLeft" state="frozen"/>
      <selection pane="bottomLeft" activeCell="A7" sqref="A7"/>
    </sheetView>
  </sheetViews>
  <sheetFormatPr defaultRowHeight="14.4" defaultColWidth="8.83203125" outlineLevelRow="0" outlineLevelCol="0"/>
  <cols>
    <col min="1" max="1" width="6.6640625" customWidth="true" style="0"/>
    <col min="2" max="2" width="25" customWidth="true" style="0"/>
    <col min="3" max="3" width="33.1640625" customWidth="true" style="0"/>
    <col min="4" max="4" width="14.6640625" customWidth="true" style="1"/>
    <col min="5" max="5" width="31.33203125" customWidth="true" style="0"/>
    <col min="6" max="6" width="17.33203125" customWidth="true" style="1"/>
    <col min="7" max="7" width="17.33203125" customWidth="true" style="1"/>
    <col min="8" max="8" width="17.33203125" customWidth="true" style="1"/>
  </cols>
  <sheetData>
    <row r="1" spans="1:8" customHeight="1" ht="21">
      <c r="A1" s="18" t="s">
        <v>417</v>
      </c>
      <c r="B1" s="16"/>
      <c r="C1" s="16"/>
      <c r="D1" s="17"/>
      <c r="E1" s="16"/>
      <c r="F1" s="17"/>
      <c r="G1" s="17"/>
      <c r="H1" s="17"/>
    </row>
    <row r="2" spans="1:8" customHeight="1" ht="19">
      <c r="A2" s="19" t="s">
        <v>4</v>
      </c>
      <c r="B2" s="16"/>
      <c r="C2" s="16"/>
      <c r="D2" s="17"/>
      <c r="E2" s="16"/>
      <c r="F2" s="17"/>
      <c r="G2" s="17"/>
      <c r="H2" s="17"/>
    </row>
    <row r="3" spans="1:8">
      <c r="A3" s="16" t="s">
        <v>133</v>
      </c>
      <c r="B3" s="16"/>
      <c r="C3" s="16"/>
      <c r="D3" s="17"/>
      <c r="E3" s="16"/>
      <c r="F3" s="17"/>
      <c r="G3" s="17"/>
      <c r="H3" s="17"/>
    </row>
    <row r="4" spans="1:8">
      <c r="A4" s="16" t="s">
        <v>134</v>
      </c>
      <c r="B4" s="16"/>
      <c r="C4" s="16"/>
      <c r="D4" s="17" t="s">
        <v>135</v>
      </c>
      <c r="E4" s="16"/>
      <c r="F4" s="17"/>
      <c r="G4" s="17"/>
      <c r="H4" s="17"/>
    </row>
    <row r="6" spans="1:8">
      <c r="A6" s="20" t="s">
        <v>136</v>
      </c>
      <c r="B6" s="20" t="s">
        <v>418</v>
      </c>
      <c r="C6" s="20" t="s">
        <v>419</v>
      </c>
      <c r="D6" s="20" t="s">
        <v>420</v>
      </c>
      <c r="E6" s="20" t="s">
        <v>421</v>
      </c>
      <c r="F6" s="20" t="s">
        <v>422</v>
      </c>
      <c r="G6" s="20" t="s">
        <v>423</v>
      </c>
      <c r="H6" s="20" t="s">
        <v>424</v>
      </c>
    </row>
    <row r="7" spans="1:8">
      <c r="A7">
        <v>1</v>
      </c>
      <c r="B7" t="s">
        <v>425</v>
      </c>
      <c r="C7" t="s">
        <v>366</v>
      </c>
      <c r="D7" s="1"/>
      <c r="E7"/>
      <c r="F7" s="1">
        <v>13</v>
      </c>
      <c r="G7" s="1">
        <v>10</v>
      </c>
      <c r="H7" s="1">
        <v>3</v>
      </c>
    </row>
    <row r="8" spans="1:8">
      <c r="A8">
        <v>2</v>
      </c>
      <c r="B8" t="s">
        <v>426</v>
      </c>
      <c r="C8" t="s">
        <v>366</v>
      </c>
      <c r="D8" s="1"/>
      <c r="E8"/>
      <c r="F8" s="1">
        <v>26</v>
      </c>
      <c r="G8" s="1">
        <v>24</v>
      </c>
      <c r="H8" s="1">
        <v>2</v>
      </c>
    </row>
    <row r="9" spans="1:8">
      <c r="A9">
        <v>3</v>
      </c>
      <c r="B9" t="s">
        <v>427</v>
      </c>
      <c r="C9" t="s">
        <v>366</v>
      </c>
      <c r="D9" s="1" t="s">
        <v>428</v>
      </c>
      <c r="E9"/>
      <c r="F9" s="1">
        <v>1</v>
      </c>
      <c r="G9" s="1">
        <v>1</v>
      </c>
      <c r="H9" s="1">
        <v>0</v>
      </c>
    </row>
    <row r="10" spans="1:8">
      <c r="A10">
        <v>4</v>
      </c>
      <c r="B10" t="s">
        <v>429</v>
      </c>
      <c r="C10" t="s">
        <v>366</v>
      </c>
      <c r="D10" s="1"/>
      <c r="E10"/>
      <c r="F10" s="1">
        <v>1</v>
      </c>
      <c r="G10" s="1">
        <v>1</v>
      </c>
      <c r="H10" s="1">
        <v>0</v>
      </c>
    </row>
    <row r="11" spans="1:8">
      <c r="A11">
        <v>5</v>
      </c>
      <c r="B11" t="s">
        <v>430</v>
      </c>
      <c r="C11" t="s">
        <v>366</v>
      </c>
      <c r="D11" s="1"/>
      <c r="E11"/>
      <c r="F11" s="1">
        <v>1</v>
      </c>
      <c r="G11" s="1">
        <v>1</v>
      </c>
      <c r="H11" s="1">
        <v>0</v>
      </c>
    </row>
    <row r="12" spans="1:8">
      <c r="A12">
        <v>6</v>
      </c>
      <c r="B12" t="s">
        <v>431</v>
      </c>
      <c r="C12" t="s">
        <v>366</v>
      </c>
      <c r="D12" s="1"/>
      <c r="E12"/>
      <c r="F12" s="1">
        <v>1</v>
      </c>
      <c r="G12" s="1">
        <v>0</v>
      </c>
      <c r="H12" s="1">
        <v>1</v>
      </c>
    </row>
    <row r="13" spans="1:8">
      <c r="A13">
        <v>7</v>
      </c>
      <c r="B13" t="s">
        <v>432</v>
      </c>
      <c r="C13" t="s">
        <v>366</v>
      </c>
      <c r="D13" s="1" t="s">
        <v>428</v>
      </c>
      <c r="E13"/>
      <c r="F13" s="1">
        <v>1</v>
      </c>
      <c r="G13" s="1">
        <v>1</v>
      </c>
      <c r="H13" s="1">
        <v>0</v>
      </c>
    </row>
    <row r="14" spans="1:8">
      <c r="A14">
        <v>8</v>
      </c>
      <c r="B14" t="s">
        <v>433</v>
      </c>
      <c r="C14" t="s">
        <v>366</v>
      </c>
      <c r="D14" s="1" t="s">
        <v>428</v>
      </c>
      <c r="E14"/>
      <c r="F14" s="1">
        <v>1</v>
      </c>
      <c r="G14" s="1">
        <v>1</v>
      </c>
      <c r="H14" s="1">
        <v>0</v>
      </c>
    </row>
    <row r="15" spans="1:8">
      <c r="A15">
        <v>9</v>
      </c>
      <c r="B15" t="s">
        <v>434</v>
      </c>
      <c r="C15" t="s">
        <v>366</v>
      </c>
      <c r="D15" s="1" t="s">
        <v>428</v>
      </c>
      <c r="E15"/>
      <c r="F15" s="1">
        <v>1</v>
      </c>
      <c r="G15" s="1">
        <v>0</v>
      </c>
      <c r="H15" s="1">
        <v>1</v>
      </c>
    </row>
    <row r="16" spans="1:8">
      <c r="A16">
        <v>10</v>
      </c>
      <c r="B16" t="s">
        <v>435</v>
      </c>
      <c r="C16" t="s">
        <v>366</v>
      </c>
      <c r="D16" s="1" t="s">
        <v>428</v>
      </c>
      <c r="E16"/>
      <c r="F16" s="1">
        <v>1</v>
      </c>
      <c r="G16" s="1">
        <v>1</v>
      </c>
      <c r="H16" s="1">
        <v>0</v>
      </c>
    </row>
    <row r="17" spans="1:8">
      <c r="A17">
        <v>11</v>
      </c>
      <c r="B17" t="s">
        <v>425</v>
      </c>
      <c r="C17" t="s">
        <v>378</v>
      </c>
      <c r="D17" s="1" t="s">
        <v>428</v>
      </c>
      <c r="E17"/>
      <c r="F17" s="1">
        <v>13</v>
      </c>
      <c r="G17" s="1">
        <v>10</v>
      </c>
      <c r="H17" s="1">
        <v>3</v>
      </c>
    </row>
    <row r="18" spans="1:8">
      <c r="A18">
        <v>12</v>
      </c>
      <c r="B18" t="s">
        <v>426</v>
      </c>
      <c r="C18" t="s">
        <v>378</v>
      </c>
      <c r="D18" s="1" t="s">
        <v>428</v>
      </c>
      <c r="E18"/>
      <c r="F18" s="1">
        <v>24</v>
      </c>
      <c r="G18" s="1">
        <v>22</v>
      </c>
      <c r="H18" s="1">
        <v>2</v>
      </c>
    </row>
    <row r="19" spans="1:8">
      <c r="A19">
        <v>13</v>
      </c>
      <c r="B19" t="s">
        <v>427</v>
      </c>
      <c r="C19" t="s">
        <v>378</v>
      </c>
      <c r="D19" s="1" t="s">
        <v>428</v>
      </c>
      <c r="E19"/>
      <c r="F19" s="1">
        <v>1</v>
      </c>
      <c r="G19" s="1">
        <v>1</v>
      </c>
      <c r="H19" s="1">
        <v>0</v>
      </c>
    </row>
    <row r="20" spans="1:8">
      <c r="A20">
        <v>14</v>
      </c>
      <c r="B20" t="s">
        <v>429</v>
      </c>
      <c r="C20" t="s">
        <v>378</v>
      </c>
      <c r="D20" s="1" t="s">
        <v>428</v>
      </c>
      <c r="E20"/>
      <c r="F20" s="1">
        <v>1</v>
      </c>
      <c r="G20" s="1">
        <v>1</v>
      </c>
      <c r="H20" s="1">
        <v>0</v>
      </c>
    </row>
    <row r="21" spans="1:8">
      <c r="A21">
        <v>15</v>
      </c>
      <c r="B21" t="s">
        <v>430</v>
      </c>
      <c r="C21" t="s">
        <v>378</v>
      </c>
      <c r="D21" s="1" t="s">
        <v>428</v>
      </c>
      <c r="E21"/>
      <c r="F21" s="1">
        <v>1</v>
      </c>
      <c r="G21" s="1">
        <v>1</v>
      </c>
      <c r="H21" s="1">
        <v>0</v>
      </c>
    </row>
    <row r="22" spans="1:8">
      <c r="A22">
        <v>16</v>
      </c>
      <c r="B22" t="s">
        <v>431</v>
      </c>
      <c r="C22" t="s">
        <v>378</v>
      </c>
      <c r="D22" s="1" t="s">
        <v>428</v>
      </c>
      <c r="E22"/>
      <c r="F22" s="1">
        <v>1</v>
      </c>
      <c r="G22" s="1">
        <v>0</v>
      </c>
      <c r="H22" s="1">
        <v>1</v>
      </c>
    </row>
    <row r="23" spans="1:8">
      <c r="A23">
        <v>17</v>
      </c>
      <c r="B23" t="s">
        <v>432</v>
      </c>
      <c r="C23" t="s">
        <v>378</v>
      </c>
      <c r="D23" s="1" t="s">
        <v>428</v>
      </c>
      <c r="E23"/>
      <c r="F23" s="1">
        <v>1</v>
      </c>
      <c r="G23" s="1">
        <v>1</v>
      </c>
      <c r="H23" s="1">
        <v>0</v>
      </c>
    </row>
    <row r="24" spans="1:8">
      <c r="A24">
        <v>18</v>
      </c>
      <c r="B24" t="s">
        <v>433</v>
      </c>
      <c r="C24" t="s">
        <v>378</v>
      </c>
      <c r="D24" s="1" t="s">
        <v>428</v>
      </c>
      <c r="E24"/>
      <c r="F24" s="1">
        <v>1</v>
      </c>
      <c r="G24" s="1">
        <v>1</v>
      </c>
      <c r="H24" s="1">
        <v>0</v>
      </c>
    </row>
    <row r="25" spans="1:8">
      <c r="A25">
        <v>19</v>
      </c>
      <c r="B25" t="s">
        <v>434</v>
      </c>
      <c r="C25" t="s">
        <v>378</v>
      </c>
      <c r="D25" s="1" t="s">
        <v>428</v>
      </c>
      <c r="E25">
        <v>1</v>
      </c>
      <c r="F25" s="1">
        <v>1</v>
      </c>
      <c r="G25" s="1">
        <v>0</v>
      </c>
      <c r="H25" s="1">
        <v>1</v>
      </c>
    </row>
    <row r="26" spans="1:8">
      <c r="A26">
        <v>20</v>
      </c>
      <c r="B26" t="s">
        <v>435</v>
      </c>
      <c r="C26" t="s">
        <v>378</v>
      </c>
      <c r="D26" s="1" t="s">
        <v>428</v>
      </c>
      <c r="E26"/>
      <c r="F26" s="1">
        <v>1</v>
      </c>
      <c r="G26" s="1">
        <v>1</v>
      </c>
      <c r="H26" s="1">
        <v>0</v>
      </c>
    </row>
    <row r="27" spans="1:8">
      <c r="A27">
        <v>21</v>
      </c>
      <c r="B27" t="s">
        <v>425</v>
      </c>
      <c r="C27" t="s">
        <v>364</v>
      </c>
      <c r="D27" s="1"/>
      <c r="E27"/>
      <c r="F27" s="1">
        <v>13</v>
      </c>
      <c r="G27" s="1">
        <v>12</v>
      </c>
      <c r="H27" s="1">
        <v>1</v>
      </c>
    </row>
    <row r="28" spans="1:8">
      <c r="A28">
        <v>22</v>
      </c>
      <c r="B28" t="s">
        <v>426</v>
      </c>
      <c r="C28" t="s">
        <v>364</v>
      </c>
      <c r="D28" s="1"/>
      <c r="E28"/>
      <c r="F28" s="1">
        <v>26</v>
      </c>
      <c r="G28" s="1">
        <v>24</v>
      </c>
      <c r="H28" s="1">
        <v>2</v>
      </c>
    </row>
    <row r="29" spans="1:8">
      <c r="A29">
        <v>23</v>
      </c>
      <c r="B29" t="s">
        <v>427</v>
      </c>
      <c r="C29" t="s">
        <v>364</v>
      </c>
      <c r="D29" s="1"/>
      <c r="E29"/>
      <c r="F29" s="1">
        <v>1</v>
      </c>
      <c r="G29" s="1">
        <v>0</v>
      </c>
      <c r="H29" s="1">
        <v>1</v>
      </c>
    </row>
    <row r="30" spans="1:8">
      <c r="A30">
        <v>24</v>
      </c>
      <c r="B30" t="s">
        <v>429</v>
      </c>
      <c r="C30" t="s">
        <v>364</v>
      </c>
      <c r="D30" s="1"/>
      <c r="E30"/>
      <c r="F30" s="1">
        <v>1</v>
      </c>
      <c r="G30" s="1">
        <v>1</v>
      </c>
      <c r="H30" s="1">
        <v>0</v>
      </c>
    </row>
    <row r="31" spans="1:8">
      <c r="A31">
        <v>25</v>
      </c>
      <c r="B31" t="s">
        <v>430</v>
      </c>
      <c r="C31" t="s">
        <v>364</v>
      </c>
      <c r="D31" s="1"/>
      <c r="E31"/>
      <c r="F31" s="1">
        <v>1</v>
      </c>
      <c r="G31" s="1">
        <v>1</v>
      </c>
      <c r="H31" s="1">
        <v>0</v>
      </c>
    </row>
    <row r="32" spans="1:8">
      <c r="A32">
        <v>26</v>
      </c>
      <c r="B32" t="s">
        <v>431</v>
      </c>
      <c r="C32" t="s">
        <v>364</v>
      </c>
      <c r="D32" s="1" t="s">
        <v>428</v>
      </c>
      <c r="E32"/>
      <c r="F32" s="1">
        <v>1</v>
      </c>
      <c r="G32" s="1">
        <v>0</v>
      </c>
      <c r="H32" s="1">
        <v>1</v>
      </c>
    </row>
    <row r="33" spans="1:8">
      <c r="A33">
        <v>27</v>
      </c>
      <c r="B33" t="s">
        <v>432</v>
      </c>
      <c r="C33" t="s">
        <v>364</v>
      </c>
      <c r="D33" s="1" t="s">
        <v>428</v>
      </c>
      <c r="E33"/>
      <c r="F33" s="1">
        <v>1</v>
      </c>
      <c r="G33" s="1">
        <v>1</v>
      </c>
      <c r="H33" s="1">
        <v>0</v>
      </c>
    </row>
    <row r="34" spans="1:8">
      <c r="A34">
        <v>28</v>
      </c>
      <c r="B34" t="s">
        <v>433</v>
      </c>
      <c r="C34" t="s">
        <v>364</v>
      </c>
      <c r="D34" s="1" t="s">
        <v>428</v>
      </c>
      <c r="E34"/>
      <c r="F34" s="1">
        <v>1</v>
      </c>
      <c r="G34" s="1">
        <v>1</v>
      </c>
      <c r="H34" s="1">
        <v>0</v>
      </c>
    </row>
    <row r="35" spans="1:8">
      <c r="A35">
        <v>29</v>
      </c>
      <c r="B35" t="s">
        <v>434</v>
      </c>
      <c r="C35" t="s">
        <v>364</v>
      </c>
      <c r="D35" s="1" t="s">
        <v>428</v>
      </c>
      <c r="E35"/>
      <c r="F35" s="1">
        <v>1</v>
      </c>
      <c r="G35" s="1">
        <v>0</v>
      </c>
      <c r="H35" s="1">
        <v>1</v>
      </c>
    </row>
    <row r="36" spans="1:8">
      <c r="A36">
        <v>30</v>
      </c>
      <c r="B36" t="s">
        <v>436</v>
      </c>
      <c r="C36" t="s">
        <v>364</v>
      </c>
      <c r="D36" s="1"/>
      <c r="E36"/>
      <c r="F36" s="1">
        <v>1</v>
      </c>
      <c r="G36" s="1">
        <v>0</v>
      </c>
      <c r="H36" s="1">
        <v>1</v>
      </c>
    </row>
    <row r="37" spans="1:8">
      <c r="A37">
        <v>31</v>
      </c>
      <c r="B37" t="s">
        <v>435</v>
      </c>
      <c r="C37" t="s">
        <v>364</v>
      </c>
      <c r="D37" s="1" t="s">
        <v>428</v>
      </c>
      <c r="E37"/>
      <c r="F37" s="1">
        <v>1</v>
      </c>
      <c r="G37" s="1">
        <v>1</v>
      </c>
      <c r="H37" s="1">
        <v>0</v>
      </c>
    </row>
    <row r="38" spans="1:8">
      <c r="A38">
        <v>32</v>
      </c>
      <c r="B38" t="s">
        <v>425</v>
      </c>
      <c r="C38" t="s">
        <v>412</v>
      </c>
      <c r="D38" s="1" t="s">
        <v>428</v>
      </c>
      <c r="E38"/>
      <c r="F38" s="1">
        <v>12</v>
      </c>
      <c r="G38" s="1">
        <v>10</v>
      </c>
      <c r="H38" s="1">
        <v>2</v>
      </c>
    </row>
    <row r="39" spans="1:8">
      <c r="A39">
        <v>33</v>
      </c>
      <c r="B39" t="s">
        <v>426</v>
      </c>
      <c r="C39" t="s">
        <v>412</v>
      </c>
      <c r="D39" s="1" t="s">
        <v>428</v>
      </c>
      <c r="E39"/>
      <c r="F39" s="1">
        <v>24</v>
      </c>
      <c r="G39" s="1">
        <v>20</v>
      </c>
      <c r="H39" s="1">
        <v>4</v>
      </c>
    </row>
    <row r="40" spans="1:8">
      <c r="A40">
        <v>34</v>
      </c>
      <c r="B40" t="s">
        <v>427</v>
      </c>
      <c r="C40" t="s">
        <v>412</v>
      </c>
      <c r="D40" s="1" t="s">
        <v>428</v>
      </c>
      <c r="E40"/>
      <c r="F40" s="1">
        <v>1</v>
      </c>
      <c r="G40" s="1">
        <v>1</v>
      </c>
      <c r="H40" s="1">
        <v>0</v>
      </c>
    </row>
    <row r="41" spans="1:8">
      <c r="A41">
        <v>35</v>
      </c>
      <c r="B41" t="s">
        <v>429</v>
      </c>
      <c r="C41" t="s">
        <v>412</v>
      </c>
      <c r="D41" s="1" t="s">
        <v>428</v>
      </c>
      <c r="E41"/>
      <c r="F41" s="1">
        <v>1</v>
      </c>
      <c r="G41" s="1">
        <v>1</v>
      </c>
      <c r="H41" s="1">
        <v>0</v>
      </c>
    </row>
    <row r="42" spans="1:8">
      <c r="A42">
        <v>36</v>
      </c>
      <c r="B42" t="s">
        <v>430</v>
      </c>
      <c r="C42" t="s">
        <v>412</v>
      </c>
      <c r="D42" s="1" t="s">
        <v>428</v>
      </c>
      <c r="E42"/>
      <c r="F42" s="1">
        <v>1</v>
      </c>
      <c r="G42" s="1">
        <v>1</v>
      </c>
      <c r="H42" s="1">
        <v>0</v>
      </c>
    </row>
    <row r="43" spans="1:8">
      <c r="A43">
        <v>37</v>
      </c>
      <c r="B43" t="s">
        <v>431</v>
      </c>
      <c r="C43" t="s">
        <v>412</v>
      </c>
      <c r="D43" s="1" t="s">
        <v>428</v>
      </c>
      <c r="E43"/>
      <c r="F43" s="1">
        <v>1</v>
      </c>
      <c r="G43" s="1">
        <v>1</v>
      </c>
      <c r="H43" s="1">
        <v>0</v>
      </c>
    </row>
    <row r="44" spans="1:8">
      <c r="A44">
        <v>38</v>
      </c>
      <c r="B44" t="s">
        <v>432</v>
      </c>
      <c r="C44" t="s">
        <v>412</v>
      </c>
      <c r="D44" s="1" t="s">
        <v>428</v>
      </c>
      <c r="E44"/>
      <c r="F44" s="1">
        <v>1</v>
      </c>
      <c r="G44" s="1">
        <v>1</v>
      </c>
      <c r="H44" s="1">
        <v>0</v>
      </c>
    </row>
    <row r="45" spans="1:8">
      <c r="A45">
        <v>39</v>
      </c>
      <c r="B45" t="s">
        <v>433</v>
      </c>
      <c r="C45" t="s">
        <v>412</v>
      </c>
      <c r="D45" s="1" t="s">
        <v>428</v>
      </c>
      <c r="E45"/>
      <c r="F45" s="1">
        <v>1</v>
      </c>
      <c r="G45" s="1">
        <v>1</v>
      </c>
      <c r="H45" s="1">
        <v>0</v>
      </c>
    </row>
    <row r="46" spans="1:8">
      <c r="A46">
        <v>40</v>
      </c>
      <c r="B46" t="s">
        <v>434</v>
      </c>
      <c r="C46" t="s">
        <v>412</v>
      </c>
      <c r="D46" s="1" t="s">
        <v>428</v>
      </c>
      <c r="E46"/>
      <c r="F46" s="1">
        <v>1</v>
      </c>
      <c r="G46" s="1">
        <v>0</v>
      </c>
      <c r="H46" s="1">
        <v>1</v>
      </c>
    </row>
    <row r="47" spans="1:8">
      <c r="A47">
        <v>41</v>
      </c>
      <c r="B47" t="s">
        <v>435</v>
      </c>
      <c r="C47" t="s">
        <v>412</v>
      </c>
      <c r="D47" s="1" t="s">
        <v>428</v>
      </c>
      <c r="E47"/>
      <c r="F47" s="1">
        <v>1</v>
      </c>
      <c r="G47" s="1">
        <v>1</v>
      </c>
      <c r="H47" s="1">
        <v>0</v>
      </c>
    </row>
    <row r="48" spans="1:8">
      <c r="A48">
        <v>42</v>
      </c>
      <c r="B48" t="s">
        <v>425</v>
      </c>
      <c r="C48" t="s">
        <v>356</v>
      </c>
      <c r="D48" s="1"/>
      <c r="E48"/>
      <c r="F48" s="1">
        <v>14</v>
      </c>
      <c r="G48" s="1">
        <v>11</v>
      </c>
      <c r="H48" s="1">
        <v>3</v>
      </c>
    </row>
    <row r="49" spans="1:8">
      <c r="A49">
        <v>43</v>
      </c>
      <c r="B49" t="s">
        <v>426</v>
      </c>
      <c r="C49" t="s">
        <v>356</v>
      </c>
      <c r="D49" s="1" t="s">
        <v>428</v>
      </c>
      <c r="E49"/>
      <c r="F49" s="1">
        <v>24</v>
      </c>
      <c r="G49" s="1">
        <v>2</v>
      </c>
      <c r="H49" s="1">
        <v>22</v>
      </c>
    </row>
    <row r="50" spans="1:8">
      <c r="A50">
        <v>44</v>
      </c>
      <c r="B50" t="s">
        <v>427</v>
      </c>
      <c r="C50" t="s">
        <v>356</v>
      </c>
      <c r="D50" s="1"/>
      <c r="E50"/>
      <c r="F50" s="1">
        <v>1</v>
      </c>
      <c r="G50" s="1">
        <v>1</v>
      </c>
      <c r="H50" s="1">
        <v>0</v>
      </c>
    </row>
    <row r="51" spans="1:8">
      <c r="A51">
        <v>45</v>
      </c>
      <c r="B51" t="s">
        <v>429</v>
      </c>
      <c r="C51" t="s">
        <v>356</v>
      </c>
      <c r="D51" s="1"/>
      <c r="E51"/>
      <c r="F51" s="1">
        <v>1</v>
      </c>
      <c r="G51" s="1">
        <v>1</v>
      </c>
      <c r="H51" s="1">
        <v>0</v>
      </c>
    </row>
    <row r="52" spans="1:8">
      <c r="A52">
        <v>46</v>
      </c>
      <c r="B52" t="s">
        <v>430</v>
      </c>
      <c r="C52" t="s">
        <v>356</v>
      </c>
      <c r="D52" s="1"/>
      <c r="E52"/>
      <c r="F52" s="1">
        <v>1</v>
      </c>
      <c r="G52" s="1">
        <v>1</v>
      </c>
      <c r="H52" s="1">
        <v>0</v>
      </c>
    </row>
    <row r="53" spans="1:8">
      <c r="A53">
        <v>47</v>
      </c>
      <c r="B53" t="s">
        <v>431</v>
      </c>
      <c r="C53" t="s">
        <v>356</v>
      </c>
      <c r="D53" s="1"/>
      <c r="E53"/>
      <c r="F53" s="1">
        <v>1</v>
      </c>
      <c r="G53" s="1">
        <v>0</v>
      </c>
      <c r="H53" s="1">
        <v>1</v>
      </c>
    </row>
    <row r="54" spans="1:8">
      <c r="A54">
        <v>48</v>
      </c>
      <c r="B54" t="s">
        <v>432</v>
      </c>
      <c r="C54" t="s">
        <v>356</v>
      </c>
      <c r="D54" s="1" t="s">
        <v>428</v>
      </c>
      <c r="E54"/>
      <c r="F54" s="1">
        <v>1</v>
      </c>
      <c r="G54" s="1">
        <v>1</v>
      </c>
      <c r="H54" s="1">
        <v>0</v>
      </c>
    </row>
    <row r="55" spans="1:8">
      <c r="A55">
        <v>49</v>
      </c>
      <c r="B55" t="s">
        <v>433</v>
      </c>
      <c r="C55" t="s">
        <v>356</v>
      </c>
      <c r="D55" s="1" t="s">
        <v>428</v>
      </c>
      <c r="E55"/>
      <c r="F55" s="1">
        <v>1</v>
      </c>
      <c r="G55" s="1">
        <v>1</v>
      </c>
      <c r="H55" s="1">
        <v>0</v>
      </c>
    </row>
    <row r="56" spans="1:8">
      <c r="A56">
        <v>50</v>
      </c>
      <c r="B56" t="s">
        <v>434</v>
      </c>
      <c r="C56" t="s">
        <v>356</v>
      </c>
      <c r="D56" s="1" t="s">
        <v>428</v>
      </c>
      <c r="E56"/>
      <c r="F56" s="1">
        <v>1</v>
      </c>
      <c r="G56" s="1">
        <v>0</v>
      </c>
      <c r="H56" s="1">
        <v>1</v>
      </c>
    </row>
    <row r="57" spans="1:8">
      <c r="A57">
        <v>51</v>
      </c>
      <c r="B57" t="s">
        <v>435</v>
      </c>
      <c r="C57" t="s">
        <v>356</v>
      </c>
      <c r="D57" s="1" t="s">
        <v>428</v>
      </c>
      <c r="E57"/>
      <c r="F57" s="1">
        <v>1</v>
      </c>
      <c r="G57" s="1">
        <v>1</v>
      </c>
      <c r="H57" s="1">
        <v>0</v>
      </c>
    </row>
    <row r="58" spans="1:8">
      <c r="A58">
        <v>52</v>
      </c>
      <c r="B58" t="s">
        <v>433</v>
      </c>
      <c r="C58" t="s">
        <v>413</v>
      </c>
      <c r="D58" s="1" t="s">
        <v>428</v>
      </c>
      <c r="E58"/>
      <c r="F58" s="1">
        <v>1</v>
      </c>
      <c r="G58" s="1">
        <v>1</v>
      </c>
      <c r="H58" s="1">
        <v>0</v>
      </c>
    </row>
    <row r="59" spans="1:8">
      <c r="A59">
        <v>53</v>
      </c>
      <c r="B59" t="s">
        <v>434</v>
      </c>
      <c r="C59" t="s">
        <v>413</v>
      </c>
      <c r="D59" s="1" t="s">
        <v>428</v>
      </c>
      <c r="E59"/>
      <c r="F59" s="1">
        <v>1</v>
      </c>
      <c r="G59" s="1">
        <v>1</v>
      </c>
      <c r="H59" s="1">
        <v>0</v>
      </c>
    </row>
    <row r="60" spans="1:8">
      <c r="A60">
        <v>54</v>
      </c>
      <c r="B60" t="s">
        <v>437</v>
      </c>
      <c r="C60" t="s">
        <v>413</v>
      </c>
      <c r="D60" s="1" t="s">
        <v>428</v>
      </c>
      <c r="E60"/>
      <c r="F60" s="1">
        <v>1</v>
      </c>
      <c r="G60" s="1">
        <v>1</v>
      </c>
      <c r="H60" s="1">
        <v>0</v>
      </c>
    </row>
    <row r="61" spans="1:8">
      <c r="A61">
        <v>55</v>
      </c>
      <c r="B61" t="s">
        <v>438</v>
      </c>
      <c r="C61" t="s">
        <v>413</v>
      </c>
      <c r="D61" s="1" t="s">
        <v>428</v>
      </c>
      <c r="E61"/>
      <c r="F61" s="1">
        <v>1</v>
      </c>
      <c r="G61" s="1">
        <v>1</v>
      </c>
      <c r="H61" s="1">
        <v>0</v>
      </c>
    </row>
    <row r="62" spans="1:8">
      <c r="A62">
        <v>56</v>
      </c>
      <c r="B62" t="s">
        <v>439</v>
      </c>
      <c r="C62" t="s">
        <v>413</v>
      </c>
      <c r="D62" s="1" t="s">
        <v>428</v>
      </c>
      <c r="E62"/>
      <c r="F62" s="1">
        <v>1</v>
      </c>
      <c r="G62" s="1">
        <v>1</v>
      </c>
      <c r="H62" s="1">
        <v>0</v>
      </c>
    </row>
    <row r="63" spans="1:8">
      <c r="A63">
        <v>57</v>
      </c>
      <c r="B63" t="s">
        <v>440</v>
      </c>
      <c r="C63" t="s">
        <v>413</v>
      </c>
      <c r="D63" s="1" t="s">
        <v>428</v>
      </c>
      <c r="E63"/>
      <c r="F63" s="1">
        <v>1</v>
      </c>
      <c r="G63" s="1">
        <v>1</v>
      </c>
      <c r="H63" s="1">
        <v>0</v>
      </c>
    </row>
    <row r="64" spans="1:8">
      <c r="A64">
        <v>58</v>
      </c>
      <c r="B64" t="s">
        <v>441</v>
      </c>
      <c r="C64" t="s">
        <v>413</v>
      </c>
      <c r="D64" s="1" t="s">
        <v>428</v>
      </c>
      <c r="E64"/>
      <c r="F64" s="1">
        <v>1</v>
      </c>
      <c r="G64" s="1">
        <v>1</v>
      </c>
      <c r="H64" s="1">
        <v>0</v>
      </c>
    </row>
    <row r="65" spans="1:8">
      <c r="A65">
        <v>59</v>
      </c>
      <c r="B65" t="s">
        <v>442</v>
      </c>
      <c r="C65" t="s">
        <v>413</v>
      </c>
      <c r="D65" s="1" t="s">
        <v>428</v>
      </c>
      <c r="E65"/>
      <c r="F65" s="1">
        <v>1</v>
      </c>
      <c r="G65" s="1">
        <v>1</v>
      </c>
      <c r="H65" s="1">
        <v>0</v>
      </c>
    </row>
    <row r="66" spans="1:8">
      <c r="A66">
        <v>60</v>
      </c>
      <c r="B66" t="s">
        <v>425</v>
      </c>
      <c r="C66" t="s">
        <v>376</v>
      </c>
      <c r="D66" s="1"/>
      <c r="E66"/>
      <c r="F66" s="1">
        <v>13</v>
      </c>
      <c r="G66" s="1">
        <v>13</v>
      </c>
      <c r="H66" s="1">
        <v>0</v>
      </c>
    </row>
    <row r="67" spans="1:8">
      <c r="A67">
        <v>61</v>
      </c>
      <c r="B67" t="s">
        <v>426</v>
      </c>
      <c r="C67" t="s">
        <v>376</v>
      </c>
      <c r="D67" s="1"/>
      <c r="E67"/>
      <c r="F67" s="1">
        <v>25</v>
      </c>
      <c r="G67" s="1">
        <v>25</v>
      </c>
      <c r="H67" s="1">
        <v>0</v>
      </c>
    </row>
    <row r="68" spans="1:8">
      <c r="A68">
        <v>62</v>
      </c>
      <c r="B68" t="s">
        <v>427</v>
      </c>
      <c r="C68" t="s">
        <v>376</v>
      </c>
      <c r="D68" s="1"/>
      <c r="E68"/>
      <c r="F68" s="1">
        <v>1</v>
      </c>
      <c r="G68" s="1">
        <v>1</v>
      </c>
      <c r="H68" s="1">
        <v>0</v>
      </c>
    </row>
    <row r="69" spans="1:8">
      <c r="A69">
        <v>63</v>
      </c>
      <c r="B69" t="s">
        <v>429</v>
      </c>
      <c r="C69" t="s">
        <v>376</v>
      </c>
      <c r="D69" s="1"/>
      <c r="E69"/>
      <c r="F69" s="1">
        <v>1</v>
      </c>
      <c r="G69" s="1">
        <v>1</v>
      </c>
      <c r="H69" s="1">
        <v>0</v>
      </c>
    </row>
    <row r="70" spans="1:8">
      <c r="A70">
        <v>64</v>
      </c>
      <c r="B70" t="s">
        <v>430</v>
      </c>
      <c r="C70" t="s">
        <v>376</v>
      </c>
      <c r="D70" s="1" t="s">
        <v>428</v>
      </c>
      <c r="E70"/>
      <c r="F70" s="1">
        <v>1</v>
      </c>
      <c r="G70" s="1">
        <v>1</v>
      </c>
      <c r="H70" s="1">
        <v>0</v>
      </c>
    </row>
    <row r="71" spans="1:8">
      <c r="A71">
        <v>65</v>
      </c>
      <c r="B71" t="s">
        <v>431</v>
      </c>
      <c r="C71" t="s">
        <v>376</v>
      </c>
      <c r="D71" s="1" t="s">
        <v>428</v>
      </c>
      <c r="E71"/>
      <c r="F71" s="1">
        <v>1</v>
      </c>
      <c r="G71" s="1">
        <v>1</v>
      </c>
      <c r="H71" s="1">
        <v>0</v>
      </c>
    </row>
    <row r="72" spans="1:8">
      <c r="A72">
        <v>66</v>
      </c>
      <c r="B72" t="s">
        <v>432</v>
      </c>
      <c r="C72" t="s">
        <v>376</v>
      </c>
      <c r="D72" s="1" t="s">
        <v>428</v>
      </c>
      <c r="E72"/>
      <c r="F72" s="1">
        <v>1</v>
      </c>
      <c r="G72" s="1">
        <v>1</v>
      </c>
      <c r="H72" s="1">
        <v>0</v>
      </c>
    </row>
    <row r="73" spans="1:8">
      <c r="A73">
        <v>67</v>
      </c>
      <c r="B73" t="s">
        <v>433</v>
      </c>
      <c r="C73" t="s">
        <v>376</v>
      </c>
      <c r="D73" s="1" t="s">
        <v>428</v>
      </c>
      <c r="E73"/>
      <c r="F73" s="1">
        <v>1</v>
      </c>
      <c r="G73" s="1">
        <v>1</v>
      </c>
      <c r="H73" s="1">
        <v>0</v>
      </c>
    </row>
    <row r="74" spans="1:8">
      <c r="A74">
        <v>68</v>
      </c>
      <c r="B74" t="s">
        <v>434</v>
      </c>
      <c r="C74" t="s">
        <v>376</v>
      </c>
      <c r="D74" s="1" t="s">
        <v>428</v>
      </c>
      <c r="E74"/>
      <c r="F74" s="1">
        <v>1</v>
      </c>
      <c r="G74" s="1">
        <v>0</v>
      </c>
      <c r="H74" s="1">
        <v>1</v>
      </c>
    </row>
    <row r="75" spans="1:8">
      <c r="A75">
        <v>69</v>
      </c>
      <c r="B75" t="s">
        <v>435</v>
      </c>
      <c r="C75" t="s">
        <v>376</v>
      </c>
      <c r="D75" s="1" t="s">
        <v>428</v>
      </c>
      <c r="E75"/>
      <c r="F75" s="1">
        <v>1</v>
      </c>
      <c r="G75" s="1">
        <v>1</v>
      </c>
      <c r="H75" s="1">
        <v>0</v>
      </c>
    </row>
    <row r="76" spans="1:8">
      <c r="A76">
        <v>70</v>
      </c>
      <c r="B76" t="s">
        <v>425</v>
      </c>
      <c r="C76" t="s">
        <v>411</v>
      </c>
      <c r="D76" s="1"/>
      <c r="E76"/>
      <c r="F76" s="1">
        <v>16</v>
      </c>
      <c r="G76" s="1">
        <v>14</v>
      </c>
      <c r="H76" s="1">
        <v>2</v>
      </c>
    </row>
    <row r="77" spans="1:8">
      <c r="A77">
        <v>71</v>
      </c>
      <c r="B77" t="s">
        <v>426</v>
      </c>
      <c r="C77" t="s">
        <v>411</v>
      </c>
      <c r="D77" s="1"/>
      <c r="E77"/>
      <c r="F77" s="1">
        <v>26</v>
      </c>
      <c r="G77" s="1">
        <v>22</v>
      </c>
      <c r="H77" s="1">
        <v>4</v>
      </c>
    </row>
    <row r="78" spans="1:8">
      <c r="A78">
        <v>72</v>
      </c>
      <c r="B78" t="s">
        <v>427</v>
      </c>
      <c r="C78" t="s">
        <v>411</v>
      </c>
      <c r="D78" s="1"/>
      <c r="E78"/>
      <c r="F78" s="1">
        <v>1</v>
      </c>
      <c r="G78" s="1">
        <v>1</v>
      </c>
      <c r="H78" s="1">
        <v>0</v>
      </c>
    </row>
    <row r="79" spans="1:8">
      <c r="A79">
        <v>73</v>
      </c>
      <c r="B79" t="s">
        <v>429</v>
      </c>
      <c r="C79" t="s">
        <v>411</v>
      </c>
      <c r="D79" s="1"/>
      <c r="E79"/>
      <c r="F79" s="1">
        <v>1</v>
      </c>
      <c r="G79" s="1">
        <v>1</v>
      </c>
      <c r="H79" s="1">
        <v>0</v>
      </c>
    </row>
    <row r="80" spans="1:8">
      <c r="A80">
        <v>74</v>
      </c>
      <c r="B80" t="s">
        <v>430</v>
      </c>
      <c r="C80" t="s">
        <v>411</v>
      </c>
      <c r="D80" s="1"/>
      <c r="E80"/>
      <c r="F80" s="1">
        <v>1</v>
      </c>
      <c r="G80" s="1">
        <v>1</v>
      </c>
      <c r="H80" s="1">
        <v>0</v>
      </c>
    </row>
    <row r="81" spans="1:8">
      <c r="A81">
        <v>75</v>
      </c>
      <c r="B81" t="s">
        <v>431</v>
      </c>
      <c r="C81" t="s">
        <v>411</v>
      </c>
      <c r="D81" s="1"/>
      <c r="E81"/>
      <c r="F81" s="1">
        <v>1</v>
      </c>
      <c r="G81" s="1">
        <v>1</v>
      </c>
      <c r="H81" s="1">
        <v>0</v>
      </c>
    </row>
    <row r="82" spans="1:8">
      <c r="A82">
        <v>76</v>
      </c>
      <c r="B82" t="s">
        <v>432</v>
      </c>
      <c r="C82" t="s">
        <v>411</v>
      </c>
      <c r="D82" s="1" t="s">
        <v>428</v>
      </c>
      <c r="E82"/>
      <c r="F82" s="1">
        <v>1</v>
      </c>
      <c r="G82" s="1">
        <v>0</v>
      </c>
      <c r="H82" s="1">
        <v>1</v>
      </c>
    </row>
    <row r="83" spans="1:8">
      <c r="A83">
        <v>77</v>
      </c>
      <c r="B83" t="s">
        <v>433</v>
      </c>
      <c r="C83" t="s">
        <v>411</v>
      </c>
      <c r="D83" s="1" t="s">
        <v>428</v>
      </c>
      <c r="E83"/>
      <c r="F83" s="1">
        <v>1</v>
      </c>
      <c r="G83" s="1">
        <v>1</v>
      </c>
      <c r="H83" s="1">
        <v>0</v>
      </c>
    </row>
    <row r="84" spans="1:8">
      <c r="A84">
        <v>78</v>
      </c>
      <c r="B84" t="s">
        <v>434</v>
      </c>
      <c r="C84" t="s">
        <v>411</v>
      </c>
      <c r="D84" s="1" t="s">
        <v>428</v>
      </c>
      <c r="E84"/>
      <c r="F84" s="1">
        <v>1</v>
      </c>
      <c r="G84" s="1">
        <v>1</v>
      </c>
      <c r="H84" s="1">
        <v>0</v>
      </c>
    </row>
    <row r="85" spans="1:8">
      <c r="A85">
        <v>79</v>
      </c>
      <c r="B85" t="s">
        <v>435</v>
      </c>
      <c r="C85" t="s">
        <v>411</v>
      </c>
      <c r="D85" s="1" t="s">
        <v>428</v>
      </c>
      <c r="E85"/>
      <c r="F85" s="1">
        <v>1</v>
      </c>
      <c r="G85" s="1">
        <v>0</v>
      </c>
      <c r="H85" s="1">
        <v>1</v>
      </c>
    </row>
    <row r="86" spans="1:8">
      <c r="A86">
        <v>80</v>
      </c>
      <c r="B86" t="s">
        <v>425</v>
      </c>
      <c r="C86" t="s">
        <v>370</v>
      </c>
      <c r="D86" s="1" t="s">
        <v>428</v>
      </c>
      <c r="E86"/>
      <c r="F86" s="1">
        <v>16</v>
      </c>
      <c r="G86" s="1">
        <v>13</v>
      </c>
      <c r="H86" s="1">
        <v>3</v>
      </c>
    </row>
    <row r="87" spans="1:8">
      <c r="A87">
        <v>81</v>
      </c>
      <c r="B87" t="s">
        <v>426</v>
      </c>
      <c r="C87" t="s">
        <v>370</v>
      </c>
      <c r="D87" s="1" t="s">
        <v>428</v>
      </c>
      <c r="E87"/>
      <c r="F87" s="1">
        <v>32</v>
      </c>
      <c r="G87" s="1">
        <v>30</v>
      </c>
      <c r="H87" s="1">
        <v>2</v>
      </c>
    </row>
    <row r="88" spans="1:8">
      <c r="A88">
        <v>82</v>
      </c>
      <c r="B88" t="s">
        <v>427</v>
      </c>
      <c r="C88" t="s">
        <v>370</v>
      </c>
      <c r="D88" s="1" t="s">
        <v>428</v>
      </c>
      <c r="E88"/>
      <c r="F88" s="1">
        <v>1</v>
      </c>
      <c r="G88" s="1">
        <v>1</v>
      </c>
      <c r="H88" s="1">
        <v>0</v>
      </c>
    </row>
    <row r="89" spans="1:8">
      <c r="A89">
        <v>83</v>
      </c>
      <c r="B89" t="s">
        <v>429</v>
      </c>
      <c r="C89" t="s">
        <v>370</v>
      </c>
      <c r="D89" s="1" t="s">
        <v>428</v>
      </c>
      <c r="E89"/>
      <c r="F89" s="1">
        <v>1</v>
      </c>
      <c r="G89" s="1">
        <v>1</v>
      </c>
      <c r="H89" s="1">
        <v>0</v>
      </c>
    </row>
    <row r="90" spans="1:8">
      <c r="A90">
        <v>84</v>
      </c>
      <c r="B90" t="s">
        <v>430</v>
      </c>
      <c r="C90" t="s">
        <v>370</v>
      </c>
      <c r="D90" s="1" t="s">
        <v>428</v>
      </c>
      <c r="E90"/>
      <c r="F90" s="1">
        <v>1</v>
      </c>
      <c r="G90" s="1">
        <v>1</v>
      </c>
      <c r="H90" s="1">
        <v>0</v>
      </c>
    </row>
    <row r="91" spans="1:8">
      <c r="A91">
        <v>85</v>
      </c>
      <c r="B91" t="s">
        <v>431</v>
      </c>
      <c r="C91" t="s">
        <v>370</v>
      </c>
      <c r="D91" s="1" t="s">
        <v>428</v>
      </c>
      <c r="E91"/>
      <c r="F91" s="1">
        <v>1</v>
      </c>
      <c r="G91" s="1">
        <v>0</v>
      </c>
      <c r="H91" s="1">
        <v>1</v>
      </c>
    </row>
    <row r="92" spans="1:8">
      <c r="A92">
        <v>86</v>
      </c>
      <c r="B92" t="s">
        <v>432</v>
      </c>
      <c r="C92" t="s">
        <v>370</v>
      </c>
      <c r="D92" s="1" t="s">
        <v>428</v>
      </c>
      <c r="E92"/>
      <c r="F92" s="1">
        <v>1</v>
      </c>
      <c r="G92" s="1">
        <v>0</v>
      </c>
      <c r="H92" s="1">
        <v>1</v>
      </c>
    </row>
    <row r="93" spans="1:8">
      <c r="A93">
        <v>87</v>
      </c>
      <c r="B93" t="s">
        <v>433</v>
      </c>
      <c r="C93" t="s">
        <v>370</v>
      </c>
      <c r="D93" s="1" t="s">
        <v>428</v>
      </c>
      <c r="E93"/>
      <c r="F93" s="1">
        <v>1</v>
      </c>
      <c r="G93" s="1">
        <v>1</v>
      </c>
      <c r="H93" s="1">
        <v>0</v>
      </c>
    </row>
    <row r="94" spans="1:8">
      <c r="A94">
        <v>88</v>
      </c>
      <c r="B94" t="s">
        <v>434</v>
      </c>
      <c r="C94" t="s">
        <v>370</v>
      </c>
      <c r="D94" s="1" t="s">
        <v>428</v>
      </c>
      <c r="E94"/>
      <c r="F94" s="1">
        <v>1</v>
      </c>
      <c r="G94" s="1">
        <v>0</v>
      </c>
      <c r="H94" s="1">
        <v>1</v>
      </c>
    </row>
    <row r="95" spans="1:8">
      <c r="A95">
        <v>89</v>
      </c>
      <c r="B95" t="s">
        <v>435</v>
      </c>
      <c r="C95" t="s">
        <v>370</v>
      </c>
      <c r="D95" s="1" t="s">
        <v>428</v>
      </c>
      <c r="E95"/>
      <c r="F95" s="1">
        <v>1</v>
      </c>
      <c r="G95" s="1">
        <v>1</v>
      </c>
      <c r="H95" s="1">
        <v>0</v>
      </c>
    </row>
    <row r="96" spans="1:8">
      <c r="A96">
        <v>90</v>
      </c>
      <c r="B96" t="s">
        <v>432</v>
      </c>
      <c r="C96" t="s">
        <v>415</v>
      </c>
      <c r="D96" s="1" t="s">
        <v>428</v>
      </c>
      <c r="E96"/>
      <c r="F96" s="1">
        <v>1</v>
      </c>
      <c r="G96" s="1">
        <v>1</v>
      </c>
      <c r="H96" s="1">
        <v>0</v>
      </c>
    </row>
    <row r="97" spans="1:8">
      <c r="A97">
        <v>91</v>
      </c>
      <c r="B97" t="s">
        <v>443</v>
      </c>
      <c r="C97" t="s">
        <v>415</v>
      </c>
      <c r="D97" s="1" t="s">
        <v>428</v>
      </c>
      <c r="E97"/>
      <c r="F97" s="1">
        <v>1</v>
      </c>
      <c r="G97" s="1">
        <v>1</v>
      </c>
      <c r="H97" s="1">
        <v>0</v>
      </c>
    </row>
    <row r="98" spans="1:8">
      <c r="A98">
        <v>92</v>
      </c>
      <c r="B98" t="s">
        <v>444</v>
      </c>
      <c r="C98" t="s">
        <v>415</v>
      </c>
      <c r="D98" s="1" t="s">
        <v>428</v>
      </c>
      <c r="E98"/>
      <c r="F98" s="1">
        <v>1</v>
      </c>
      <c r="G98" s="1">
        <v>1</v>
      </c>
      <c r="H98" s="1">
        <v>0</v>
      </c>
    </row>
    <row r="99" spans="1:8">
      <c r="A99">
        <v>93</v>
      </c>
      <c r="B99" t="s">
        <v>445</v>
      </c>
      <c r="C99" t="s">
        <v>415</v>
      </c>
      <c r="D99" s="1" t="s">
        <v>428</v>
      </c>
      <c r="E99"/>
      <c r="F99" s="1">
        <v>1</v>
      </c>
      <c r="G99" s="1">
        <v>1</v>
      </c>
      <c r="H99" s="1">
        <v>0</v>
      </c>
    </row>
    <row r="100" spans="1:8">
      <c r="A100">
        <v>94</v>
      </c>
      <c r="B100" t="s">
        <v>446</v>
      </c>
      <c r="C100" t="s">
        <v>415</v>
      </c>
      <c r="D100" s="1" t="s">
        <v>428</v>
      </c>
      <c r="E100"/>
      <c r="F100" s="1">
        <v>1</v>
      </c>
      <c r="G100" s="1">
        <v>1</v>
      </c>
      <c r="H100" s="1">
        <v>0</v>
      </c>
    </row>
    <row r="101" spans="1:8">
      <c r="A101">
        <v>95</v>
      </c>
      <c r="B101" t="s">
        <v>425</v>
      </c>
      <c r="C101" t="s">
        <v>358</v>
      </c>
      <c r="D101" s="1"/>
      <c r="E101"/>
      <c r="F101" s="1">
        <v>14</v>
      </c>
      <c r="G101" s="1">
        <v>10</v>
      </c>
      <c r="H101" s="1">
        <v>4</v>
      </c>
    </row>
    <row r="102" spans="1:8">
      <c r="A102">
        <v>96</v>
      </c>
      <c r="B102" t="s">
        <v>426</v>
      </c>
      <c r="C102" t="s">
        <v>358</v>
      </c>
      <c r="D102" s="1"/>
      <c r="E102"/>
      <c r="F102" s="1">
        <v>28</v>
      </c>
      <c r="G102" s="1">
        <v>25</v>
      </c>
      <c r="H102" s="1">
        <v>3</v>
      </c>
    </row>
    <row r="103" spans="1:8">
      <c r="A103">
        <v>97</v>
      </c>
      <c r="B103" t="s">
        <v>427</v>
      </c>
      <c r="C103" t="s">
        <v>358</v>
      </c>
      <c r="D103" s="1"/>
      <c r="E103"/>
      <c r="F103" s="1">
        <v>1</v>
      </c>
      <c r="G103" s="1">
        <v>0</v>
      </c>
      <c r="H103" s="1">
        <v>1</v>
      </c>
    </row>
    <row r="104" spans="1:8">
      <c r="A104">
        <v>98</v>
      </c>
      <c r="B104" t="s">
        <v>429</v>
      </c>
      <c r="C104" t="s">
        <v>358</v>
      </c>
      <c r="D104" s="1"/>
      <c r="E104"/>
      <c r="F104" s="1">
        <v>1</v>
      </c>
      <c r="G104" s="1">
        <v>0</v>
      </c>
      <c r="H104" s="1">
        <v>1</v>
      </c>
    </row>
    <row r="105" spans="1:8">
      <c r="A105">
        <v>99</v>
      </c>
      <c r="B105" t="s">
        <v>430</v>
      </c>
      <c r="C105" t="s">
        <v>358</v>
      </c>
      <c r="D105" s="1"/>
      <c r="E105"/>
      <c r="F105" s="1">
        <v>1</v>
      </c>
      <c r="G105" s="1">
        <v>1</v>
      </c>
      <c r="H105" s="1">
        <v>0</v>
      </c>
    </row>
    <row r="106" spans="1:8">
      <c r="A106">
        <v>100</v>
      </c>
      <c r="B106" t="s">
        <v>431</v>
      </c>
      <c r="C106" t="s">
        <v>358</v>
      </c>
      <c r="D106" s="1"/>
      <c r="E106"/>
      <c r="F106" s="1">
        <v>1</v>
      </c>
      <c r="G106" s="1">
        <v>0</v>
      </c>
      <c r="H106" s="1">
        <v>1</v>
      </c>
    </row>
    <row r="107" spans="1:8">
      <c r="A107">
        <v>101</v>
      </c>
      <c r="B107" t="s">
        <v>432</v>
      </c>
      <c r="C107" t="s">
        <v>358</v>
      </c>
      <c r="D107" s="1" t="s">
        <v>428</v>
      </c>
      <c r="E107"/>
      <c r="F107" s="1">
        <v>1</v>
      </c>
      <c r="G107" s="1">
        <v>1</v>
      </c>
      <c r="H107" s="1">
        <v>0</v>
      </c>
    </row>
    <row r="108" spans="1:8">
      <c r="A108">
        <v>102</v>
      </c>
      <c r="B108" t="s">
        <v>433</v>
      </c>
      <c r="C108" t="s">
        <v>358</v>
      </c>
      <c r="D108" s="1" t="s">
        <v>428</v>
      </c>
      <c r="E108"/>
      <c r="F108" s="1">
        <v>1</v>
      </c>
      <c r="G108" s="1">
        <v>1</v>
      </c>
      <c r="H108" s="1">
        <v>0</v>
      </c>
    </row>
    <row r="109" spans="1:8">
      <c r="A109">
        <v>103</v>
      </c>
      <c r="B109" t="s">
        <v>434</v>
      </c>
      <c r="C109" t="s">
        <v>358</v>
      </c>
      <c r="D109" s="1" t="s">
        <v>428</v>
      </c>
      <c r="E109"/>
      <c r="F109" s="1">
        <v>1</v>
      </c>
      <c r="G109" s="1">
        <v>0</v>
      </c>
      <c r="H109" s="1">
        <v>1</v>
      </c>
    </row>
    <row r="110" spans="1:8">
      <c r="A110">
        <v>104</v>
      </c>
      <c r="B110" t="s">
        <v>435</v>
      </c>
      <c r="C110" t="s">
        <v>358</v>
      </c>
      <c r="D110" s="1" t="s">
        <v>428</v>
      </c>
      <c r="E110"/>
      <c r="F110" s="1">
        <v>1</v>
      </c>
      <c r="G110" s="1">
        <v>1</v>
      </c>
      <c r="H110" s="1">
        <v>0</v>
      </c>
    </row>
    <row r="111" spans="1:8">
      <c r="A111">
        <v>105</v>
      </c>
      <c r="B111" t="s">
        <v>432</v>
      </c>
      <c r="C111" t="s">
        <v>414</v>
      </c>
      <c r="D111" s="1" t="s">
        <v>428</v>
      </c>
      <c r="E111"/>
      <c r="F111" s="1">
        <v>1</v>
      </c>
      <c r="G111" s="1">
        <v>1</v>
      </c>
      <c r="H111" s="1">
        <v>0</v>
      </c>
    </row>
    <row r="112" spans="1:8">
      <c r="A112">
        <v>106</v>
      </c>
      <c r="B112" t="s">
        <v>443</v>
      </c>
      <c r="C112" t="s">
        <v>414</v>
      </c>
      <c r="D112" s="1" t="s">
        <v>428</v>
      </c>
      <c r="E112"/>
      <c r="F112" s="1">
        <v>1</v>
      </c>
      <c r="G112" s="1">
        <v>1</v>
      </c>
      <c r="H112" s="1">
        <v>0</v>
      </c>
    </row>
    <row r="113" spans="1:8">
      <c r="A113">
        <v>107</v>
      </c>
      <c r="B113" t="s">
        <v>444</v>
      </c>
      <c r="C113" t="s">
        <v>414</v>
      </c>
      <c r="D113" s="1" t="s">
        <v>428</v>
      </c>
      <c r="E113"/>
      <c r="F113" s="1">
        <v>1</v>
      </c>
      <c r="G113" s="1">
        <v>1</v>
      </c>
      <c r="H113" s="1">
        <v>0</v>
      </c>
    </row>
    <row r="114" spans="1:8">
      <c r="A114">
        <v>108</v>
      </c>
      <c r="B114" t="s">
        <v>446</v>
      </c>
      <c r="C114" t="s">
        <v>414</v>
      </c>
      <c r="D114" s="1" t="s">
        <v>428</v>
      </c>
      <c r="E114"/>
      <c r="F114" s="1">
        <v>1</v>
      </c>
      <c r="G114" s="1">
        <v>1</v>
      </c>
      <c r="H114" s="1">
        <v>0</v>
      </c>
    </row>
    <row r="115" spans="1:8">
      <c r="A115">
        <v>109</v>
      </c>
      <c r="B115" t="s">
        <v>425</v>
      </c>
      <c r="C115" t="s">
        <v>372</v>
      </c>
      <c r="D115" s="1"/>
      <c r="E115"/>
      <c r="F115" s="1">
        <v>15</v>
      </c>
      <c r="G115" s="1">
        <v>15</v>
      </c>
      <c r="H115" s="1">
        <v>0</v>
      </c>
    </row>
    <row r="116" spans="1:8">
      <c r="A116">
        <v>110</v>
      </c>
      <c r="B116" t="s">
        <v>426</v>
      </c>
      <c r="C116" t="s">
        <v>372</v>
      </c>
      <c r="D116" s="1" t="s">
        <v>428</v>
      </c>
      <c r="E116"/>
      <c r="F116" s="1">
        <v>30</v>
      </c>
      <c r="G116" s="1">
        <v>30</v>
      </c>
      <c r="H116" s="1">
        <v>0</v>
      </c>
    </row>
    <row r="117" spans="1:8">
      <c r="A117">
        <v>111</v>
      </c>
      <c r="B117" t="s">
        <v>427</v>
      </c>
      <c r="C117" t="s">
        <v>372</v>
      </c>
      <c r="D117" s="1"/>
      <c r="E117"/>
      <c r="F117" s="1">
        <v>1</v>
      </c>
      <c r="G117" s="1">
        <v>1</v>
      </c>
      <c r="H117" s="1">
        <v>0</v>
      </c>
    </row>
    <row r="118" spans="1:8">
      <c r="A118">
        <v>112</v>
      </c>
      <c r="B118" t="s">
        <v>429</v>
      </c>
      <c r="C118" t="s">
        <v>372</v>
      </c>
      <c r="D118" s="1"/>
      <c r="E118"/>
      <c r="F118" s="1">
        <v>1</v>
      </c>
      <c r="G118" s="1">
        <v>1</v>
      </c>
      <c r="H118" s="1">
        <v>0</v>
      </c>
    </row>
    <row r="119" spans="1:8">
      <c r="A119">
        <v>113</v>
      </c>
      <c r="B119" t="s">
        <v>430</v>
      </c>
      <c r="C119" t="s">
        <v>372</v>
      </c>
      <c r="D119" s="1"/>
      <c r="E119"/>
      <c r="F119" s="1">
        <v>1</v>
      </c>
      <c r="G119" s="1">
        <v>1</v>
      </c>
      <c r="H119" s="1">
        <v>0</v>
      </c>
    </row>
    <row r="120" spans="1:8">
      <c r="A120">
        <v>114</v>
      </c>
      <c r="B120" t="s">
        <v>431</v>
      </c>
      <c r="C120" t="s">
        <v>372</v>
      </c>
      <c r="D120" s="1" t="s">
        <v>428</v>
      </c>
      <c r="E120"/>
      <c r="F120" s="1">
        <v>1</v>
      </c>
      <c r="G120" s="1">
        <v>1</v>
      </c>
      <c r="H120" s="1">
        <v>0</v>
      </c>
    </row>
    <row r="121" spans="1:8">
      <c r="A121">
        <v>115</v>
      </c>
      <c r="B121" t="s">
        <v>432</v>
      </c>
      <c r="C121" t="s">
        <v>372</v>
      </c>
      <c r="D121" s="1" t="s">
        <v>428</v>
      </c>
      <c r="E121"/>
      <c r="F121" s="1">
        <v>1</v>
      </c>
      <c r="G121" s="1">
        <v>1</v>
      </c>
      <c r="H121" s="1">
        <v>0</v>
      </c>
    </row>
    <row r="122" spans="1:8">
      <c r="A122">
        <v>116</v>
      </c>
      <c r="B122" t="s">
        <v>433</v>
      </c>
      <c r="C122" t="s">
        <v>372</v>
      </c>
      <c r="D122" s="1" t="s">
        <v>428</v>
      </c>
      <c r="E122"/>
      <c r="F122" s="1">
        <v>1</v>
      </c>
      <c r="G122" s="1">
        <v>1</v>
      </c>
      <c r="H122" s="1">
        <v>0</v>
      </c>
    </row>
    <row r="123" spans="1:8">
      <c r="A123">
        <v>117</v>
      </c>
      <c r="B123" t="s">
        <v>434</v>
      </c>
      <c r="C123" t="s">
        <v>372</v>
      </c>
      <c r="D123" s="1" t="s">
        <v>428</v>
      </c>
      <c r="E123"/>
      <c r="F123" s="1">
        <v>1</v>
      </c>
      <c r="G123" s="1">
        <v>0</v>
      </c>
      <c r="H123" s="1">
        <v>1</v>
      </c>
    </row>
    <row r="124" spans="1:8">
      <c r="A124">
        <v>118</v>
      </c>
      <c r="B124" t="s">
        <v>435</v>
      </c>
      <c r="C124" t="s">
        <v>372</v>
      </c>
      <c r="D124" s="1" t="s">
        <v>428</v>
      </c>
      <c r="E124"/>
      <c r="F124" s="1">
        <v>1</v>
      </c>
      <c r="G124" s="1">
        <v>0</v>
      </c>
      <c r="H124" s="1">
        <v>1</v>
      </c>
    </row>
    <row r="125" spans="1:8">
      <c r="A125">
        <v>119</v>
      </c>
      <c r="B125" t="s">
        <v>425</v>
      </c>
      <c r="C125" t="s">
        <v>374</v>
      </c>
      <c r="D125" s="1"/>
      <c r="E125"/>
      <c r="F125" s="1">
        <v>6</v>
      </c>
      <c r="G125" s="1">
        <v>6</v>
      </c>
      <c r="H125" s="1">
        <v>0</v>
      </c>
    </row>
    <row r="126" spans="1:8">
      <c r="A126">
        <v>120</v>
      </c>
      <c r="B126" t="s">
        <v>426</v>
      </c>
      <c r="C126" t="s">
        <v>374</v>
      </c>
      <c r="D126" s="1"/>
      <c r="E126"/>
      <c r="F126" s="1">
        <v>15</v>
      </c>
      <c r="G126" s="1">
        <v>15</v>
      </c>
      <c r="H126" s="1">
        <v>0</v>
      </c>
    </row>
    <row r="127" spans="1:8">
      <c r="A127">
        <v>121</v>
      </c>
      <c r="B127" t="s">
        <v>427</v>
      </c>
      <c r="C127" t="s">
        <v>374</v>
      </c>
      <c r="D127" s="1"/>
      <c r="E127"/>
      <c r="F127" s="1">
        <v>2</v>
      </c>
      <c r="G127" s="1">
        <v>2</v>
      </c>
      <c r="H127" s="1">
        <v>0</v>
      </c>
    </row>
    <row r="128" spans="1:8">
      <c r="A128">
        <v>122</v>
      </c>
      <c r="B128" t="s">
        <v>429</v>
      </c>
      <c r="C128" t="s">
        <v>374</v>
      </c>
      <c r="D128" s="1"/>
      <c r="E128"/>
      <c r="F128" s="1">
        <v>1</v>
      </c>
      <c r="G128" s="1">
        <v>1</v>
      </c>
      <c r="H128" s="1">
        <v>0</v>
      </c>
    </row>
    <row r="129" spans="1:8">
      <c r="A129">
        <v>123</v>
      </c>
      <c r="B129" t="s">
        <v>430</v>
      </c>
      <c r="C129" t="s">
        <v>374</v>
      </c>
      <c r="D129" s="1"/>
      <c r="E129"/>
      <c r="F129" s="1">
        <v>1</v>
      </c>
      <c r="G129" s="1">
        <v>1</v>
      </c>
      <c r="H129" s="1">
        <v>0</v>
      </c>
    </row>
    <row r="130" spans="1:8">
      <c r="A130">
        <v>124</v>
      </c>
      <c r="B130" t="s">
        <v>431</v>
      </c>
      <c r="C130" t="s">
        <v>374</v>
      </c>
      <c r="D130" s="1" t="s">
        <v>428</v>
      </c>
      <c r="E130"/>
      <c r="F130" s="1">
        <v>1</v>
      </c>
      <c r="G130" s="1">
        <v>1</v>
      </c>
      <c r="H130" s="1">
        <v>0</v>
      </c>
    </row>
    <row r="131" spans="1:8">
      <c r="A131">
        <v>125</v>
      </c>
      <c r="B131" t="s">
        <v>432</v>
      </c>
      <c r="C131" t="s">
        <v>374</v>
      </c>
      <c r="D131" s="1" t="s">
        <v>428</v>
      </c>
      <c r="E131"/>
      <c r="F131" s="1">
        <v>1</v>
      </c>
      <c r="G131" s="1">
        <v>1</v>
      </c>
      <c r="H131" s="1">
        <v>0</v>
      </c>
    </row>
    <row r="132" spans="1:8">
      <c r="A132">
        <v>126</v>
      </c>
      <c r="B132" t="s">
        <v>433</v>
      </c>
      <c r="C132" t="s">
        <v>374</v>
      </c>
      <c r="D132" s="1" t="s">
        <v>428</v>
      </c>
      <c r="E132"/>
      <c r="F132" s="1">
        <v>1</v>
      </c>
      <c r="G132" s="1">
        <v>1</v>
      </c>
      <c r="H132" s="1">
        <v>0</v>
      </c>
    </row>
    <row r="133" spans="1:8">
      <c r="A133">
        <v>127</v>
      </c>
      <c r="B133" t="s">
        <v>434</v>
      </c>
      <c r="C133" t="s">
        <v>374</v>
      </c>
      <c r="D133" s="1" t="s">
        <v>428</v>
      </c>
      <c r="E133"/>
      <c r="F133" s="1">
        <v>1</v>
      </c>
      <c r="G133" s="1">
        <v>1</v>
      </c>
      <c r="H133" s="1">
        <v>0</v>
      </c>
    </row>
    <row r="134" spans="1:8">
      <c r="A134">
        <v>128</v>
      </c>
      <c r="B134" t="s">
        <v>447</v>
      </c>
      <c r="C134" t="s">
        <v>374</v>
      </c>
      <c r="D134" s="1" t="s">
        <v>428</v>
      </c>
      <c r="E134"/>
      <c r="F134" s="1">
        <v>1</v>
      </c>
      <c r="G134" s="1">
        <v>1</v>
      </c>
      <c r="H134" s="1">
        <v>0</v>
      </c>
    </row>
    <row r="135" spans="1:8">
      <c r="A135">
        <v>129</v>
      </c>
      <c r="B135" t="s">
        <v>435</v>
      </c>
      <c r="C135" t="s">
        <v>374</v>
      </c>
      <c r="D135" s="1" t="s">
        <v>428</v>
      </c>
      <c r="E135"/>
      <c r="F135" s="1">
        <v>1</v>
      </c>
      <c r="G135" s="1">
        <v>1</v>
      </c>
      <c r="H135" s="1">
        <v>0</v>
      </c>
    </row>
    <row r="136" spans="1:8">
      <c r="A136">
        <v>130</v>
      </c>
      <c r="B136" t="s">
        <v>426</v>
      </c>
      <c r="C136" t="s">
        <v>409</v>
      </c>
      <c r="D136" s="1"/>
      <c r="E136"/>
      <c r="F136" s="1">
        <v>24</v>
      </c>
      <c r="G136" s="1">
        <v>24</v>
      </c>
      <c r="H136" s="1">
        <v>0</v>
      </c>
    </row>
    <row r="137" spans="1:8">
      <c r="A137">
        <v>131</v>
      </c>
      <c r="B137" t="s">
        <v>427</v>
      </c>
      <c r="C137" t="s">
        <v>409</v>
      </c>
      <c r="D137" s="1"/>
      <c r="E137"/>
      <c r="F137" s="1">
        <v>1</v>
      </c>
      <c r="G137" s="1">
        <v>1</v>
      </c>
      <c r="H137" s="1">
        <v>0</v>
      </c>
    </row>
    <row r="138" spans="1:8">
      <c r="A138">
        <v>132</v>
      </c>
      <c r="B138" t="s">
        <v>429</v>
      </c>
      <c r="C138" t="s">
        <v>409</v>
      </c>
      <c r="D138" s="1"/>
      <c r="E138"/>
      <c r="F138" s="1">
        <v>1</v>
      </c>
      <c r="G138" s="1">
        <v>1</v>
      </c>
      <c r="H138" s="1">
        <v>0</v>
      </c>
    </row>
    <row r="139" spans="1:8">
      <c r="A139">
        <v>133</v>
      </c>
      <c r="B139" t="s">
        <v>431</v>
      </c>
      <c r="C139" t="s">
        <v>409</v>
      </c>
      <c r="D139" s="1"/>
      <c r="E139"/>
      <c r="F139" s="1">
        <v>3</v>
      </c>
      <c r="G139" s="1">
        <v>2</v>
      </c>
      <c r="H139" s="1">
        <v>1</v>
      </c>
    </row>
    <row r="140" spans="1:8">
      <c r="A140">
        <v>134</v>
      </c>
      <c r="B140" t="s">
        <v>432</v>
      </c>
      <c r="C140" t="s">
        <v>409</v>
      </c>
      <c r="D140" s="1" t="s">
        <v>428</v>
      </c>
      <c r="E140"/>
      <c r="F140" s="1">
        <v>1</v>
      </c>
      <c r="G140" s="1">
        <v>1</v>
      </c>
      <c r="H140" s="1">
        <v>0</v>
      </c>
    </row>
    <row r="141" spans="1:8">
      <c r="A141">
        <v>135</v>
      </c>
      <c r="B141" t="s">
        <v>436</v>
      </c>
      <c r="C141" t="s">
        <v>409</v>
      </c>
      <c r="D141" s="1" t="s">
        <v>428</v>
      </c>
      <c r="E141"/>
      <c r="F141" s="1">
        <v>6</v>
      </c>
      <c r="G141" s="1">
        <v>4</v>
      </c>
      <c r="H141" s="1">
        <v>2</v>
      </c>
    </row>
    <row r="142" spans="1:8">
      <c r="A142">
        <v>136</v>
      </c>
      <c r="B142" t="s">
        <v>448</v>
      </c>
      <c r="C142" t="s">
        <v>409</v>
      </c>
      <c r="D142" s="1"/>
      <c r="E142"/>
      <c r="F142" s="1">
        <v>5</v>
      </c>
      <c r="G142" s="1">
        <v>5</v>
      </c>
      <c r="H142" s="1">
        <v>0</v>
      </c>
    </row>
    <row r="143" spans="1:8">
      <c r="A143">
        <v>137</v>
      </c>
      <c r="B143" t="s">
        <v>449</v>
      </c>
      <c r="C143" t="s">
        <v>409</v>
      </c>
      <c r="D143" s="1" t="s">
        <v>428</v>
      </c>
      <c r="E143"/>
      <c r="F143" s="1">
        <v>1</v>
      </c>
      <c r="G143" s="1">
        <v>1</v>
      </c>
      <c r="H143" s="1">
        <v>0</v>
      </c>
    </row>
    <row r="144" spans="1:8">
      <c r="A144">
        <v>138</v>
      </c>
      <c r="B144" t="s">
        <v>435</v>
      </c>
      <c r="C144" t="s">
        <v>409</v>
      </c>
      <c r="D144" s="1" t="s">
        <v>428</v>
      </c>
      <c r="E144"/>
      <c r="F144" s="1">
        <v>1</v>
      </c>
      <c r="G144" s="1">
        <v>1</v>
      </c>
      <c r="H144" s="1">
        <v>0</v>
      </c>
    </row>
    <row r="145" spans="1:8">
      <c r="A145">
        <v>139</v>
      </c>
      <c r="B145" t="s">
        <v>432</v>
      </c>
      <c r="C145" t="s">
        <v>416</v>
      </c>
      <c r="D145" s="1" t="s">
        <v>428</v>
      </c>
      <c r="E145"/>
      <c r="F145" s="1">
        <v>1</v>
      </c>
      <c r="G145" s="1">
        <v>1</v>
      </c>
      <c r="H145" s="1">
        <v>0</v>
      </c>
    </row>
    <row r="146" spans="1:8">
      <c r="A146">
        <v>140</v>
      </c>
      <c r="B146" t="s">
        <v>443</v>
      </c>
      <c r="C146" t="s">
        <v>416</v>
      </c>
      <c r="D146" s="1" t="s">
        <v>428</v>
      </c>
      <c r="E146"/>
      <c r="F146" s="1">
        <v>1</v>
      </c>
      <c r="G146" s="1">
        <v>1</v>
      </c>
      <c r="H146" s="1">
        <v>0</v>
      </c>
    </row>
    <row r="147" spans="1:8">
      <c r="A147">
        <v>141</v>
      </c>
      <c r="B147" t="s">
        <v>444</v>
      </c>
      <c r="C147" t="s">
        <v>416</v>
      </c>
      <c r="D147" s="1" t="s">
        <v>428</v>
      </c>
      <c r="E147"/>
      <c r="F147" s="1">
        <v>1</v>
      </c>
      <c r="G147" s="1">
        <v>1</v>
      </c>
      <c r="H147" s="1">
        <v>0</v>
      </c>
    </row>
    <row r="148" spans="1:8">
      <c r="A148">
        <v>142</v>
      </c>
      <c r="B148" t="s">
        <v>446</v>
      </c>
      <c r="C148" t="s">
        <v>416</v>
      </c>
      <c r="D148" s="1" t="s">
        <v>428</v>
      </c>
      <c r="E148"/>
      <c r="F148" s="1">
        <v>1</v>
      </c>
      <c r="G148" s="1">
        <v>1</v>
      </c>
      <c r="H148" s="1">
        <v>0</v>
      </c>
    </row>
    <row r="149" spans="1:8">
      <c r="A149">
        <v>143</v>
      </c>
      <c r="B149" t="s">
        <v>450</v>
      </c>
      <c r="C149" t="s">
        <v>416</v>
      </c>
      <c r="D149" s="1" t="s">
        <v>428</v>
      </c>
      <c r="E149"/>
      <c r="F149" s="1">
        <v>1</v>
      </c>
      <c r="G149" s="1">
        <v>1</v>
      </c>
      <c r="H149" s="1">
        <v>0</v>
      </c>
    </row>
    <row r="150" spans="1:8">
      <c r="A150">
        <v>144</v>
      </c>
      <c r="B150" t="s">
        <v>432</v>
      </c>
      <c r="C150" t="s">
        <v>416</v>
      </c>
      <c r="D150" s="1" t="s">
        <v>428</v>
      </c>
      <c r="E150"/>
      <c r="F150" s="1">
        <v>1</v>
      </c>
      <c r="G150" s="1">
        <v>1</v>
      </c>
      <c r="H150" s="1">
        <v>0</v>
      </c>
    </row>
    <row r="151" spans="1:8">
      <c r="A151">
        <v>145</v>
      </c>
      <c r="B151" t="s">
        <v>443</v>
      </c>
      <c r="C151" t="s">
        <v>416</v>
      </c>
      <c r="D151" s="1" t="s">
        <v>428</v>
      </c>
      <c r="E151"/>
      <c r="F151" s="1">
        <v>1</v>
      </c>
      <c r="G151" s="1">
        <v>1</v>
      </c>
      <c r="H151" s="1">
        <v>0</v>
      </c>
    </row>
    <row r="152" spans="1:8">
      <c r="A152">
        <v>146</v>
      </c>
      <c r="B152" t="s">
        <v>444</v>
      </c>
      <c r="C152" t="s">
        <v>416</v>
      </c>
      <c r="D152" s="1" t="s">
        <v>428</v>
      </c>
      <c r="E152"/>
      <c r="F152" s="1">
        <v>1</v>
      </c>
      <c r="G152" s="1">
        <v>1</v>
      </c>
      <c r="H152" s="1">
        <v>0</v>
      </c>
    </row>
    <row r="153" spans="1:8">
      <c r="A153">
        <v>147</v>
      </c>
      <c r="B153" t="s">
        <v>446</v>
      </c>
      <c r="C153" t="s">
        <v>416</v>
      </c>
      <c r="D153" s="1" t="s">
        <v>428</v>
      </c>
      <c r="E153"/>
      <c r="F153" s="1">
        <v>1</v>
      </c>
      <c r="G153" s="1">
        <v>1</v>
      </c>
      <c r="H153" s="1">
        <v>0</v>
      </c>
    </row>
    <row r="154" spans="1:8">
      <c r="A154">
        <v>148</v>
      </c>
      <c r="B154" t="s">
        <v>450</v>
      </c>
      <c r="C154" t="s">
        <v>416</v>
      </c>
      <c r="D154" s="1" t="s">
        <v>428</v>
      </c>
      <c r="E154"/>
      <c r="F154" s="1">
        <v>1</v>
      </c>
      <c r="G154" s="1">
        <v>1</v>
      </c>
      <c r="H154" s="1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6"/>
  <sheetViews>
    <sheetView tabSelected="0" workbookViewId="0" showGridLines="true" showRowColHeaders="1">
      <pane ySplit="6" topLeftCell="A7" activePane="bottomLeft" state="frozen"/>
      <selection pane="bottomLeft" activeCell="A7" sqref="A7"/>
    </sheetView>
  </sheetViews>
  <sheetFormatPr defaultRowHeight="14.4" defaultColWidth="8.83203125" outlineLevelRow="0" outlineLevelCol="0"/>
  <cols>
    <col min="1" max="1" width="6.6640625" customWidth="true" style="0"/>
    <col min="2" max="2" width="16.5" customWidth="true" style="29"/>
    <col min="3" max="3" width="33.1640625" customWidth="true" style="29"/>
    <col min="4" max="4" width="24.33203125" customWidth="true" style="29"/>
    <col min="5" max="5" width="31.33203125" customWidth="true" style="29"/>
    <col min="6" max="6" width="22.33203125" customWidth="true" style="29"/>
    <col min="7" max="7" width="27.33203125" customWidth="true" style="29"/>
  </cols>
  <sheetData>
    <row r="1" spans="1:7" customHeight="1" ht="21">
      <c r="A1" s="18" t="s">
        <v>451</v>
      </c>
      <c r="B1" s="28"/>
      <c r="C1" s="28"/>
      <c r="D1" s="28"/>
      <c r="E1" s="28"/>
      <c r="F1" s="28"/>
      <c r="G1" s="28"/>
    </row>
    <row r="2" spans="1:7" customHeight="1" ht="19">
      <c r="A2" s="19" t="s">
        <v>4</v>
      </c>
      <c r="B2" s="28"/>
      <c r="C2" s="28"/>
      <c r="D2" s="28"/>
      <c r="E2" s="28"/>
      <c r="F2" s="28"/>
      <c r="G2" s="28"/>
    </row>
    <row r="3" spans="1:7">
      <c r="A3" s="16" t="s">
        <v>133</v>
      </c>
      <c r="B3" s="28"/>
      <c r="C3" s="28"/>
      <c r="D3" s="28"/>
      <c r="E3" s="28"/>
      <c r="F3" s="28"/>
      <c r="G3" s="28"/>
    </row>
    <row r="4" spans="1:7">
      <c r="A4" s="16" t="s">
        <v>134</v>
      </c>
      <c r="B4" s="28"/>
      <c r="C4" s="28"/>
      <c r="D4" s="28" t="s">
        <v>135</v>
      </c>
      <c r="E4" s="28"/>
      <c r="F4" s="28"/>
      <c r="G4" s="28"/>
    </row>
    <row r="6" spans="1:7">
      <c r="A6" s="20" t="s">
        <v>136</v>
      </c>
      <c r="B6" s="20" t="s">
        <v>452</v>
      </c>
      <c r="C6" s="20" t="s">
        <v>453</v>
      </c>
      <c r="D6" s="20" t="s">
        <v>454</v>
      </c>
      <c r="E6" s="20" t="s">
        <v>455</v>
      </c>
      <c r="F6" s="20" t="s">
        <v>456</v>
      </c>
      <c r="G6" s="20" t="s">
        <v>457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7"/>
  <sheetViews>
    <sheetView tabSelected="0" workbookViewId="0" showGridLines="true" showRowColHeaders="1">
      <pane ySplit="7" topLeftCell="A8" activePane="bottomLeft" state="frozen"/>
      <selection pane="bottomLeft" activeCell="A8" sqref="A8"/>
    </sheetView>
  </sheetViews>
  <sheetFormatPr defaultRowHeight="14.4" defaultColWidth="9.1640625" outlineLevelRow="0" outlineLevelCol="0"/>
  <cols>
    <col min="1" max="1" width="5.5" customWidth="true" style="31"/>
    <col min="2" max="2" width="14" customWidth="true" style="31"/>
    <col min="3" max="3" width="14.5" customWidth="true" style="31"/>
    <col min="4" max="4" width="24.83203125" customWidth="true" style="34"/>
    <col min="5" max="5" width="24.83203125" customWidth="true" style="34"/>
    <col min="6" max="6" width="24.83203125" customWidth="true" style="34"/>
    <col min="7" max="7" width="24.83203125" customWidth="true" style="34"/>
    <col min="8" max="8" width="24.83203125" customWidth="true" style="34"/>
    <col min="9" max="9" width="24.83203125" customWidth="true" style="34"/>
    <col min="10" max="10" width="24.83203125" customWidth="true" style="34"/>
    <col min="11" max="11" width="9.1640625" style="31"/>
  </cols>
  <sheetData>
    <row r="1" spans="1:11" customHeight="1" ht="21" s="29" customFormat="1">
      <c r="A1" s="32" t="s">
        <v>458</v>
      </c>
    </row>
    <row r="2" spans="1:11" customHeight="1" ht="19" s="29" customFormat="1">
      <c r="A2" s="33" t="s">
        <v>4</v>
      </c>
    </row>
    <row r="3" spans="1:11" s="29" customFormat="1">
      <c r="A3" s="28" t="s">
        <v>133</v>
      </c>
    </row>
    <row r="4" spans="1:11" s="29" customFormat="1">
      <c r="A4" s="28" t="s">
        <v>134</v>
      </c>
      <c r="D4" s="29" t="s">
        <v>135</v>
      </c>
    </row>
    <row r="6" spans="1:11">
      <c r="A6" s="88" t="s">
        <v>136</v>
      </c>
      <c r="B6" s="89" t="s">
        <v>459</v>
      </c>
      <c r="C6" s="89" t="s">
        <v>460</v>
      </c>
      <c r="D6" s="88" t="s">
        <v>461</v>
      </c>
      <c r="E6" s="88"/>
      <c r="F6" s="88"/>
      <c r="G6" s="88"/>
      <c r="H6" s="88"/>
      <c r="I6" s="88"/>
      <c r="J6" s="88"/>
    </row>
    <row r="7" spans="1:11">
      <c r="A7" s="88"/>
      <c r="B7" s="88"/>
      <c r="C7" s="88"/>
      <c r="D7" s="30" t="s">
        <v>462</v>
      </c>
      <c r="E7" s="30" t="s">
        <v>463</v>
      </c>
      <c r="F7" s="30" t="s">
        <v>464</v>
      </c>
      <c r="G7" s="30" t="s">
        <v>465</v>
      </c>
      <c r="H7" s="30" t="s">
        <v>466</v>
      </c>
      <c r="I7" s="30" t="s">
        <v>467</v>
      </c>
      <c r="J7" s="30" t="s">
        <v>468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6:J6"/>
    <mergeCell ref="A6:A7"/>
    <mergeCell ref="B6:B7"/>
    <mergeCell ref="C6:C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Profil SD NEGERI BELLO</vt:lpstr>
      <vt:lpstr>PTK</vt:lpstr>
      <vt:lpstr>Peserta Didik</vt:lpstr>
      <vt:lpstr>Rombongan Belajar</vt:lpstr>
      <vt:lpstr>Prasarana</vt:lpstr>
      <vt:lpstr>Sarana</vt:lpstr>
      <vt:lpstr>Blockgrant</vt:lpstr>
      <vt:lpstr>Jadwal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Dapodik</dc:creator>
  <cp:lastModifiedBy>Dapodik</cp:lastModifiedBy>
  <dcterms:created xsi:type="dcterms:W3CDTF">2016-07-29T17:09:00+07:00</dcterms:created>
  <dcterms:modified xsi:type="dcterms:W3CDTF">2021-07-17T16:26:43+07:00</dcterms:modified>
  <dc:title>Formulir Sekolah</dc:title>
  <dc:description>Formulir Sekolah</dc:description>
  <dc:subject>Office 2007 XLSX Test Document</dc:subject>
  <cp:keywords>Formulir Sekolah dapodik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