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rlese.rodriguezp\Google Drive\Konrad Lorenz\Asignaturas\2020-I\Estructuras de Datos\"/>
    </mc:Choice>
  </mc:AlternateContent>
  <bookViews>
    <workbookView xWindow="0" yWindow="0" windowWidth="21570" windowHeight="8160" firstSheet="1" activeTab="10"/>
  </bookViews>
  <sheets>
    <sheet name="Hoja1" sheetId="5" state="hidden" r:id="rId1"/>
    <sheet name="Cubillos" sheetId="6" r:id="rId2"/>
    <sheet name="Cruz" sheetId="4" r:id="rId3"/>
    <sheet name="Heredia" sheetId="8" r:id="rId4"/>
    <sheet name="Montañez" sheetId="9" r:id="rId5"/>
    <sheet name="Moreno" sheetId="10" r:id="rId6"/>
    <sheet name="Rodriguez Cardona" sheetId="11" r:id="rId7"/>
    <sheet name="Rodriguez Jimenez" sheetId="12" r:id="rId8"/>
    <sheet name="Trujillo" sheetId="13" r:id="rId9"/>
    <sheet name="Velasco" sheetId="14" r:id="rId10"/>
    <sheet name="Villegas" sheetId="16"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6" l="1"/>
  <c r="C20" i="16"/>
  <c r="C11" i="16"/>
  <c r="C10" i="16"/>
  <c r="D22" i="14"/>
  <c r="C20" i="14"/>
  <c r="C11" i="14"/>
  <c r="C10" i="14"/>
  <c r="D22" i="13"/>
  <c r="C20" i="13"/>
  <c r="C11" i="13"/>
  <c r="C10" i="13"/>
  <c r="D22" i="12"/>
  <c r="C20" i="12"/>
  <c r="C11" i="12"/>
  <c r="C10" i="12"/>
  <c r="D22" i="11"/>
  <c r="C20" i="11"/>
  <c r="C11" i="11"/>
  <c r="C10" i="11"/>
  <c r="D22" i="9"/>
  <c r="D22" i="10"/>
  <c r="C20" i="10"/>
  <c r="C11" i="10"/>
  <c r="C10" i="10"/>
  <c r="C20" i="9"/>
  <c r="C11" i="9"/>
  <c r="C10" i="9"/>
  <c r="D22" i="8"/>
  <c r="C20" i="8"/>
  <c r="C11" i="8"/>
  <c r="C10" i="8"/>
  <c r="D22" i="6"/>
  <c r="C20" i="6"/>
  <c r="C11" i="6"/>
  <c r="C10" i="6"/>
  <c r="D22" i="4" l="1"/>
  <c r="C20" i="4"/>
  <c r="C11" i="4"/>
  <c r="C10" i="4" l="1"/>
</calcChain>
</file>

<file path=xl/sharedStrings.xml><?xml version="1.0" encoding="utf-8"?>
<sst xmlns="http://schemas.openxmlformats.org/spreadsheetml/2006/main" count="245" uniqueCount="36">
  <si>
    <t>Total</t>
  </si>
  <si>
    <t>Apellido y nombre:</t>
  </si>
  <si>
    <t>Fecha:</t>
  </si>
  <si>
    <t>Peso porcentual</t>
  </si>
  <si>
    <t>Total Obtenido por el estudiante:</t>
  </si>
  <si>
    <t>ID:</t>
  </si>
  <si>
    <t>Cumplimiento nulo = 0%         Cumplimiento parcial = [1%, 99%]         Cumplimiento total = 100%</t>
  </si>
  <si>
    <t>Criterio de calificación:</t>
  </si>
  <si>
    <t>Criterios a evaluar Muy bueno 3 Bueno 2 Suficiente 1 Insuficiente 0 Puntaj e P e s o Total Concepto principal El concepto principal es adecuado y pertinente con el tema y la pregunta de enfoque. El concepto principal es relevante dentro del tema pero no presenta pregunta de enfoque. El concepto principal pertenece al tema, pero no se fundamental ni responde a la pregunta de enfoque. El concepto principal no tiene relación con el tema ni presenta pregunta de enfoque. Conceptos subordinados El mapa conceptual incluye todos los conceptos importantes que representa la información principal del tema o pregunta de enfoque. No repite conceptos. El mapa conceptual incluye la mayoría de los conceptos importantes que representan la información principal del tema o pregunta de enfoque. Faltan la mayoría de los conceptos importantes que representan la información principal del tema o pregunta de enfoque. Repite algún concepto El mapa conceptual incluye solo algunos de los conceptos importantes que representan la información principal del tema o pregunta de enfoque, pero faltan los más significativos. Coexisten conceptos con varios enunciados completos. Repite varios conceptos y/o aparecen varios conceptos ajenos o irrelevantes. Palabras de enlace y proposiciones La mayor parte de las proposiciones son validas de acuerdo a la pregunta de enfoque o tema y representan la información principal. Algunas de las proposiciones son invalidadas o no representan la información principal del tema o pregunta de enfoque. No repite conceptos. Solo algunas de las proposiciones son validas de acuerdo al tema o la pregunta de enfoque. Repite algún concepto. Presenta proposiciones inválidas de acuerdo al tema con enlaces que describen una relación inexistente, afirmaciones completamente falsas. Presenta afirmaciones vagas y/o aparecen varios conceptos ajenos o irrelevantes. Enlaces cruzados y Creatividad El mapa conceptual integra enlaces creativos y novedosos. El mapa conceptual muestra enlaces cruzados adecuados gramaticalmente , pertinentes y relevantes en términos de la información principal del tema. El mapa conceptual presenta enlaces cruzados adecuados gramaticalmente pero un tanto irrelevantes en términos de la información principal del tema. Presenta menos de 3 niveles, redundantes, o erróneos tanto gramaticalmente como en términos de la información principal del tema. Jerarquía Todos los conceptos están ordenados jerárquicamen te. Presenta más de 4 niveles jerárquicos (ninguno de ellos es ejemplo) y mas de 7 ramificaciones Todos los conceptos están ordenados jerárquicamente. Se presentan al menos tres niveles jerárquicos (ninguno de ellos es de ejemplo) y 6 ó 7 ramificaciones. Se presentan al menos 3 niveles jerárquicos, pero uno de ellos corresponde al nivel de ejemplo y presenta a lo menos 5 ramificaciones. Presenta menos de 3 niveles jerárquicos y menos de 5 ramificaciones, o bien, la estructura del mapa es lineal o no presenta una organización jerárquica. Estructura (complejidad estructural) Presenta estructura jerárquica completa y equilibrada, con una organización clara y de fácil interpretación. Presenta una estructura jerárquica clara, equilibrada pero un tanto simple o un poco desequilibrada pero clara y de fácil Presenta una estructura jerárquica clara, pero no equilibrada, o bien, una apariencia equilibrada pero en exceso simple, o un tanto desordenada y difusa. Mapa lineal, con varias secuencias de oraciones largas hacia los lados o hacia abajo; o bien, presenta una estructura ilegible, desorganizada, caótica o difícil de</t>
  </si>
  <si>
    <t>Lista de Chequeo Para Mini-problemas</t>
  </si>
  <si>
    <t>Mini-problema:</t>
  </si>
  <si>
    <t>Resolución del problema</t>
  </si>
  <si>
    <t>Implementación</t>
  </si>
  <si>
    <t>Calificación obtenida</t>
  </si>
  <si>
    <t>Rubrica de Evaluación Bennedeti</t>
  </si>
  <si>
    <t>El diseño coincide con el código generado (0-20)</t>
  </si>
  <si>
    <t>Lee el archivo y carga adecuadamente la lista como elemento de una lista lineal (0-20)</t>
  </si>
  <si>
    <t>Muestra el contenido como una lista lineal utilizando ArrayLinearList (0-20)</t>
  </si>
  <si>
    <t>Muestra la primera posición de una palabra en el poema siendo cero la primera posición (0-20)</t>
  </si>
  <si>
    <t>Muestra el número de veces de una palabra dada en el poema. (0-20)</t>
  </si>
  <si>
    <t>Intercambia dos palabras en la Lista (0-20)</t>
  </si>
  <si>
    <t>Analiza la complejidad Big O y asigna a cada rutina su eficiencia correspondiente (0-20)</t>
  </si>
  <si>
    <t>Imprime en otro archivo el resultado de intercambiar las palabras táctica y estrategia (0-20)</t>
  </si>
  <si>
    <t>Sus desarrollos pueden ser entendidos facilmente por otras personas (los nombres de variables son claros, el código es ordenado y legible, puede hacer cambios a petición del docente) (0-20)</t>
  </si>
  <si>
    <t>No usa Poem</t>
  </si>
  <si>
    <t>que es n? exhange es O(size^2)</t>
  </si>
  <si>
    <t>Faltan fines de línea en el archivo</t>
  </si>
  <si>
    <t>Que es n? exhange es O(size^2)</t>
  </si>
  <si>
    <t>no se indica como ingresar las palabras para el cambio</t>
  </si>
  <si>
    <t>La eficiencia del punto 2 es O(size) --&gt; toString(), Su exchange es O(n^2)</t>
  </si>
  <si>
    <t>Tiene Scanner pero no indica que se debe ingresar</t>
  </si>
  <si>
    <t>Faltó arreglar el tema del Scanner</t>
  </si>
  <si>
    <t>Pone Scanner pero no indica que se debe digitar</t>
  </si>
  <si>
    <t>En el main intercambia una palabra que no existe</t>
  </si>
  <si>
    <t>No usa poem</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</si>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</sst>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0"/>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bgColor indexed="64"/>
      </patternFill>
    </fill>
    <fill>
      <patternFill patternType="solid">
        <fgColor theme="1"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Font="1"/>
    <xf numFmtId="9" fontId="5" fillId="0" borderId="1" xfId="0" applyNumberFormat="1" applyFont="1" applyBorder="1" applyAlignment="1">
      <alignment horizontal="center"/>
    </xf>
    <xf numFmtId="0" fontId="1" fillId="3" borderId="1" xfId="0" applyFont="1" applyFill="1" applyBorder="1"/>
    <xf numFmtId="9" fontId="1" fillId="3" borderId="1" xfId="0" applyNumberFormat="1" applyFont="1" applyFill="1" applyBorder="1" applyAlignment="1">
      <alignment horizontal="center"/>
    </xf>
    <xf numFmtId="0" fontId="3" fillId="3" borderId="1" xfId="0" applyFont="1" applyFill="1" applyBorder="1"/>
    <xf numFmtId="0" fontId="2" fillId="4" borderId="1" xfId="0" applyFont="1" applyFill="1" applyBorder="1"/>
    <xf numFmtId="9" fontId="2" fillId="2" borderId="1" xfId="0" applyNumberFormat="1" applyFont="1" applyFill="1" applyBorder="1" applyAlignment="1">
      <alignment horizontal="center" vertical="center"/>
    </xf>
    <xf numFmtId="0" fontId="0" fillId="2" borderId="1" xfId="0" applyFill="1" applyBorder="1"/>
    <xf numFmtId="0" fontId="1" fillId="5" borderId="1" xfId="0" applyFont="1" applyFill="1" applyBorder="1" applyAlignment="1">
      <alignment horizontal="center"/>
    </xf>
    <xf numFmtId="0" fontId="2" fillId="2" borderId="12" xfId="0" applyFont="1" applyFill="1" applyBorder="1" applyAlignment="1">
      <alignment horizontal="right" vertical="center"/>
    </xf>
    <xf numFmtId="0" fontId="3" fillId="5"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4" xfId="0" applyFont="1" applyFill="1" applyBorder="1"/>
    <xf numFmtId="0" fontId="2" fillId="5"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5" fillId="0" borderId="1" xfId="0" applyFont="1" applyBorder="1" applyAlignment="1">
      <alignment horizontal="center"/>
    </xf>
    <xf numFmtId="0" fontId="5" fillId="0" borderId="1" xfId="0" applyFont="1" applyBorder="1"/>
    <xf numFmtId="0" fontId="4" fillId="0" borderId="0" xfId="0" applyFont="1"/>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left" wrapText="1" indent="1"/>
    </xf>
    <xf numFmtId="0" fontId="2" fillId="2" borderId="14" xfId="0" applyFont="1" applyFill="1" applyBorder="1" applyAlignment="1">
      <alignment horizontal="right" vertical="center"/>
    </xf>
    <xf numFmtId="0" fontId="5" fillId="0" borderId="1" xfId="0" applyFont="1" applyBorder="1" applyAlignment="1">
      <alignment horizontal="left" vertical="center" wrapText="1" indent="1"/>
    </xf>
    <xf numFmtId="0" fontId="5" fillId="0" borderId="1" xfId="0" applyFont="1" applyBorder="1" applyAlignment="1">
      <alignment horizontal="left" vertical="center" wrapText="1" indent="2"/>
    </xf>
    <xf numFmtId="0" fontId="2" fillId="2" borderId="12" xfId="0" applyFont="1" applyFill="1" applyBorder="1" applyAlignment="1">
      <alignment horizontal="right" vertical="center"/>
    </xf>
    <xf numFmtId="0" fontId="1" fillId="5" borderId="4" xfId="0" applyFont="1" applyFill="1" applyBorder="1" applyAlignment="1">
      <alignment horizontal="center" vertical="center"/>
    </xf>
    <xf numFmtId="0" fontId="6" fillId="0" borderId="1" xfId="0" applyFont="1" applyBorder="1"/>
    <xf numFmtId="0" fontId="2" fillId="5"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right" vertical="center"/>
    </xf>
    <xf numFmtId="0" fontId="2" fillId="2" borderId="12" xfId="0" applyFont="1" applyFill="1" applyBorder="1" applyAlignment="1">
      <alignment horizontal="right" vertical="center"/>
    </xf>
    <xf numFmtId="0" fontId="1" fillId="3" borderId="1" xfId="0" applyFont="1" applyFill="1" applyBorder="1" applyAlignment="1">
      <alignment horizontal="left"/>
    </xf>
    <xf numFmtId="0" fontId="2" fillId="4" borderId="1" xfId="0" applyFont="1" applyFill="1" applyBorder="1" applyAlignment="1">
      <alignment horizontal="right"/>
    </xf>
    <xf numFmtId="0" fontId="2" fillId="2" borderId="5"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7" xfId="0" applyFont="1" applyFill="1" applyBorder="1" applyAlignment="1">
      <alignment horizontal="right" vertical="center"/>
    </xf>
    <xf numFmtId="0" fontId="2"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
  <sheetViews>
    <sheetView workbookViewId="0"/>
  </sheetViews>
  <sheetFormatPr baseColWidth="10" defaultColWidth="11.5703125" defaultRowHeight="15" x14ac:dyDescent="0.25"/>
  <sheetData>
    <row r="1" spans="1:1" x14ac:dyDescent="0.25">
      <c r="A1"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40" t="s">
        <v>14</v>
      </c>
      <c r="B1" s="41"/>
      <c r="C1" s="41"/>
      <c r="D1" s="42"/>
    </row>
    <row r="2" spans="1:5" x14ac:dyDescent="0.25">
      <c r="A2" s="14"/>
      <c r="B2" s="43" t="s">
        <v>9</v>
      </c>
      <c r="C2" s="44"/>
      <c r="D2" s="44"/>
    </row>
    <row r="3" spans="1:5" x14ac:dyDescent="0.25">
      <c r="A3" s="45" t="s">
        <v>1</v>
      </c>
      <c r="B3" s="45"/>
      <c r="C3" s="46"/>
      <c r="D3" s="46"/>
    </row>
    <row r="4" spans="1:5" x14ac:dyDescent="0.25">
      <c r="A4" s="23"/>
      <c r="B4" s="26" t="s">
        <v>10</v>
      </c>
      <c r="C4" s="47"/>
      <c r="D4" s="48"/>
    </row>
    <row r="5" spans="1:5" x14ac:dyDescent="0.25">
      <c r="A5" s="49" t="s">
        <v>2</v>
      </c>
      <c r="B5" s="50"/>
      <c r="C5" s="51"/>
      <c r="D5" s="51"/>
    </row>
    <row r="6" spans="1:5" x14ac:dyDescent="0.25">
      <c r="A6" s="14"/>
      <c r="B6" s="29"/>
      <c r="C6" s="29"/>
      <c r="D6" s="29"/>
    </row>
    <row r="7" spans="1:5" x14ac:dyDescent="0.25">
      <c r="A7" s="30" t="s">
        <v>7</v>
      </c>
      <c r="B7" s="31"/>
      <c r="C7" s="31"/>
      <c r="D7" s="32"/>
    </row>
    <row r="8" spans="1:5" x14ac:dyDescent="0.25">
      <c r="A8" s="33" t="s">
        <v>6</v>
      </c>
      <c r="B8" s="34"/>
      <c r="C8" s="34"/>
      <c r="D8" s="35"/>
    </row>
    <row r="9" spans="1:5" x14ac:dyDescent="0.25">
      <c r="A9" s="15"/>
      <c r="B9" s="11"/>
      <c r="C9" s="27" t="s">
        <v>3</v>
      </c>
      <c r="D9" s="13" t="s">
        <v>13</v>
      </c>
    </row>
    <row r="10" spans="1:5" x14ac:dyDescent="0.25">
      <c r="A10" s="36" t="s">
        <v>0</v>
      </c>
      <c r="B10" s="37"/>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0</v>
      </c>
      <c r="E12" s="19" t="s">
        <v>34</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20</v>
      </c>
    </row>
    <row r="20" spans="1:4" x14ac:dyDescent="0.25">
      <c r="A20" s="38" t="s">
        <v>12</v>
      </c>
      <c r="B20" s="38"/>
      <c r="C20" s="4">
        <f>C21</f>
        <v>0.1</v>
      </c>
      <c r="D20" s="5"/>
    </row>
    <row r="21" spans="1:4" s="19" customFormat="1" ht="51" x14ac:dyDescent="0.2">
      <c r="A21" s="17">
        <v>12</v>
      </c>
      <c r="B21" s="22" t="s">
        <v>23</v>
      </c>
      <c r="C21" s="2">
        <v>0.1</v>
      </c>
      <c r="D21" s="18">
        <v>20</v>
      </c>
    </row>
    <row r="22" spans="1:4" x14ac:dyDescent="0.25">
      <c r="A22" s="39" t="s">
        <v>4</v>
      </c>
      <c r="B22" s="39"/>
      <c r="C22" s="39"/>
      <c r="D22" s="6">
        <f>D12*0.2+D13*0.1+D14*0.05+D15*0.05+D16*0.1+D17*0.2+D18*0.1+D19*0.1+D21*0.1</f>
        <v>14</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D24"/>
  <sheetViews>
    <sheetView tabSelected="1" workbookViewId="0">
      <selection activeCell="B25" sqref="B25"/>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40" t="s">
        <v>14</v>
      </c>
      <c r="B1" s="41"/>
      <c r="C1" s="41"/>
      <c r="D1" s="42"/>
    </row>
    <row r="2" spans="1:4" x14ac:dyDescent="0.25">
      <c r="A2" s="14"/>
      <c r="B2" s="43" t="s">
        <v>9</v>
      </c>
      <c r="C2" s="44"/>
      <c r="D2" s="44"/>
    </row>
    <row r="3" spans="1:4" x14ac:dyDescent="0.25">
      <c r="A3" s="45" t="s">
        <v>1</v>
      </c>
      <c r="B3" s="45"/>
      <c r="C3" s="46"/>
      <c r="D3" s="46"/>
    </row>
    <row r="4" spans="1:4" x14ac:dyDescent="0.25">
      <c r="A4" s="23"/>
      <c r="B4" s="26" t="s">
        <v>10</v>
      </c>
      <c r="C4" s="47"/>
      <c r="D4" s="48"/>
    </row>
    <row r="5" spans="1:4" x14ac:dyDescent="0.25">
      <c r="A5" s="49" t="s">
        <v>2</v>
      </c>
      <c r="B5" s="50"/>
      <c r="C5" s="51"/>
      <c r="D5" s="51"/>
    </row>
    <row r="6" spans="1:4" x14ac:dyDescent="0.25">
      <c r="A6" s="14"/>
      <c r="B6" s="29"/>
      <c r="C6" s="29"/>
      <c r="D6" s="29"/>
    </row>
    <row r="7" spans="1:4" x14ac:dyDescent="0.25">
      <c r="A7" s="30" t="s">
        <v>7</v>
      </c>
      <c r="B7" s="31"/>
      <c r="C7" s="31"/>
      <c r="D7" s="32"/>
    </row>
    <row r="8" spans="1:4" x14ac:dyDescent="0.25">
      <c r="A8" s="33" t="s">
        <v>6</v>
      </c>
      <c r="B8" s="34"/>
      <c r="C8" s="34"/>
      <c r="D8" s="35"/>
    </row>
    <row r="9" spans="1:4" x14ac:dyDescent="0.25">
      <c r="A9" s="15"/>
      <c r="B9" s="11"/>
      <c r="C9" s="27" t="s">
        <v>3</v>
      </c>
      <c r="D9" s="13" t="s">
        <v>13</v>
      </c>
    </row>
    <row r="10" spans="1:4" x14ac:dyDescent="0.25">
      <c r="A10" s="36" t="s">
        <v>0</v>
      </c>
      <c r="B10" s="37"/>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0</v>
      </c>
    </row>
    <row r="13" spans="1:4" s="19" customFormat="1" ht="25.5" x14ac:dyDescent="0.2">
      <c r="A13" s="17">
        <v>2</v>
      </c>
      <c r="B13" s="24" t="s">
        <v>16</v>
      </c>
      <c r="C13" s="2">
        <v>0.1</v>
      </c>
      <c r="D13" s="20"/>
    </row>
    <row r="14" spans="1:4" s="19" customFormat="1" ht="25.5" x14ac:dyDescent="0.2">
      <c r="A14" s="17">
        <v>3</v>
      </c>
      <c r="B14" s="24" t="s">
        <v>17</v>
      </c>
      <c r="C14" s="2">
        <v>0.05</v>
      </c>
      <c r="D14" s="20"/>
    </row>
    <row r="15" spans="1:4" s="19" customFormat="1" ht="25.5" x14ac:dyDescent="0.2">
      <c r="A15" s="17">
        <v>4</v>
      </c>
      <c r="B15" s="25" t="s">
        <v>18</v>
      </c>
      <c r="C15" s="2">
        <v>0.05</v>
      </c>
      <c r="D15" s="20"/>
    </row>
    <row r="16" spans="1:4" s="19" customFormat="1" ht="25.5" x14ac:dyDescent="0.2">
      <c r="A16" s="17">
        <v>5</v>
      </c>
      <c r="B16" s="25" t="s">
        <v>19</v>
      </c>
      <c r="C16" s="2">
        <v>0.1</v>
      </c>
      <c r="D16" s="20"/>
    </row>
    <row r="17" spans="1:4" s="19" customFormat="1" ht="12.75" x14ac:dyDescent="0.2">
      <c r="A17" s="17">
        <v>6</v>
      </c>
      <c r="B17" s="25" t="s">
        <v>20</v>
      </c>
      <c r="C17" s="2">
        <v>0.2</v>
      </c>
      <c r="D17" s="20"/>
    </row>
    <row r="18" spans="1:4" s="19" customFormat="1" ht="25.5" x14ac:dyDescent="0.2">
      <c r="A18" s="17">
        <v>7</v>
      </c>
      <c r="B18" s="25" t="s">
        <v>21</v>
      </c>
      <c r="C18" s="2">
        <v>0.1</v>
      </c>
      <c r="D18" s="20"/>
    </row>
    <row r="19" spans="1:4" s="19" customFormat="1" ht="25.5" x14ac:dyDescent="0.2">
      <c r="A19" s="17">
        <v>8</v>
      </c>
      <c r="B19" s="25" t="s">
        <v>22</v>
      </c>
      <c r="C19" s="2">
        <v>0.1</v>
      </c>
      <c r="D19" s="20"/>
    </row>
    <row r="20" spans="1:4" x14ac:dyDescent="0.25">
      <c r="A20" s="38" t="s">
        <v>12</v>
      </c>
      <c r="B20" s="38"/>
      <c r="C20" s="4">
        <f>C21</f>
        <v>0.1</v>
      </c>
      <c r="D20" s="5"/>
    </row>
    <row r="21" spans="1:4" s="19" customFormat="1" ht="51" x14ac:dyDescent="0.2">
      <c r="A21" s="17">
        <v>12</v>
      </c>
      <c r="B21" s="22" t="s">
        <v>23</v>
      </c>
      <c r="C21" s="2">
        <v>0.1</v>
      </c>
      <c r="D21" s="18"/>
    </row>
    <row r="22" spans="1:4" x14ac:dyDescent="0.25">
      <c r="A22" s="39" t="s">
        <v>4</v>
      </c>
      <c r="B22" s="39"/>
      <c r="C22" s="39"/>
      <c r="D22" s="6">
        <f>D12*0.2+D13*0.1+D14*0.05+D15*0.05+D16*0.1+D17*0.2+D18*0.1+D19*0.1+D21*0.1</f>
        <v>0</v>
      </c>
    </row>
    <row r="24" spans="1:4" x14ac:dyDescent="0.25">
      <c r="B24" s="1" t="s">
        <v>35</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40" t="s">
        <v>14</v>
      </c>
      <c r="B1" s="41"/>
      <c r="C1" s="41"/>
      <c r="D1" s="42"/>
    </row>
    <row r="2" spans="1:5" x14ac:dyDescent="0.25">
      <c r="A2" s="14"/>
      <c r="B2" s="43" t="s">
        <v>9</v>
      </c>
      <c r="C2" s="44"/>
      <c r="D2" s="44"/>
    </row>
    <row r="3" spans="1:5" x14ac:dyDescent="0.25">
      <c r="A3" s="45" t="s">
        <v>1</v>
      </c>
      <c r="B3" s="45"/>
      <c r="C3" s="46"/>
      <c r="D3" s="46"/>
    </row>
    <row r="4" spans="1:5" x14ac:dyDescent="0.25">
      <c r="A4" s="23"/>
      <c r="B4" s="26" t="s">
        <v>10</v>
      </c>
      <c r="C4" s="47"/>
      <c r="D4" s="48"/>
    </row>
    <row r="5" spans="1:5" x14ac:dyDescent="0.25">
      <c r="A5" s="49" t="s">
        <v>2</v>
      </c>
      <c r="B5" s="50"/>
      <c r="C5" s="51"/>
      <c r="D5" s="51"/>
    </row>
    <row r="6" spans="1:5" x14ac:dyDescent="0.25">
      <c r="A6" s="14"/>
      <c r="B6" s="29"/>
      <c r="C6" s="29"/>
      <c r="D6" s="29"/>
    </row>
    <row r="7" spans="1:5" x14ac:dyDescent="0.25">
      <c r="A7" s="30" t="s">
        <v>7</v>
      </c>
      <c r="B7" s="31"/>
      <c r="C7" s="31"/>
      <c r="D7" s="32"/>
    </row>
    <row r="8" spans="1:5" x14ac:dyDescent="0.25">
      <c r="A8" s="33" t="s">
        <v>6</v>
      </c>
      <c r="B8" s="34"/>
      <c r="C8" s="34"/>
      <c r="D8" s="35"/>
    </row>
    <row r="9" spans="1:5" x14ac:dyDescent="0.25">
      <c r="A9" s="15"/>
      <c r="B9" s="11"/>
      <c r="C9" s="27" t="s">
        <v>3</v>
      </c>
      <c r="D9" s="13" t="s">
        <v>13</v>
      </c>
    </row>
    <row r="10" spans="1:5" x14ac:dyDescent="0.25">
      <c r="A10" s="36" t="s">
        <v>0</v>
      </c>
      <c r="B10" s="37"/>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0</v>
      </c>
      <c r="E12" s="19" t="s">
        <v>24</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8" t="s">
        <v>12</v>
      </c>
      <c r="B20" s="38"/>
      <c r="C20" s="4">
        <f>C21</f>
        <v>0.1</v>
      </c>
      <c r="D20" s="5"/>
    </row>
    <row r="21" spans="1:4" s="19" customFormat="1" ht="51" x14ac:dyDescent="0.2">
      <c r="A21" s="17">
        <v>12</v>
      </c>
      <c r="B21" s="22" t="s">
        <v>23</v>
      </c>
      <c r="C21" s="2">
        <v>0.1</v>
      </c>
      <c r="D21" s="18">
        <v>10</v>
      </c>
    </row>
    <row r="22" spans="1:4" x14ac:dyDescent="0.25">
      <c r="A22" s="39" t="s">
        <v>4</v>
      </c>
      <c r="B22" s="39"/>
      <c r="C22" s="39"/>
      <c r="D22" s="6">
        <f>D12*0.2+D13*0.1+D14*0.05+D15*0.05+D16*0.1+D17*0.2+D18*0.1+D19*0.1+D21*0.1</f>
        <v>11</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40" t="s">
        <v>14</v>
      </c>
      <c r="B1" s="41"/>
      <c r="C1" s="41"/>
      <c r="D1" s="42"/>
    </row>
    <row r="2" spans="1:5" x14ac:dyDescent="0.25">
      <c r="A2" s="14"/>
      <c r="B2" s="43" t="s">
        <v>9</v>
      </c>
      <c r="C2" s="44"/>
      <c r="D2" s="44"/>
    </row>
    <row r="3" spans="1:5" x14ac:dyDescent="0.25">
      <c r="A3" s="45" t="s">
        <v>1</v>
      </c>
      <c r="B3" s="45"/>
      <c r="C3" s="46"/>
      <c r="D3" s="46"/>
    </row>
    <row r="4" spans="1:5" x14ac:dyDescent="0.25">
      <c r="A4" s="23"/>
      <c r="B4" s="10" t="s">
        <v>10</v>
      </c>
      <c r="C4" s="47"/>
      <c r="D4" s="48"/>
    </row>
    <row r="5" spans="1:5" x14ac:dyDescent="0.25">
      <c r="A5" s="49" t="s">
        <v>2</v>
      </c>
      <c r="B5" s="50"/>
      <c r="C5" s="51"/>
      <c r="D5" s="51"/>
    </row>
    <row r="6" spans="1:5" x14ac:dyDescent="0.25">
      <c r="A6" s="14"/>
      <c r="B6" s="29"/>
      <c r="C6" s="29"/>
      <c r="D6" s="29"/>
    </row>
    <row r="7" spans="1:5" x14ac:dyDescent="0.25">
      <c r="A7" s="30" t="s">
        <v>7</v>
      </c>
      <c r="B7" s="31"/>
      <c r="C7" s="31"/>
      <c r="D7" s="32"/>
    </row>
    <row r="8" spans="1:5" x14ac:dyDescent="0.25">
      <c r="A8" s="33" t="s">
        <v>6</v>
      </c>
      <c r="B8" s="34"/>
      <c r="C8" s="34"/>
      <c r="D8" s="35"/>
    </row>
    <row r="9" spans="1:5" x14ac:dyDescent="0.25">
      <c r="A9" s="15"/>
      <c r="B9" s="11"/>
      <c r="C9" s="12" t="s">
        <v>3</v>
      </c>
      <c r="D9" s="13" t="s">
        <v>13</v>
      </c>
    </row>
    <row r="10" spans="1:5" x14ac:dyDescent="0.25">
      <c r="A10" s="36" t="s">
        <v>0</v>
      </c>
      <c r="B10" s="37"/>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0</v>
      </c>
      <c r="E12" s="19" t="s">
        <v>24</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38" t="s">
        <v>12</v>
      </c>
      <c r="B20" s="38"/>
      <c r="C20" s="4">
        <f>C21</f>
        <v>0.1</v>
      </c>
      <c r="D20" s="5"/>
    </row>
    <row r="21" spans="1:4" s="19" customFormat="1" ht="51" x14ac:dyDescent="0.2">
      <c r="A21" s="17">
        <v>12</v>
      </c>
      <c r="B21" s="22" t="s">
        <v>23</v>
      </c>
      <c r="C21" s="2">
        <v>0.1</v>
      </c>
      <c r="D21" s="18">
        <v>10</v>
      </c>
    </row>
    <row r="22" spans="1:4" x14ac:dyDescent="0.25">
      <c r="A22" s="39" t="s">
        <v>4</v>
      </c>
      <c r="B22" s="39"/>
      <c r="C22" s="39"/>
      <c r="D22" s="6">
        <f>D12*0.2+D13*0.1+D14*0.05+D15*0.05+D16*0.1+D17*0.2+D18*0.1+D19*0.1+D21*0.1</f>
        <v>11</v>
      </c>
    </row>
  </sheetData>
  <mergeCells count="13">
    <mergeCell ref="A22:C22"/>
    <mergeCell ref="A10:B10"/>
    <mergeCell ref="A1:D1"/>
    <mergeCell ref="A20:B20"/>
    <mergeCell ref="A3:B3"/>
    <mergeCell ref="A5:B5"/>
    <mergeCell ref="A7:D7"/>
    <mergeCell ref="A8:D8"/>
    <mergeCell ref="B2:D2"/>
    <mergeCell ref="C3:D3"/>
    <mergeCell ref="C5:D5"/>
    <mergeCell ref="B6:D6"/>
    <mergeCell ref="C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40" t="s">
        <v>14</v>
      </c>
      <c r="B1" s="41"/>
      <c r="C1" s="41"/>
      <c r="D1" s="42"/>
    </row>
    <row r="2" spans="1:4" x14ac:dyDescent="0.25">
      <c r="A2" s="14"/>
      <c r="B2" s="43" t="s">
        <v>9</v>
      </c>
      <c r="C2" s="44"/>
      <c r="D2" s="44"/>
    </row>
    <row r="3" spans="1:4" x14ac:dyDescent="0.25">
      <c r="A3" s="45" t="s">
        <v>1</v>
      </c>
      <c r="B3" s="45"/>
      <c r="C3" s="46"/>
      <c r="D3" s="46"/>
    </row>
    <row r="4" spans="1:4" x14ac:dyDescent="0.25">
      <c r="A4" s="23"/>
      <c r="B4" s="26" t="s">
        <v>10</v>
      </c>
      <c r="C4" s="47"/>
      <c r="D4" s="48"/>
    </row>
    <row r="5" spans="1:4" x14ac:dyDescent="0.25">
      <c r="A5" s="49" t="s">
        <v>2</v>
      </c>
      <c r="B5" s="50"/>
      <c r="C5" s="51"/>
      <c r="D5" s="51"/>
    </row>
    <row r="6" spans="1:4" x14ac:dyDescent="0.25">
      <c r="A6" s="14"/>
      <c r="B6" s="29"/>
      <c r="C6" s="29"/>
      <c r="D6" s="29"/>
    </row>
    <row r="7" spans="1:4" x14ac:dyDescent="0.25">
      <c r="A7" s="30" t="s">
        <v>7</v>
      </c>
      <c r="B7" s="31"/>
      <c r="C7" s="31"/>
      <c r="D7" s="32"/>
    </row>
    <row r="8" spans="1:4" x14ac:dyDescent="0.25">
      <c r="A8" s="33" t="s">
        <v>6</v>
      </c>
      <c r="B8" s="34"/>
      <c r="C8" s="34"/>
      <c r="D8" s="35"/>
    </row>
    <row r="9" spans="1:4" x14ac:dyDescent="0.25">
      <c r="A9" s="15"/>
      <c r="B9" s="11"/>
      <c r="C9" s="27" t="s">
        <v>3</v>
      </c>
      <c r="D9" s="13" t="s">
        <v>13</v>
      </c>
    </row>
    <row r="10" spans="1:4" x14ac:dyDescent="0.25">
      <c r="A10" s="36" t="s">
        <v>0</v>
      </c>
      <c r="B10" s="37"/>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25</v>
      </c>
    </row>
    <row r="19" spans="1:5" s="19" customFormat="1" ht="25.5" x14ac:dyDescent="0.2">
      <c r="A19" s="17">
        <v>8</v>
      </c>
      <c r="B19" s="25" t="s">
        <v>22</v>
      </c>
      <c r="C19" s="2">
        <v>0.1</v>
      </c>
      <c r="D19" s="20">
        <v>10</v>
      </c>
      <c r="E19" s="19" t="s">
        <v>26</v>
      </c>
    </row>
    <row r="20" spans="1:5" x14ac:dyDescent="0.25">
      <c r="A20" s="38" t="s">
        <v>12</v>
      </c>
      <c r="B20" s="38"/>
      <c r="C20" s="4">
        <f>C21</f>
        <v>0.1</v>
      </c>
      <c r="D20" s="5"/>
    </row>
    <row r="21" spans="1:5" s="19" customFormat="1" ht="51" x14ac:dyDescent="0.2">
      <c r="A21" s="17">
        <v>12</v>
      </c>
      <c r="B21" s="22" t="s">
        <v>23</v>
      </c>
      <c r="C21" s="2">
        <v>0.1</v>
      </c>
      <c r="D21" s="18">
        <v>20</v>
      </c>
    </row>
    <row r="22" spans="1:5" x14ac:dyDescent="0.25">
      <c r="A22" s="39" t="s">
        <v>4</v>
      </c>
      <c r="B22" s="39"/>
      <c r="C22" s="39"/>
      <c r="D22" s="6">
        <f>D12*0.2+D13*0.1+D14*0.05+D15*0.05+D16*0.1+D17*0.2+D18*0.1+D19*0.1+D21*0.1</f>
        <v>17</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40" t="s">
        <v>14</v>
      </c>
      <c r="B1" s="41"/>
      <c r="C1" s="41"/>
      <c r="D1" s="42"/>
    </row>
    <row r="2" spans="1:4" x14ac:dyDescent="0.25">
      <c r="A2" s="14"/>
      <c r="B2" s="43" t="s">
        <v>9</v>
      </c>
      <c r="C2" s="44"/>
      <c r="D2" s="44"/>
    </row>
    <row r="3" spans="1:4" x14ac:dyDescent="0.25">
      <c r="A3" s="45" t="s">
        <v>1</v>
      </c>
      <c r="B3" s="45"/>
      <c r="C3" s="46"/>
      <c r="D3" s="46"/>
    </row>
    <row r="4" spans="1:4" x14ac:dyDescent="0.25">
      <c r="A4" s="23"/>
      <c r="B4" s="26" t="s">
        <v>10</v>
      </c>
      <c r="C4" s="47"/>
      <c r="D4" s="48"/>
    </row>
    <row r="5" spans="1:4" x14ac:dyDescent="0.25">
      <c r="A5" s="49" t="s">
        <v>2</v>
      </c>
      <c r="B5" s="50"/>
      <c r="C5" s="51"/>
      <c r="D5" s="51"/>
    </row>
    <row r="6" spans="1:4" x14ac:dyDescent="0.25">
      <c r="A6" s="14"/>
      <c r="B6" s="29"/>
      <c r="C6" s="29"/>
      <c r="D6" s="29"/>
    </row>
    <row r="7" spans="1:4" x14ac:dyDescent="0.25">
      <c r="A7" s="30" t="s">
        <v>7</v>
      </c>
      <c r="B7" s="31"/>
      <c r="C7" s="31"/>
      <c r="D7" s="32"/>
    </row>
    <row r="8" spans="1:4" x14ac:dyDescent="0.25">
      <c r="A8" s="33" t="s">
        <v>6</v>
      </c>
      <c r="B8" s="34"/>
      <c r="C8" s="34"/>
      <c r="D8" s="35"/>
    </row>
    <row r="9" spans="1:4" x14ac:dyDescent="0.25">
      <c r="A9" s="15"/>
      <c r="B9" s="11"/>
      <c r="C9" s="27" t="s">
        <v>3</v>
      </c>
      <c r="D9" s="13" t="s">
        <v>13</v>
      </c>
    </row>
    <row r="10" spans="1:4" x14ac:dyDescent="0.25">
      <c r="A10" s="36" t="s">
        <v>0</v>
      </c>
      <c r="B10" s="37"/>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27</v>
      </c>
    </row>
    <row r="19" spans="1:5" s="19" customFormat="1" ht="25.5" x14ac:dyDescent="0.2">
      <c r="A19" s="17">
        <v>8</v>
      </c>
      <c r="B19" s="25" t="s">
        <v>22</v>
      </c>
      <c r="C19" s="2">
        <v>0.1</v>
      </c>
      <c r="D19" s="20">
        <v>10</v>
      </c>
      <c r="E19" s="19" t="s">
        <v>26</v>
      </c>
    </row>
    <row r="20" spans="1:5" x14ac:dyDescent="0.25">
      <c r="A20" s="38" t="s">
        <v>12</v>
      </c>
      <c r="B20" s="38"/>
      <c r="C20" s="4">
        <f>C21</f>
        <v>0.1</v>
      </c>
      <c r="D20" s="5"/>
    </row>
    <row r="21" spans="1:5" s="19" customFormat="1" ht="51" x14ac:dyDescent="0.2">
      <c r="A21" s="17">
        <v>12</v>
      </c>
      <c r="B21" s="22" t="s">
        <v>23</v>
      </c>
      <c r="C21" s="2">
        <v>0.1</v>
      </c>
      <c r="D21" s="18">
        <v>20</v>
      </c>
    </row>
    <row r="22" spans="1:5" x14ac:dyDescent="0.25">
      <c r="A22" s="39" t="s">
        <v>4</v>
      </c>
      <c r="B22" s="39"/>
      <c r="C22" s="39"/>
      <c r="D22" s="6">
        <f>D12*0.2+D13*0.1+D14*0.05+D15*0.05+D16*0.1+D17*0.2+D18*0.1+D19*0.1+D21*0.1</f>
        <v>17</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40" t="s">
        <v>14</v>
      </c>
      <c r="B1" s="41"/>
      <c r="C1" s="41"/>
      <c r="D1" s="42"/>
    </row>
    <row r="2" spans="1:4" x14ac:dyDescent="0.25">
      <c r="A2" s="14"/>
      <c r="B2" s="43" t="s">
        <v>9</v>
      </c>
      <c r="C2" s="44"/>
      <c r="D2" s="44"/>
    </row>
    <row r="3" spans="1:4" x14ac:dyDescent="0.25">
      <c r="A3" s="45" t="s">
        <v>1</v>
      </c>
      <c r="B3" s="45"/>
      <c r="C3" s="46"/>
      <c r="D3" s="46"/>
    </row>
    <row r="4" spans="1:4" x14ac:dyDescent="0.25">
      <c r="A4" s="23"/>
      <c r="B4" s="26" t="s">
        <v>10</v>
      </c>
      <c r="C4" s="47"/>
      <c r="D4" s="48"/>
    </row>
    <row r="5" spans="1:4" x14ac:dyDescent="0.25">
      <c r="A5" s="49" t="s">
        <v>2</v>
      </c>
      <c r="B5" s="50"/>
      <c r="C5" s="51"/>
      <c r="D5" s="51"/>
    </row>
    <row r="6" spans="1:4" x14ac:dyDescent="0.25">
      <c r="A6" s="14"/>
      <c r="B6" s="29"/>
      <c r="C6" s="29"/>
      <c r="D6" s="29"/>
    </row>
    <row r="7" spans="1:4" x14ac:dyDescent="0.25">
      <c r="A7" s="30" t="s">
        <v>7</v>
      </c>
      <c r="B7" s="31"/>
      <c r="C7" s="31"/>
      <c r="D7" s="32"/>
    </row>
    <row r="8" spans="1:4" x14ac:dyDescent="0.25">
      <c r="A8" s="33" t="s">
        <v>6</v>
      </c>
      <c r="B8" s="34"/>
      <c r="C8" s="34"/>
      <c r="D8" s="35"/>
    </row>
    <row r="9" spans="1:4" x14ac:dyDescent="0.25">
      <c r="A9" s="15"/>
      <c r="B9" s="11"/>
      <c r="C9" s="27" t="s">
        <v>3</v>
      </c>
      <c r="D9" s="13" t="s">
        <v>13</v>
      </c>
    </row>
    <row r="10" spans="1:4" x14ac:dyDescent="0.25">
      <c r="A10" s="36" t="s">
        <v>0</v>
      </c>
      <c r="B10" s="37"/>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8">
        <v>0</v>
      </c>
    </row>
    <row r="19" spans="1:5" s="19" customFormat="1" ht="25.5" x14ac:dyDescent="0.2">
      <c r="A19" s="17">
        <v>8</v>
      </c>
      <c r="B19" s="25" t="s">
        <v>22</v>
      </c>
      <c r="C19" s="2">
        <v>0.1</v>
      </c>
      <c r="D19" s="20">
        <v>0</v>
      </c>
    </row>
    <row r="20" spans="1:5" x14ac:dyDescent="0.25">
      <c r="A20" s="38" t="s">
        <v>12</v>
      </c>
      <c r="B20" s="38"/>
      <c r="C20" s="4">
        <f>C21</f>
        <v>0.1</v>
      </c>
      <c r="D20" s="5"/>
    </row>
    <row r="21" spans="1:5" s="19" customFormat="1" ht="51" x14ac:dyDescent="0.2">
      <c r="A21" s="17">
        <v>12</v>
      </c>
      <c r="B21" s="22" t="s">
        <v>23</v>
      </c>
      <c r="C21" s="2">
        <v>0.1</v>
      </c>
      <c r="D21" s="18">
        <v>15</v>
      </c>
      <c r="E21" s="19" t="s">
        <v>28</v>
      </c>
    </row>
    <row r="22" spans="1:5" x14ac:dyDescent="0.25">
      <c r="A22" s="39" t="s">
        <v>4</v>
      </c>
      <c r="B22" s="39"/>
      <c r="C22" s="39"/>
      <c r="D22" s="6">
        <f>D12*0.2+D13*0.1+D14*0.05+D15*0.05+D16*0.1+D17*0.2+D18*0.1+D19*0.1+D21*0.1</f>
        <v>15.5</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40" t="s">
        <v>14</v>
      </c>
      <c r="B1" s="41"/>
      <c r="C1" s="41"/>
      <c r="D1" s="42"/>
    </row>
    <row r="2" spans="1:4" x14ac:dyDescent="0.25">
      <c r="A2" s="14"/>
      <c r="B2" s="43" t="s">
        <v>9</v>
      </c>
      <c r="C2" s="44"/>
      <c r="D2" s="44"/>
    </row>
    <row r="3" spans="1:4" x14ac:dyDescent="0.25">
      <c r="A3" s="45" t="s">
        <v>1</v>
      </c>
      <c r="B3" s="45"/>
      <c r="C3" s="46"/>
      <c r="D3" s="46"/>
    </row>
    <row r="4" spans="1:4" x14ac:dyDescent="0.25">
      <c r="A4" s="23"/>
      <c r="B4" s="26" t="s">
        <v>10</v>
      </c>
      <c r="C4" s="47"/>
      <c r="D4" s="48"/>
    </row>
    <row r="5" spans="1:4" x14ac:dyDescent="0.25">
      <c r="A5" s="49" t="s">
        <v>2</v>
      </c>
      <c r="B5" s="50"/>
      <c r="C5" s="51"/>
      <c r="D5" s="51"/>
    </row>
    <row r="6" spans="1:4" x14ac:dyDescent="0.25">
      <c r="A6" s="14"/>
      <c r="B6" s="29"/>
      <c r="C6" s="29"/>
      <c r="D6" s="29"/>
    </row>
    <row r="7" spans="1:4" x14ac:dyDescent="0.25">
      <c r="A7" s="30" t="s">
        <v>7</v>
      </c>
      <c r="B7" s="31"/>
      <c r="C7" s="31"/>
      <c r="D7" s="32"/>
    </row>
    <row r="8" spans="1:4" x14ac:dyDescent="0.25">
      <c r="A8" s="33" t="s">
        <v>6</v>
      </c>
      <c r="B8" s="34"/>
      <c r="C8" s="34"/>
      <c r="D8" s="35"/>
    </row>
    <row r="9" spans="1:4" x14ac:dyDescent="0.25">
      <c r="A9" s="15"/>
      <c r="B9" s="11"/>
      <c r="C9" s="27" t="s">
        <v>3</v>
      </c>
      <c r="D9" s="13" t="s">
        <v>13</v>
      </c>
    </row>
    <row r="10" spans="1:4" x14ac:dyDescent="0.25">
      <c r="A10" s="36" t="s">
        <v>0</v>
      </c>
      <c r="B10" s="37"/>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12</v>
      </c>
      <c r="E18" s="19" t="s">
        <v>29</v>
      </c>
    </row>
    <row r="19" spans="1:5" s="19" customFormat="1" ht="25.5" x14ac:dyDescent="0.2">
      <c r="A19" s="17">
        <v>8</v>
      </c>
      <c r="B19" s="25" t="s">
        <v>22</v>
      </c>
      <c r="C19" s="2">
        <v>0.1</v>
      </c>
      <c r="D19" s="20">
        <v>20</v>
      </c>
    </row>
    <row r="20" spans="1:5" x14ac:dyDescent="0.25">
      <c r="A20" s="38" t="s">
        <v>12</v>
      </c>
      <c r="B20" s="38"/>
      <c r="C20" s="4">
        <f>C21</f>
        <v>0.1</v>
      </c>
      <c r="D20" s="5"/>
    </row>
    <row r="21" spans="1:5" s="19" customFormat="1" ht="51" x14ac:dyDescent="0.2">
      <c r="A21" s="17">
        <v>12</v>
      </c>
      <c r="B21" s="22" t="s">
        <v>23</v>
      </c>
      <c r="C21" s="2">
        <v>0.1</v>
      </c>
      <c r="D21" s="18">
        <v>20</v>
      </c>
    </row>
    <row r="22" spans="1:5" x14ac:dyDescent="0.25">
      <c r="A22" s="39" t="s">
        <v>4</v>
      </c>
      <c r="B22" s="39"/>
      <c r="C22" s="39"/>
      <c r="D22" s="6">
        <f>D12*0.2+D13*0.1+D14*0.05+D15*0.05+D16*0.1+D17*0.2+D18*0.1+D19*0.1+D21*0.1</f>
        <v>19.2</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40" t="s">
        <v>14</v>
      </c>
      <c r="B1" s="41"/>
      <c r="C1" s="41"/>
      <c r="D1" s="42"/>
    </row>
    <row r="2" spans="1:5" x14ac:dyDescent="0.25">
      <c r="A2" s="14"/>
      <c r="B2" s="43" t="s">
        <v>9</v>
      </c>
      <c r="C2" s="44"/>
      <c r="D2" s="44"/>
    </row>
    <row r="3" spans="1:5" x14ac:dyDescent="0.25">
      <c r="A3" s="45" t="s">
        <v>1</v>
      </c>
      <c r="B3" s="45"/>
      <c r="C3" s="46"/>
      <c r="D3" s="46"/>
    </row>
    <row r="4" spans="1:5" x14ac:dyDescent="0.25">
      <c r="A4" s="23"/>
      <c r="B4" s="26" t="s">
        <v>10</v>
      </c>
      <c r="C4" s="47"/>
      <c r="D4" s="48"/>
    </row>
    <row r="5" spans="1:5" x14ac:dyDescent="0.25">
      <c r="A5" s="49" t="s">
        <v>2</v>
      </c>
      <c r="B5" s="50"/>
      <c r="C5" s="51"/>
      <c r="D5" s="51"/>
    </row>
    <row r="6" spans="1:5" x14ac:dyDescent="0.25">
      <c r="A6" s="14"/>
      <c r="B6" s="29"/>
      <c r="C6" s="29"/>
      <c r="D6" s="29"/>
    </row>
    <row r="7" spans="1:5" x14ac:dyDescent="0.25">
      <c r="A7" s="30" t="s">
        <v>7</v>
      </c>
      <c r="B7" s="31"/>
      <c r="C7" s="31"/>
      <c r="D7" s="32"/>
    </row>
    <row r="8" spans="1:5" x14ac:dyDescent="0.25">
      <c r="A8" s="33" t="s">
        <v>6</v>
      </c>
      <c r="B8" s="34"/>
      <c r="C8" s="34"/>
      <c r="D8" s="35"/>
    </row>
    <row r="9" spans="1:5" x14ac:dyDescent="0.25">
      <c r="A9" s="15"/>
      <c r="B9" s="11"/>
      <c r="C9" s="27" t="s">
        <v>3</v>
      </c>
      <c r="D9" s="13" t="s">
        <v>13</v>
      </c>
    </row>
    <row r="10" spans="1:5" x14ac:dyDescent="0.25">
      <c r="A10" s="36" t="s">
        <v>0</v>
      </c>
      <c r="B10" s="37"/>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20</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c r="E16" s="19" t="s">
        <v>31</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0</v>
      </c>
    </row>
    <row r="20" spans="1:5" x14ac:dyDescent="0.25">
      <c r="A20" s="38" t="s">
        <v>12</v>
      </c>
      <c r="B20" s="38"/>
      <c r="C20" s="4">
        <f>C21</f>
        <v>0.1</v>
      </c>
      <c r="D20" s="5"/>
    </row>
    <row r="21" spans="1:5" s="19" customFormat="1" ht="51" x14ac:dyDescent="0.2">
      <c r="A21" s="17">
        <v>12</v>
      </c>
      <c r="B21" s="22" t="s">
        <v>23</v>
      </c>
      <c r="C21" s="2">
        <v>0.1</v>
      </c>
      <c r="D21" s="18">
        <v>10</v>
      </c>
      <c r="E21" s="19" t="s">
        <v>30</v>
      </c>
    </row>
    <row r="22" spans="1:5" x14ac:dyDescent="0.25">
      <c r="A22" s="39" t="s">
        <v>4</v>
      </c>
      <c r="B22" s="39"/>
      <c r="C22" s="39"/>
      <c r="D22" s="6">
        <f>D12*0.2+D13*0.1+D14*0.05+D15*0.05+D16*0.1+D17*0.2+D18*0.1+D19*0.1+D21*0.1</f>
        <v>15</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40" t="s">
        <v>14</v>
      </c>
      <c r="B1" s="41"/>
      <c r="C1" s="41"/>
      <c r="D1" s="42"/>
    </row>
    <row r="2" spans="1:4" x14ac:dyDescent="0.25">
      <c r="A2" s="14"/>
      <c r="B2" s="43" t="s">
        <v>9</v>
      </c>
      <c r="C2" s="44"/>
      <c r="D2" s="44"/>
    </row>
    <row r="3" spans="1:4" x14ac:dyDescent="0.25">
      <c r="A3" s="45" t="s">
        <v>1</v>
      </c>
      <c r="B3" s="45"/>
      <c r="C3" s="46"/>
      <c r="D3" s="46"/>
    </row>
    <row r="4" spans="1:4" x14ac:dyDescent="0.25">
      <c r="A4" s="23"/>
      <c r="B4" s="26" t="s">
        <v>10</v>
      </c>
      <c r="C4" s="47"/>
      <c r="D4" s="48"/>
    </row>
    <row r="5" spans="1:4" x14ac:dyDescent="0.25">
      <c r="A5" s="49" t="s">
        <v>2</v>
      </c>
      <c r="B5" s="50"/>
      <c r="C5" s="51"/>
      <c r="D5" s="51"/>
    </row>
    <row r="6" spans="1:4" x14ac:dyDescent="0.25">
      <c r="A6" s="14"/>
      <c r="B6" s="29"/>
      <c r="C6" s="29"/>
      <c r="D6" s="29"/>
    </row>
    <row r="7" spans="1:4" x14ac:dyDescent="0.25">
      <c r="A7" s="30" t="s">
        <v>7</v>
      </c>
      <c r="B7" s="31"/>
      <c r="C7" s="31"/>
      <c r="D7" s="32"/>
    </row>
    <row r="8" spans="1:4" x14ac:dyDescent="0.25">
      <c r="A8" s="33" t="s">
        <v>6</v>
      </c>
      <c r="B8" s="34"/>
      <c r="C8" s="34"/>
      <c r="D8" s="35"/>
    </row>
    <row r="9" spans="1:4" x14ac:dyDescent="0.25">
      <c r="A9" s="15"/>
      <c r="B9" s="11"/>
      <c r="C9" s="27" t="s">
        <v>3</v>
      </c>
      <c r="D9" s="13" t="s">
        <v>13</v>
      </c>
    </row>
    <row r="10" spans="1:4" x14ac:dyDescent="0.25">
      <c r="A10" s="36" t="s">
        <v>0</v>
      </c>
      <c r="B10" s="37"/>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10</v>
      </c>
      <c r="E17" s="19" t="s">
        <v>33</v>
      </c>
    </row>
    <row r="18" spans="1:5" s="19" customFormat="1" ht="25.5" x14ac:dyDescent="0.2">
      <c r="A18" s="17">
        <v>7</v>
      </c>
      <c r="B18" s="25" t="s">
        <v>21</v>
      </c>
      <c r="C18" s="2">
        <v>0.1</v>
      </c>
      <c r="D18" s="20">
        <v>0</v>
      </c>
    </row>
    <row r="19" spans="1:5" s="19" customFormat="1" ht="25.5" x14ac:dyDescent="0.2">
      <c r="A19" s="17">
        <v>8</v>
      </c>
      <c r="B19" s="25" t="s">
        <v>22</v>
      </c>
      <c r="C19" s="2">
        <v>0.1</v>
      </c>
      <c r="D19" s="20">
        <v>0</v>
      </c>
    </row>
    <row r="20" spans="1:5" x14ac:dyDescent="0.25">
      <c r="A20" s="38" t="s">
        <v>12</v>
      </c>
      <c r="B20" s="38"/>
      <c r="C20" s="4">
        <f>C21</f>
        <v>0.1</v>
      </c>
      <c r="D20" s="5"/>
    </row>
    <row r="21" spans="1:5" s="19" customFormat="1" ht="51" x14ac:dyDescent="0.2">
      <c r="A21" s="17">
        <v>12</v>
      </c>
      <c r="B21" s="22" t="s">
        <v>23</v>
      </c>
      <c r="C21" s="2">
        <v>0.1</v>
      </c>
      <c r="D21" s="18">
        <v>10</v>
      </c>
      <c r="E21" s="19" t="s">
        <v>32</v>
      </c>
    </row>
    <row r="22" spans="1:5" x14ac:dyDescent="0.25">
      <c r="A22" s="39" t="s">
        <v>4</v>
      </c>
      <c r="B22" s="39"/>
      <c r="C22" s="39"/>
      <c r="D22" s="6">
        <f>D12*0.2+D13*0.1+D14*0.05+D15*0.05+D16*0.1+D17*0.2+D18*0.1+D19*0.1+D21*0.1</f>
        <v>13</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Cubillos</vt:lpstr>
      <vt:lpstr>Cruz</vt:lpstr>
      <vt:lpstr>Heredia</vt:lpstr>
      <vt:lpstr>Montañez</vt:lpstr>
      <vt:lpstr>Moreno</vt:lpstr>
      <vt:lpstr>Rodriguez Cardona</vt:lpstr>
      <vt:lpstr>Rodriguez Jimenez</vt:lpstr>
      <vt:lpstr>Trujillo</vt:lpstr>
      <vt:lpstr>Velasco</vt:lpstr>
      <vt:lpstr>Villegas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fagua barrera</dc:creator>
  <cp:lastModifiedBy>Arles Ernesto Rodriguez Portela</cp:lastModifiedBy>
  <cp:lastPrinted>2017-06-29T14:47:19Z</cp:lastPrinted>
  <dcterms:created xsi:type="dcterms:W3CDTF">2017-06-28T20:58:08Z</dcterms:created>
  <dcterms:modified xsi:type="dcterms:W3CDTF">2020-03-11T22:41:48Z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d8b4c7a3-a072-42c4-88f5-c39b271bed4b</vt:lpwstr>
  </property>
</Properties>
</file>