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lie/Documents/PhD_work/Chapters_thesis_papers/5 Internal_Pipework/internal_pipework/data/"/>
    </mc:Choice>
  </mc:AlternateContent>
  <xr:revisionPtr revIDLastSave="1" documentId="13_ncr:1_{2819D36B-EF1F-B244-B092-58460F381EE5}" xr6:coauthVersionLast="47" xr6:coauthVersionMax="47" xr10:uidLastSave="{76C9ADA3-0349-1749-A9BD-FAD1EA18D2B3}"/>
  <bookViews>
    <workbookView xWindow="5920" yWindow="1660" windowWidth="25040" windowHeight="17500" xr2:uid="{00000000-000D-0000-FFFF-FFFF00000000}"/>
  </bookViews>
  <sheets>
    <sheet name="Sheet1" sheetId="1" r:id="rId1"/>
  </sheets>
  <definedNames>
    <definedName name="_xlnm._FilterDatabase" localSheetId="0" hidden="1">Sheet1!$A$1:$R$759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1" i="1" l="1"/>
  <c r="E678" i="1"/>
  <c r="E103" i="1"/>
  <c r="E492" i="1"/>
  <c r="E104" i="1"/>
  <c r="E335" i="1"/>
  <c r="E54" i="1"/>
  <c r="E671" i="1"/>
  <c r="E105" i="1"/>
  <c r="E493" i="1"/>
  <c r="E336" i="1"/>
  <c r="E106" i="1"/>
  <c r="E494" i="1"/>
  <c r="E337" i="1"/>
  <c r="E672" i="1"/>
  <c r="E107" i="1"/>
  <c r="E495" i="1"/>
  <c r="E338" i="1"/>
  <c r="E108" i="1"/>
  <c r="E109" i="1"/>
  <c r="E110" i="1"/>
  <c r="E111" i="1"/>
  <c r="E497" i="1"/>
  <c r="E112" i="1"/>
  <c r="E498" i="1"/>
  <c r="E340" i="1"/>
  <c r="E113" i="1"/>
  <c r="E499" i="1"/>
  <c r="E114" i="1"/>
  <c r="E500" i="1"/>
  <c r="E115" i="1"/>
  <c r="E501" i="1"/>
  <c r="E116" i="1"/>
  <c r="E502" i="1"/>
  <c r="E694" i="1"/>
  <c r="E117" i="1"/>
  <c r="E504" i="1"/>
  <c r="E118" i="1"/>
  <c r="E505" i="1"/>
  <c r="E119" i="1"/>
  <c r="E120" i="1"/>
  <c r="E506" i="1"/>
  <c r="E121" i="1"/>
  <c r="E507" i="1"/>
  <c r="E122" i="1"/>
  <c r="E508" i="1"/>
  <c r="E123" i="1"/>
  <c r="E509" i="1"/>
  <c r="E55" i="1"/>
  <c r="E124" i="1"/>
  <c r="E510" i="1"/>
  <c r="E125" i="1"/>
  <c r="E511" i="1"/>
  <c r="E696" i="1"/>
  <c r="E126" i="1"/>
  <c r="E512" i="1"/>
  <c r="E127" i="1"/>
  <c r="E514" i="1"/>
  <c r="E128" i="1"/>
  <c r="E441" i="1"/>
  <c r="E698" i="1"/>
  <c r="E129" i="1"/>
  <c r="E130" i="1"/>
  <c r="E410" i="1"/>
  <c r="E515" i="1"/>
  <c r="E131" i="1"/>
  <c r="E442" i="1"/>
  <c r="E132" i="1"/>
  <c r="E699" i="1"/>
  <c r="E516" i="1"/>
  <c r="E393" i="1"/>
  <c r="E133" i="1"/>
  <c r="E517" i="1"/>
  <c r="E341" i="1"/>
  <c r="E134" i="1"/>
  <c r="E518" i="1"/>
  <c r="E342" i="1"/>
  <c r="E135" i="1"/>
  <c r="E56" i="1"/>
  <c r="E394" i="1"/>
  <c r="E519" i="1"/>
  <c r="E523" i="1"/>
  <c r="E524" i="1"/>
  <c r="E137" i="1"/>
  <c r="E525" i="1"/>
  <c r="E526" i="1"/>
  <c r="E527" i="1"/>
  <c r="E528" i="1"/>
  <c r="E529" i="1"/>
  <c r="E530" i="1"/>
  <c r="E531" i="1"/>
  <c r="E532" i="1"/>
  <c r="E443" i="1"/>
  <c r="E138" i="1"/>
  <c r="E402" i="1"/>
  <c r="E139" i="1"/>
  <c r="E702" i="1"/>
  <c r="E140" i="1"/>
  <c r="E537" i="1"/>
  <c r="E141" i="1"/>
  <c r="E538" i="1"/>
  <c r="E142" i="1"/>
  <c r="E143" i="1"/>
  <c r="E144" i="1"/>
  <c r="E145" i="1"/>
  <c r="E146" i="1"/>
  <c r="E147" i="1"/>
  <c r="E649" i="1"/>
  <c r="E148" i="1"/>
  <c r="E445" i="1"/>
  <c r="E149" i="1"/>
  <c r="E150" i="1"/>
  <c r="E539" i="1"/>
  <c r="E703" i="1"/>
  <c r="E151" i="1"/>
  <c r="E679" i="1"/>
  <c r="E152" i="1"/>
  <c r="E153" i="1"/>
  <c r="E680" i="1"/>
  <c r="E154" i="1"/>
  <c r="E540" i="1"/>
  <c r="E155" i="1"/>
  <c r="E156" i="1"/>
  <c r="E650" i="1"/>
  <c r="E157" i="1"/>
  <c r="E542" i="1"/>
  <c r="E343" i="1"/>
  <c r="E482" i="1"/>
  <c r="E158" i="1"/>
  <c r="E543" i="1"/>
  <c r="E544" i="1"/>
  <c r="E670" i="1"/>
  <c r="E344" i="1"/>
  <c r="E159" i="1"/>
  <c r="E545" i="1"/>
  <c r="E345" i="1"/>
  <c r="E446" i="1"/>
  <c r="E6" i="1"/>
  <c r="E160" i="1"/>
  <c r="E546" i="1"/>
  <c r="E346" i="1"/>
  <c r="E57" i="1"/>
  <c r="E58" i="1"/>
  <c r="E161" i="1"/>
  <c r="E547" i="1"/>
  <c r="E347" i="1"/>
  <c r="E7" i="1"/>
  <c r="E447" i="1"/>
  <c r="E283" i="1"/>
  <c r="E162" i="1"/>
  <c r="E448" i="1"/>
  <c r="E549" i="1"/>
  <c r="E550" i="1"/>
  <c r="E163" i="1"/>
  <c r="E449" i="1"/>
  <c r="E651" i="1"/>
  <c r="E164" i="1"/>
  <c r="E551" i="1"/>
  <c r="E165" i="1"/>
  <c r="E552" i="1"/>
  <c r="E166" i="1"/>
  <c r="E553" i="1"/>
  <c r="E167" i="1"/>
  <c r="E556" i="1"/>
  <c r="E349" i="1"/>
  <c r="E60" i="1"/>
  <c r="E285" i="1"/>
  <c r="E709" i="1"/>
  <c r="E557" i="1"/>
  <c r="E168" i="1"/>
  <c r="E350" i="1"/>
  <c r="E663" i="1"/>
  <c r="E169" i="1"/>
  <c r="E558" i="1"/>
  <c r="E351" i="1"/>
  <c r="E664" i="1"/>
  <c r="E286" i="1"/>
  <c r="E710" i="1"/>
  <c r="E170" i="1"/>
  <c r="E559" i="1"/>
  <c r="E287" i="1"/>
  <c r="E352" i="1"/>
  <c r="E61" i="1"/>
  <c r="E711" i="1"/>
  <c r="E560" i="1"/>
  <c r="E171" i="1"/>
  <c r="E288" i="1"/>
  <c r="E712" i="1"/>
  <c r="E561" i="1"/>
  <c r="E172" i="1"/>
  <c r="E353" i="1"/>
  <c r="E62" i="1"/>
  <c r="E450" i="1"/>
  <c r="E173" i="1"/>
  <c r="E63" i="1"/>
  <c r="E562" i="1"/>
  <c r="E354" i="1"/>
  <c r="E713" i="1"/>
  <c r="E289" i="1"/>
  <c r="E174" i="1"/>
  <c r="E563" i="1"/>
  <c r="E714" i="1"/>
  <c r="E175" i="1"/>
  <c r="E564" i="1"/>
  <c r="E64" i="1"/>
  <c r="E355" i="1"/>
  <c r="E715" i="1"/>
  <c r="E176" i="1"/>
  <c r="E565" i="1"/>
  <c r="E716" i="1"/>
  <c r="E177" i="1"/>
  <c r="E566" i="1"/>
  <c r="E356" i="1"/>
  <c r="E717" i="1"/>
  <c r="E178" i="1"/>
  <c r="E567" i="1"/>
  <c r="E718" i="1"/>
  <c r="E180" i="1"/>
  <c r="E358" i="1"/>
  <c r="E721" i="1"/>
  <c r="E571" i="1"/>
  <c r="E181" i="1"/>
  <c r="E572" i="1"/>
  <c r="E359" i="1"/>
  <c r="E182" i="1"/>
  <c r="E573" i="1"/>
  <c r="E183" i="1"/>
  <c r="E574" i="1"/>
  <c r="E452" i="1"/>
  <c r="E360" i="1"/>
  <c r="E291" i="1"/>
  <c r="E184" i="1"/>
  <c r="E575" i="1"/>
  <c r="E453" i="1"/>
  <c r="E361" i="1"/>
  <c r="E66" i="1"/>
  <c r="E185" i="1"/>
  <c r="E576" i="1"/>
  <c r="E292" i="1"/>
  <c r="E362" i="1"/>
  <c r="E454" i="1"/>
  <c r="E186" i="1"/>
  <c r="E577" i="1"/>
  <c r="E187" i="1"/>
  <c r="E578" i="1"/>
  <c r="E363" i="1"/>
  <c r="E722" i="1"/>
  <c r="E188" i="1"/>
  <c r="E579" i="1"/>
  <c r="E364" i="1"/>
  <c r="E189" i="1"/>
  <c r="E580" i="1"/>
  <c r="E365" i="1"/>
  <c r="E191" i="1"/>
  <c r="E583" i="1"/>
  <c r="E294" i="1"/>
  <c r="E192" i="1"/>
  <c r="E584" i="1"/>
  <c r="E193" i="1"/>
  <c r="E585" i="1"/>
  <c r="E367" i="1"/>
  <c r="E194" i="1"/>
  <c r="E586" i="1"/>
  <c r="E681" i="1"/>
  <c r="E295" i="1"/>
  <c r="E195" i="1"/>
  <c r="E587" i="1"/>
  <c r="E368" i="1"/>
  <c r="E296" i="1"/>
  <c r="E199" i="1"/>
  <c r="E590" i="1"/>
  <c r="E421" i="1"/>
  <c r="E200" i="1"/>
  <c r="E591" i="1"/>
  <c r="E68" i="1"/>
  <c r="E69" i="1"/>
  <c r="E422" i="1"/>
  <c r="E201" i="1"/>
  <c r="E592" i="1"/>
  <c r="E423" i="1"/>
  <c r="E728" i="1"/>
  <c r="E298" i="1"/>
  <c r="E202" i="1"/>
  <c r="E593" i="1"/>
  <c r="E70" i="1"/>
  <c r="E424" i="1"/>
  <c r="E203" i="1"/>
  <c r="E594" i="1"/>
  <c r="E653" i="1"/>
  <c r="E299" i="1"/>
  <c r="E682" i="1"/>
  <c r="E403" i="1"/>
  <c r="E204" i="1"/>
  <c r="E71" i="1"/>
  <c r="E595" i="1"/>
  <c r="E404" i="1"/>
  <c r="E457" i="1"/>
  <c r="E729" i="1"/>
  <c r="E205" i="1"/>
  <c r="E300" i="1"/>
  <c r="E596" i="1"/>
  <c r="E654" i="1"/>
  <c r="E405" i="1"/>
  <c r="E730" i="1"/>
  <c r="E206" i="1"/>
  <c r="E597" i="1"/>
  <c r="E655" i="1"/>
  <c r="E458" i="1"/>
  <c r="E207" i="1"/>
  <c r="E598" i="1"/>
  <c r="E668" i="1"/>
  <c r="E459" i="1"/>
  <c r="E208" i="1"/>
  <c r="E72" i="1"/>
  <c r="E301" i="1"/>
  <c r="E599" i="1"/>
  <c r="E656" i="1"/>
  <c r="E406" i="1"/>
  <c r="E209" i="1"/>
  <c r="E600" i="1"/>
  <c r="E425" i="1"/>
  <c r="E73" i="1"/>
  <c r="E460" i="1"/>
  <c r="E210" i="1"/>
  <c r="E302" i="1"/>
  <c r="E601" i="1"/>
  <c r="E74" i="1"/>
  <c r="E461" i="1"/>
  <c r="E211" i="1"/>
  <c r="E602" i="1"/>
  <c r="E212" i="1"/>
  <c r="E603" i="1"/>
  <c r="E657" i="1"/>
  <c r="E462" i="1"/>
  <c r="E669" i="1"/>
  <c r="E213" i="1"/>
  <c r="E604" i="1"/>
  <c r="E75" i="1"/>
  <c r="E658" i="1"/>
  <c r="E463" i="1"/>
  <c r="E214" i="1"/>
  <c r="E605" i="1"/>
  <c r="E76" i="1"/>
  <c r="E464" i="1"/>
  <c r="E659" i="1"/>
  <c r="E426" i="1"/>
  <c r="E224" i="1"/>
  <c r="E225" i="1"/>
  <c r="E226" i="1"/>
  <c r="E227" i="1"/>
  <c r="E228" i="1"/>
  <c r="E229" i="1"/>
  <c r="E230" i="1"/>
  <c r="E231" i="1"/>
  <c r="E307" i="1"/>
  <c r="E238" i="1"/>
  <c r="E239" i="1"/>
  <c r="E308" i="1"/>
  <c r="E614" i="1"/>
  <c r="E736" i="1"/>
  <c r="E240" i="1"/>
  <c r="E309" i="1"/>
  <c r="E310" i="1"/>
  <c r="E241" i="1"/>
  <c r="E466" i="1"/>
  <c r="E242" i="1"/>
  <c r="E311" i="1"/>
  <c r="E19" i="1"/>
  <c r="E20" i="1"/>
  <c r="E243" i="1"/>
  <c r="E312" i="1"/>
  <c r="E615" i="1"/>
  <c r="E467" i="1"/>
  <c r="E21" i="1"/>
  <c r="E244" i="1"/>
  <c r="E313" i="1"/>
  <c r="E616" i="1"/>
  <c r="E82" i="1"/>
  <c r="E245" i="1"/>
  <c r="E314" i="1"/>
  <c r="E83" i="1"/>
  <c r="E617" i="1"/>
  <c r="E22" i="1"/>
  <c r="E468" i="1"/>
  <c r="E246" i="1"/>
  <c r="E23" i="1"/>
  <c r="E315" i="1"/>
  <c r="E618" i="1"/>
  <c r="E247" i="1"/>
  <c r="E316" i="1"/>
  <c r="E24" i="1"/>
  <c r="E619" i="1"/>
  <c r="E248" i="1"/>
  <c r="E317" i="1"/>
  <c r="E620" i="1"/>
  <c r="E249" i="1"/>
  <c r="E318" i="1"/>
  <c r="E621" i="1"/>
  <c r="E250" i="1"/>
  <c r="E319" i="1"/>
  <c r="E622" i="1"/>
  <c r="E251" i="1"/>
  <c r="E320" i="1"/>
  <c r="E623" i="1"/>
  <c r="E25" i="1"/>
  <c r="E252" i="1"/>
  <c r="E321" i="1"/>
  <c r="E375" i="1"/>
  <c r="E624" i="1"/>
  <c r="E253" i="1"/>
  <c r="E322" i="1"/>
  <c r="E625" i="1"/>
  <c r="E84" i="1"/>
  <c r="E376" i="1"/>
  <c r="E254" i="1"/>
  <c r="E323" i="1"/>
  <c r="E377" i="1"/>
  <c r="E739" i="1"/>
  <c r="E255" i="1"/>
  <c r="E324" i="1"/>
  <c r="E626" i="1"/>
  <c r="E690" i="1"/>
  <c r="E469" i="1"/>
  <c r="E256" i="1"/>
  <c r="E325" i="1"/>
  <c r="E627" i="1"/>
  <c r="E378" i="1"/>
  <c r="E257" i="1"/>
  <c r="E326" i="1"/>
  <c r="E628" i="1"/>
  <c r="E379" i="1"/>
  <c r="E258" i="1"/>
  <c r="E327" i="1"/>
  <c r="E629" i="1"/>
  <c r="E42" i="1"/>
  <c r="E380" i="1"/>
  <c r="E85" i="1"/>
  <c r="E741" i="1"/>
  <c r="E259" i="1"/>
  <c r="E328" i="1"/>
  <c r="E630" i="1"/>
  <c r="E381" i="1"/>
  <c r="E43" i="1"/>
  <c r="E86" i="1"/>
  <c r="E742" i="1"/>
  <c r="E260" i="1"/>
  <c r="E631" i="1"/>
  <c r="E329" i="1"/>
  <c r="E87" i="1"/>
  <c r="E382" i="1"/>
  <c r="E27" i="1"/>
  <c r="E743" i="1"/>
  <c r="E330" i="1"/>
  <c r="E261" i="1"/>
  <c r="E88" i="1"/>
  <c r="E632" i="1"/>
  <c r="E383" i="1"/>
  <c r="E28" i="1"/>
  <c r="E744" i="1"/>
  <c r="E745" i="1"/>
  <c r="E686" i="1"/>
  <c r="E331" i="1"/>
  <c r="E633" i="1"/>
  <c r="E262" i="1"/>
  <c r="E89" i="1"/>
  <c r="E384" i="1"/>
  <c r="E29" i="1"/>
  <c r="E746" i="1"/>
  <c r="E266" i="1"/>
  <c r="E31" i="1"/>
  <c r="E431" i="1"/>
  <c r="E747" i="1"/>
  <c r="E267" i="1"/>
  <c r="E432" i="1"/>
  <c r="E748" i="1"/>
  <c r="E92" i="1"/>
  <c r="E32" i="1"/>
  <c r="E268" i="1"/>
  <c r="E433" i="1"/>
  <c r="E276" i="1"/>
  <c r="E277" i="1"/>
  <c r="E278" i="1"/>
  <c r="E749" i="1"/>
  <c r="E33" i="1"/>
  <c r="E637" i="1"/>
  <c r="E388" i="1"/>
  <c r="E269" i="1"/>
  <c r="E34" i="1"/>
  <c r="E434" i="1"/>
  <c r="E279" i="1"/>
  <c r="E750" i="1"/>
  <c r="E270" i="1"/>
  <c r="E280" i="1"/>
  <c r="E751" i="1"/>
  <c r="E35" i="1"/>
  <c r="E435" i="1"/>
  <c r="E638" i="1"/>
  <c r="E271" i="1"/>
  <c r="E93" i="1"/>
  <c r="E640" i="1"/>
  <c r="E470" i="1"/>
  <c r="E437" i="1"/>
  <c r="E272" i="1"/>
  <c r="E641" i="1"/>
  <c r="E389" i="1"/>
  <c r="E94" i="1"/>
  <c r="E753" i="1"/>
  <c r="E38" i="1"/>
  <c r="E438" i="1"/>
  <c r="E273" i="1"/>
  <c r="E642" i="1"/>
  <c r="E390" i="1"/>
  <c r="E95" i="1"/>
  <c r="E439" i="1"/>
  <c r="E754" i="1"/>
  <c r="E274" i="1"/>
  <c r="E643" i="1"/>
  <c r="E391" i="1"/>
  <c r="E96" i="1"/>
  <c r="E275" i="1"/>
  <c r="E644" i="1"/>
  <c r="E392" i="1"/>
  <c r="E755" i="1"/>
  <c r="E39" i="1"/>
  <c r="E440" i="1"/>
  <c r="E102" i="1"/>
  <c r="K757" i="1"/>
  <c r="K97" i="1"/>
  <c r="K98" i="1"/>
  <c r="K408" i="1"/>
  <c r="K692" i="1"/>
  <c r="K487" i="1"/>
  <c r="K99" i="1"/>
  <c r="K488" i="1"/>
  <c r="K100" i="1"/>
  <c r="K489" i="1"/>
  <c r="K101" i="1"/>
  <c r="K490" i="1"/>
  <c r="K102" i="1"/>
  <c r="K491" i="1"/>
  <c r="K678" i="1"/>
  <c r="K103" i="1"/>
  <c r="K492" i="1"/>
  <c r="K104" i="1"/>
  <c r="K335" i="1"/>
  <c r="K54" i="1"/>
  <c r="K671" i="1"/>
  <c r="K105" i="1"/>
  <c r="K493" i="1"/>
  <c r="K336" i="1"/>
  <c r="K106" i="1"/>
  <c r="K494" i="1"/>
  <c r="K337" i="1"/>
  <c r="K672" i="1"/>
  <c r="K107" i="1"/>
  <c r="K495" i="1"/>
  <c r="K338" i="1"/>
  <c r="K496" i="1"/>
  <c r="K693" i="1"/>
  <c r="K673" i="1"/>
  <c r="K339" i="1"/>
  <c r="K108" i="1"/>
  <c r="K109" i="1"/>
  <c r="K110" i="1"/>
  <c r="K111" i="1"/>
  <c r="K497" i="1"/>
  <c r="K112" i="1"/>
  <c r="K498" i="1"/>
  <c r="K340" i="1"/>
  <c r="K113" i="1"/>
  <c r="K499" i="1"/>
  <c r="K114" i="1"/>
  <c r="K500" i="1"/>
  <c r="K115" i="1"/>
  <c r="K501" i="1"/>
  <c r="K116" i="1"/>
  <c r="K502" i="1"/>
  <c r="K694" i="1"/>
  <c r="K503" i="1"/>
  <c r="K695" i="1"/>
  <c r="K117" i="1"/>
  <c r="K504" i="1"/>
  <c r="K118" i="1"/>
  <c r="K505" i="1"/>
  <c r="K119" i="1"/>
  <c r="K120" i="1"/>
  <c r="K506" i="1"/>
  <c r="K121" i="1"/>
  <c r="K507" i="1"/>
  <c r="K122" i="1"/>
  <c r="K508" i="1"/>
  <c r="K123" i="1"/>
  <c r="K509" i="1"/>
  <c r="K55" i="1"/>
  <c r="K124" i="1"/>
  <c r="K510" i="1"/>
  <c r="K125" i="1"/>
  <c r="K511" i="1"/>
  <c r="K696" i="1"/>
  <c r="K126" i="1"/>
  <c r="K512" i="1"/>
  <c r="K513" i="1"/>
  <c r="K409" i="1"/>
  <c r="K697" i="1"/>
  <c r="K2" i="1"/>
  <c r="K127" i="1"/>
  <c r="K514" i="1"/>
  <c r="K128" i="1"/>
  <c r="K441" i="1"/>
  <c r="K698" i="1"/>
  <c r="K129" i="1"/>
  <c r="K130" i="1"/>
  <c r="K410" i="1"/>
  <c r="K515" i="1"/>
  <c r="K131" i="1"/>
  <c r="K442" i="1"/>
  <c r="K132" i="1"/>
  <c r="K699" i="1"/>
  <c r="K516" i="1"/>
  <c r="K393" i="1"/>
  <c r="K133" i="1"/>
  <c r="K517" i="1"/>
  <c r="K341" i="1"/>
  <c r="K134" i="1"/>
  <c r="K518" i="1"/>
  <c r="K342" i="1"/>
  <c r="K135" i="1"/>
  <c r="K56" i="1"/>
  <c r="K394" i="1"/>
  <c r="K519" i="1"/>
  <c r="K395" i="1"/>
  <c r="K3" i="1"/>
  <c r="K520" i="1"/>
  <c r="K411" i="1"/>
  <c r="K136" i="1"/>
  <c r="K521" i="1"/>
  <c r="K648" i="1"/>
  <c r="K4" i="1"/>
  <c r="K522" i="1"/>
  <c r="K523" i="1"/>
  <c r="K524" i="1"/>
  <c r="K137" i="1"/>
  <c r="K525" i="1"/>
  <c r="K526" i="1"/>
  <c r="K527" i="1"/>
  <c r="K528" i="1"/>
  <c r="K529" i="1"/>
  <c r="K530" i="1"/>
  <c r="K531" i="1"/>
  <c r="K532" i="1"/>
  <c r="K443" i="1"/>
  <c r="K412" i="1"/>
  <c r="K533" i="1"/>
  <c r="K413" i="1"/>
  <c r="K534" i="1"/>
  <c r="K700" i="1"/>
  <c r="K535" i="1"/>
  <c r="K414" i="1"/>
  <c r="K667" i="1"/>
  <c r="K701" i="1"/>
  <c r="K536" i="1"/>
  <c r="K444" i="1"/>
  <c r="K138" i="1"/>
  <c r="K402" i="1"/>
  <c r="K139" i="1"/>
  <c r="K702" i="1"/>
  <c r="K140" i="1"/>
  <c r="K537" i="1"/>
  <c r="K141" i="1"/>
  <c r="K538" i="1"/>
  <c r="K142" i="1"/>
  <c r="K143" i="1"/>
  <c r="K144" i="1"/>
  <c r="K145" i="1"/>
  <c r="K146" i="1"/>
  <c r="K147" i="1"/>
  <c r="K649" i="1"/>
  <c r="K480" i="1"/>
  <c r="K148" i="1"/>
  <c r="K445" i="1"/>
  <c r="K149" i="1"/>
  <c r="K150" i="1"/>
  <c r="K539" i="1"/>
  <c r="K703" i="1"/>
  <c r="K151" i="1"/>
  <c r="K679" i="1"/>
  <c r="K152" i="1"/>
  <c r="K704" i="1"/>
  <c r="K153" i="1"/>
  <c r="K680" i="1"/>
  <c r="K154" i="1"/>
  <c r="K540" i="1"/>
  <c r="K155" i="1"/>
  <c r="K156" i="1"/>
  <c r="K650" i="1"/>
  <c r="K541" i="1"/>
  <c r="K5" i="1"/>
  <c r="K705" i="1"/>
  <c r="K481" i="1"/>
  <c r="K415" i="1"/>
  <c r="K157" i="1"/>
  <c r="K542" i="1"/>
  <c r="K343" i="1"/>
  <c r="K482" i="1"/>
  <c r="K158" i="1"/>
  <c r="K543" i="1"/>
  <c r="K544" i="1"/>
  <c r="K670" i="1"/>
  <c r="K344" i="1"/>
  <c r="K706" i="1"/>
  <c r="K159" i="1"/>
  <c r="K545" i="1"/>
  <c r="K345" i="1"/>
  <c r="K446" i="1"/>
  <c r="K6" i="1"/>
  <c r="K160" i="1"/>
  <c r="K546" i="1"/>
  <c r="K346" i="1"/>
  <c r="K57" i="1"/>
  <c r="K58" i="1"/>
  <c r="K161" i="1"/>
  <c r="K547" i="1"/>
  <c r="K347" i="1"/>
  <c r="K7" i="1"/>
  <c r="K447" i="1"/>
  <c r="K548" i="1"/>
  <c r="K8" i="1"/>
  <c r="K483" i="1"/>
  <c r="K707" i="1"/>
  <c r="K416" i="1"/>
  <c r="K283" i="1"/>
  <c r="K162" i="1"/>
  <c r="K448" i="1"/>
  <c r="K549" i="1"/>
  <c r="K550" i="1"/>
  <c r="K163" i="1"/>
  <c r="K449" i="1"/>
  <c r="K651" i="1"/>
  <c r="K164" i="1"/>
  <c r="K551" i="1"/>
  <c r="K165" i="1"/>
  <c r="K552" i="1"/>
  <c r="K166" i="1"/>
  <c r="K553" i="1"/>
  <c r="K284" i="1"/>
  <c r="K396" i="1"/>
  <c r="K554" i="1"/>
  <c r="K348" i="1"/>
  <c r="K486" i="1"/>
  <c r="K9" i="1"/>
  <c r="K484" i="1"/>
  <c r="K647" i="1"/>
  <c r="K59" i="1"/>
  <c r="K662" i="1"/>
  <c r="K684" i="1"/>
  <c r="K555" i="1"/>
  <c r="K687" i="1"/>
  <c r="K417" i="1"/>
  <c r="K708" i="1"/>
  <c r="K44" i="1"/>
  <c r="K646" i="1"/>
  <c r="K674" i="1"/>
  <c r="K167" i="1"/>
  <c r="K556" i="1"/>
  <c r="K349" i="1"/>
  <c r="K60" i="1"/>
  <c r="K285" i="1"/>
  <c r="K709" i="1"/>
  <c r="K557" i="1"/>
  <c r="K168" i="1"/>
  <c r="K350" i="1"/>
  <c r="K663" i="1"/>
  <c r="K169" i="1"/>
  <c r="K558" i="1"/>
  <c r="K351" i="1"/>
  <c r="K664" i="1"/>
  <c r="K286" i="1"/>
  <c r="K710" i="1"/>
  <c r="K170" i="1"/>
  <c r="K559" i="1"/>
  <c r="K287" i="1"/>
  <c r="K352" i="1"/>
  <c r="K61" i="1"/>
  <c r="K711" i="1"/>
  <c r="K560" i="1"/>
  <c r="K171" i="1"/>
  <c r="K288" i="1"/>
  <c r="K712" i="1"/>
  <c r="K561" i="1"/>
  <c r="K172" i="1"/>
  <c r="K353" i="1"/>
  <c r="K62" i="1"/>
  <c r="K450" i="1"/>
  <c r="K173" i="1"/>
  <c r="K63" i="1"/>
  <c r="K562" i="1"/>
  <c r="K354" i="1"/>
  <c r="K713" i="1"/>
  <c r="K289" i="1"/>
  <c r="K174" i="1"/>
  <c r="K563" i="1"/>
  <c r="K714" i="1"/>
  <c r="K175" i="1"/>
  <c r="K564" i="1"/>
  <c r="K64" i="1"/>
  <c r="K355" i="1"/>
  <c r="K715" i="1"/>
  <c r="K176" i="1"/>
  <c r="K565" i="1"/>
  <c r="K716" i="1"/>
  <c r="K177" i="1"/>
  <c r="K566" i="1"/>
  <c r="K356" i="1"/>
  <c r="K717" i="1"/>
  <c r="K178" i="1"/>
  <c r="K567" i="1"/>
  <c r="K718" i="1"/>
  <c r="K10" i="1"/>
  <c r="K568" i="1"/>
  <c r="K418" i="1"/>
  <c r="K569" i="1"/>
  <c r="K688" i="1"/>
  <c r="K719" i="1"/>
  <c r="K65" i="1"/>
  <c r="K451" i="1"/>
  <c r="K685" i="1"/>
  <c r="K570" i="1"/>
  <c r="K357" i="1"/>
  <c r="K179" i="1"/>
  <c r="K720" i="1"/>
  <c r="K290" i="1"/>
  <c r="K180" i="1"/>
  <c r="K358" i="1"/>
  <c r="K721" i="1"/>
  <c r="K571" i="1"/>
  <c r="K181" i="1"/>
  <c r="K572" i="1"/>
  <c r="K359" i="1"/>
  <c r="K182" i="1"/>
  <c r="K573" i="1"/>
  <c r="K183" i="1"/>
  <c r="K574" i="1"/>
  <c r="K452" i="1"/>
  <c r="K360" i="1"/>
  <c r="K291" i="1"/>
  <c r="K184" i="1"/>
  <c r="K575" i="1"/>
  <c r="K453" i="1"/>
  <c r="K361" i="1"/>
  <c r="K66" i="1"/>
  <c r="K185" i="1"/>
  <c r="K576" i="1"/>
  <c r="K292" i="1"/>
  <c r="K362" i="1"/>
  <c r="K454" i="1"/>
  <c r="K186" i="1"/>
  <c r="K577" i="1"/>
  <c r="K187" i="1"/>
  <c r="K578" i="1"/>
  <c r="K363" i="1"/>
  <c r="K722" i="1"/>
  <c r="K188" i="1"/>
  <c r="K579" i="1"/>
  <c r="K364" i="1"/>
  <c r="K189" i="1"/>
  <c r="K580" i="1"/>
  <c r="K365" i="1"/>
  <c r="K11" i="1"/>
  <c r="K581" i="1"/>
  <c r="K190" i="1"/>
  <c r="K366" i="1"/>
  <c r="K67" i="1"/>
  <c r="K196" i="1"/>
  <c r="K758" i="1"/>
  <c r="K759" i="1"/>
  <c r="K724" i="1"/>
  <c r="K588" i="1"/>
  <c r="K197" i="1"/>
  <c r="K652" i="1"/>
  <c r="K725" i="1"/>
  <c r="K473" i="1"/>
  <c r="K455" i="1"/>
  <c r="K471" i="1"/>
  <c r="K589" i="1"/>
  <c r="K726" i="1"/>
  <c r="K198" i="1"/>
  <c r="K420" i="1"/>
  <c r="K398" i="1"/>
  <c r="K297" i="1"/>
  <c r="K675" i="1"/>
  <c r="K12" i="1"/>
  <c r="K456" i="1"/>
  <c r="K46" i="1"/>
  <c r="K727" i="1"/>
  <c r="K691" i="1"/>
  <c r="K199" i="1"/>
  <c r="K590" i="1"/>
  <c r="K421" i="1"/>
  <c r="K200" i="1"/>
  <c r="K591" i="1"/>
  <c r="K68" i="1"/>
  <c r="K69" i="1"/>
  <c r="K422" i="1"/>
  <c r="K201" i="1"/>
  <c r="K592" i="1"/>
  <c r="K423" i="1"/>
  <c r="K728" i="1"/>
  <c r="K298" i="1"/>
  <c r="K202" i="1"/>
  <c r="K593" i="1"/>
  <c r="K70" i="1"/>
  <c r="K424" i="1"/>
  <c r="K203" i="1"/>
  <c r="K594" i="1"/>
  <c r="K653" i="1"/>
  <c r="K299" i="1"/>
  <c r="K682" i="1"/>
  <c r="K403" i="1"/>
  <c r="K204" i="1"/>
  <c r="K71" i="1"/>
  <c r="K595" i="1"/>
  <c r="K404" i="1"/>
  <c r="K457" i="1"/>
  <c r="K729" i="1"/>
  <c r="K205" i="1"/>
  <c r="K300" i="1"/>
  <c r="K596" i="1"/>
  <c r="K654" i="1"/>
  <c r="K405" i="1"/>
  <c r="K730" i="1"/>
  <c r="K206" i="1"/>
  <c r="K597" i="1"/>
  <c r="K655" i="1"/>
  <c r="K458" i="1"/>
  <c r="K207" i="1"/>
  <c r="K598" i="1"/>
  <c r="K668" i="1"/>
  <c r="K459" i="1"/>
  <c r="K208" i="1"/>
  <c r="K72" i="1"/>
  <c r="K301" i="1"/>
  <c r="K599" i="1"/>
  <c r="K656" i="1"/>
  <c r="K406" i="1"/>
  <c r="K209" i="1"/>
  <c r="K600" i="1"/>
  <c r="K425" i="1"/>
  <c r="K73" i="1"/>
  <c r="K460" i="1"/>
  <c r="K210" i="1"/>
  <c r="K302" i="1"/>
  <c r="K601" i="1"/>
  <c r="K74" i="1"/>
  <c r="K461" i="1"/>
  <c r="K211" i="1"/>
  <c r="K602" i="1"/>
  <c r="K212" i="1"/>
  <c r="K603" i="1"/>
  <c r="K657" i="1"/>
  <c r="K462" i="1"/>
  <c r="K669" i="1"/>
  <c r="K213" i="1"/>
  <c r="K604" i="1"/>
  <c r="K75" i="1"/>
  <c r="K658" i="1"/>
  <c r="K463" i="1"/>
  <c r="K214" i="1"/>
  <c r="K605" i="1"/>
  <c r="K76" i="1"/>
  <c r="K464" i="1"/>
  <c r="K659" i="1"/>
  <c r="K426" i="1"/>
  <c r="K13" i="1"/>
  <c r="K45" i="1"/>
  <c r="K731" i="1"/>
  <c r="K474" i="1"/>
  <c r="K606" i="1"/>
  <c r="K215" i="1"/>
  <c r="K369" i="1"/>
  <c r="K660" i="1"/>
  <c r="K216" i="1"/>
  <c r="K217" i="1"/>
  <c r="K218" i="1"/>
  <c r="K732" i="1"/>
  <c r="K219" i="1"/>
  <c r="K407" i="1"/>
  <c r="K676" i="1"/>
  <c r="K661" i="1"/>
  <c r="K733" i="1"/>
  <c r="K220" i="1"/>
  <c r="K221" i="1"/>
  <c r="K222" i="1"/>
  <c r="K223" i="1"/>
  <c r="K677" i="1"/>
  <c r="K607" i="1"/>
  <c r="K370" i="1"/>
  <c r="K224" i="1"/>
  <c r="K734" i="1"/>
  <c r="K225" i="1"/>
  <c r="K226" i="1"/>
  <c r="K227" i="1"/>
  <c r="K228" i="1"/>
  <c r="K229" i="1"/>
  <c r="K230" i="1"/>
  <c r="K231" i="1"/>
  <c r="K14" i="1"/>
  <c r="K735" i="1"/>
  <c r="K47" i="1"/>
  <c r="K15" i="1"/>
  <c r="K608" i="1"/>
  <c r="K303" i="1"/>
  <c r="K232" i="1"/>
  <c r="K77" i="1"/>
  <c r="K371" i="1"/>
  <c r="K233" i="1"/>
  <c r="K78" i="1"/>
  <c r="K609" i="1"/>
  <c r="K372" i="1"/>
  <c r="K427" i="1"/>
  <c r="K475" i="1"/>
  <c r="K399" i="1"/>
  <c r="K16" i="1"/>
  <c r="K304" i="1"/>
  <c r="K234" i="1"/>
  <c r="K79" i="1"/>
  <c r="K610" i="1"/>
  <c r="K48" i="1"/>
  <c r="K235" i="1"/>
  <c r="K80" i="1"/>
  <c r="K476" i="1"/>
  <c r="K611" i="1"/>
  <c r="K373" i="1"/>
  <c r="K428" i="1"/>
  <c r="K689" i="1"/>
  <c r="K236" i="1"/>
  <c r="K81" i="1"/>
  <c r="K305" i="1"/>
  <c r="K612" i="1"/>
  <c r="K17" i="1"/>
  <c r="K465" i="1"/>
  <c r="K237" i="1"/>
  <c r="K306" i="1"/>
  <c r="K49" i="1"/>
  <c r="K18" i="1"/>
  <c r="K613" i="1"/>
  <c r="K429" i="1"/>
  <c r="K374" i="1"/>
  <c r="K307" i="1"/>
  <c r="K238" i="1"/>
  <c r="K239" i="1"/>
  <c r="K308" i="1"/>
  <c r="K614" i="1"/>
  <c r="K736" i="1"/>
  <c r="K240" i="1"/>
  <c r="K309" i="1"/>
  <c r="K310" i="1"/>
  <c r="K241" i="1"/>
  <c r="K466" i="1"/>
  <c r="K242" i="1"/>
  <c r="K311" i="1"/>
  <c r="K19" i="1"/>
  <c r="K20" i="1"/>
  <c r="K243" i="1"/>
  <c r="K312" i="1"/>
  <c r="K615" i="1"/>
  <c r="K467" i="1"/>
  <c r="K21" i="1"/>
  <c r="K244" i="1"/>
  <c r="K313" i="1"/>
  <c r="K616" i="1"/>
  <c r="K82" i="1"/>
  <c r="K245" i="1"/>
  <c r="K314" i="1"/>
  <c r="K83" i="1"/>
  <c r="K617" i="1"/>
  <c r="K22" i="1"/>
  <c r="K468" i="1"/>
  <c r="K246" i="1"/>
  <c r="K23" i="1"/>
  <c r="K315" i="1"/>
  <c r="K618" i="1"/>
  <c r="K247" i="1"/>
  <c r="K316" i="1"/>
  <c r="K24" i="1"/>
  <c r="K619" i="1"/>
  <c r="K248" i="1"/>
  <c r="K317" i="1"/>
  <c r="K620" i="1"/>
  <c r="K249" i="1"/>
  <c r="K318" i="1"/>
  <c r="K621" i="1"/>
  <c r="K250" i="1"/>
  <c r="K319" i="1"/>
  <c r="K622" i="1"/>
  <c r="K251" i="1"/>
  <c r="K320" i="1"/>
  <c r="K623" i="1"/>
  <c r="K25" i="1"/>
  <c r="K252" i="1"/>
  <c r="K321" i="1"/>
  <c r="K375" i="1"/>
  <c r="K624" i="1"/>
  <c r="K50" i="1"/>
  <c r="K26" i="1"/>
  <c r="K40" i="1"/>
  <c r="K737" i="1"/>
  <c r="K738" i="1"/>
  <c r="K253" i="1"/>
  <c r="K322" i="1"/>
  <c r="K625" i="1"/>
  <c r="K84" i="1"/>
  <c r="K376" i="1"/>
  <c r="K254" i="1"/>
  <c r="K323" i="1"/>
  <c r="K377" i="1"/>
  <c r="K739" i="1"/>
  <c r="K255" i="1"/>
  <c r="K324" i="1"/>
  <c r="K626" i="1"/>
  <c r="K690" i="1"/>
  <c r="K469" i="1"/>
  <c r="K256" i="1"/>
  <c r="K325" i="1"/>
  <c r="K627" i="1"/>
  <c r="K378" i="1"/>
  <c r="K257" i="1"/>
  <c r="K326" i="1"/>
  <c r="K628" i="1"/>
  <c r="K379" i="1"/>
  <c r="K740" i="1"/>
  <c r="K400" i="1"/>
  <c r="K41" i="1"/>
  <c r="K258" i="1"/>
  <c r="K327" i="1"/>
  <c r="K629" i="1"/>
  <c r="K42" i="1"/>
  <c r="K380" i="1"/>
  <c r="K85" i="1"/>
  <c r="K741" i="1"/>
  <c r="K259" i="1"/>
  <c r="K328" i="1"/>
  <c r="K630" i="1"/>
  <c r="K381" i="1"/>
  <c r="K43" i="1"/>
  <c r="K86" i="1"/>
  <c r="K742" i="1"/>
  <c r="K260" i="1"/>
  <c r="K631" i="1"/>
  <c r="K329" i="1"/>
  <c r="K87" i="1"/>
  <c r="K382" i="1"/>
  <c r="K27" i="1"/>
  <c r="K743" i="1"/>
  <c r="K330" i="1"/>
  <c r="K261" i="1"/>
  <c r="K88" i="1"/>
  <c r="K632" i="1"/>
  <c r="K383" i="1"/>
  <c r="K28" i="1"/>
  <c r="K744" i="1"/>
  <c r="K745" i="1"/>
  <c r="K686" i="1"/>
  <c r="K331" i="1"/>
  <c r="K633" i="1"/>
  <c r="K262" i="1"/>
  <c r="K89" i="1"/>
  <c r="K384" i="1"/>
  <c r="K29" i="1"/>
  <c r="K746" i="1"/>
  <c r="K332" i="1"/>
  <c r="K263" i="1"/>
  <c r="K634" i="1"/>
  <c r="K51" i="1"/>
  <c r="K666" i="1"/>
  <c r="K385" i="1"/>
  <c r="K401" i="1"/>
  <c r="K477" i="1"/>
  <c r="K52" i="1"/>
  <c r="K635" i="1"/>
  <c r="K333" i="1"/>
  <c r="K386" i="1"/>
  <c r="K264" i="1"/>
  <c r="K90" i="1"/>
  <c r="K478" i="1"/>
  <c r="K91" i="1"/>
  <c r="K265" i="1"/>
  <c r="K387" i="1"/>
  <c r="K30" i="1"/>
  <c r="K636" i="1"/>
  <c r="K479" i="1"/>
  <c r="K266" i="1"/>
  <c r="K430" i="1"/>
  <c r="K31" i="1"/>
  <c r="K431" i="1"/>
  <c r="K747" i="1"/>
  <c r="K267" i="1"/>
  <c r="K432" i="1"/>
  <c r="K748" i="1"/>
  <c r="K92" i="1"/>
  <c r="K32" i="1"/>
  <c r="K268" i="1"/>
  <c r="K433" i="1"/>
  <c r="K276" i="1"/>
  <c r="K277" i="1"/>
  <c r="K278" i="1"/>
  <c r="K749" i="1"/>
  <c r="K33" i="1"/>
  <c r="K637" i="1"/>
  <c r="K388" i="1"/>
  <c r="K269" i="1"/>
  <c r="K34" i="1"/>
  <c r="K434" i="1"/>
  <c r="K279" i="1"/>
  <c r="K750" i="1"/>
  <c r="K270" i="1"/>
  <c r="K280" i="1"/>
  <c r="K751" i="1"/>
  <c r="K35" i="1"/>
  <c r="K435" i="1"/>
  <c r="K638" i="1"/>
  <c r="K281" i="1"/>
  <c r="K53" i="1"/>
  <c r="K683" i="1"/>
  <c r="K36" i="1"/>
  <c r="K485" i="1"/>
  <c r="K639" i="1"/>
  <c r="K334" i="1"/>
  <c r="K282" i="1"/>
  <c r="K436" i="1"/>
  <c r="K645" i="1"/>
  <c r="K752" i="1"/>
  <c r="K37" i="1"/>
  <c r="K271" i="1"/>
  <c r="K93" i="1"/>
  <c r="K640" i="1"/>
  <c r="K470" i="1"/>
  <c r="K437" i="1"/>
  <c r="K272" i="1"/>
  <c r="K641" i="1"/>
  <c r="K389" i="1"/>
  <c r="K94" i="1"/>
  <c r="K753" i="1"/>
  <c r="K38" i="1"/>
  <c r="K438" i="1"/>
  <c r="K273" i="1"/>
  <c r="K642" i="1"/>
  <c r="K390" i="1"/>
  <c r="K95" i="1"/>
  <c r="K439" i="1"/>
  <c r="K754" i="1"/>
  <c r="K274" i="1"/>
  <c r="K643" i="1"/>
  <c r="K391" i="1"/>
  <c r="K96" i="1"/>
  <c r="K275" i="1"/>
  <c r="K644" i="1"/>
  <c r="K392" i="1"/>
  <c r="K755" i="1"/>
  <c r="K39" i="1"/>
  <c r="K440" i="1"/>
  <c r="K756" i="1"/>
</calcChain>
</file>

<file path=xl/sharedStrings.xml><?xml version="1.0" encoding="utf-8"?>
<sst xmlns="http://schemas.openxmlformats.org/spreadsheetml/2006/main" count="2949" uniqueCount="590">
  <si>
    <t>sample_id</t>
  </si>
  <si>
    <t>taxon</t>
  </si>
  <si>
    <t>sub_sample</t>
  </si>
  <si>
    <t>count</t>
  </si>
  <si>
    <t>multiply_by</t>
  </si>
  <si>
    <t>divide_by</t>
  </si>
  <si>
    <t>density</t>
  </si>
  <si>
    <t>sub_sample_number</t>
  </si>
  <si>
    <t>sub_sample_type</t>
  </si>
  <si>
    <t>sample_number</t>
  </si>
  <si>
    <t>area</t>
  </si>
  <si>
    <t>stage</t>
  </si>
  <si>
    <t>A18_#50_Q1</t>
  </si>
  <si>
    <t>quadrat_number</t>
  </si>
  <si>
    <t>c.f. Jassa</t>
  </si>
  <si>
    <t>A18_#51_Q2</t>
  </si>
  <si>
    <t>A19_#52_Q1</t>
  </si>
  <si>
    <t xml:space="preserve"> Tube Bryozoan Fragment</t>
  </si>
  <si>
    <t xml:space="preserve"> White Tufted Bryozoan Colonies</t>
  </si>
  <si>
    <t xml:space="preserve"> Mussels (&gt;2.5mm)</t>
  </si>
  <si>
    <t xml:space="preserve"> Loose Sub-sample #1 cf Jassa</t>
  </si>
  <si>
    <t xml:space="preserve"> Loose Sub-sample #1 Mussels</t>
  </si>
  <si>
    <t xml:space="preserve"> Loose Sub-sample #2 cf Jassa</t>
  </si>
  <si>
    <t xml:space="preserve"> Loose Sub-sample #2 Mussels</t>
  </si>
  <si>
    <t xml:space="preserve"> Loose Sub-sample #3 cf Jassa</t>
  </si>
  <si>
    <t xml:space="preserve"> Loose Sub-sample #3 Mussels</t>
  </si>
  <si>
    <t xml:space="preserve"> Loose Sub-sample #4 cf Jassa</t>
  </si>
  <si>
    <t xml:space="preserve"> Loose Sub-sample #4 Mussels</t>
  </si>
  <si>
    <t xml:space="preserve"> Sub-sample #4 Red-eye Amphipod</t>
  </si>
  <si>
    <t xml:space="preserve"> Loose Sub-sample #5 cf Jassa</t>
  </si>
  <si>
    <t xml:space="preserve"> Loose Sub-sample #5 Mussels</t>
  </si>
  <si>
    <t xml:space="preserve"> Mat Sub-sample #1 cf Jassa</t>
  </si>
  <si>
    <t xml:space="preserve"> Mat Sub-sample #1 Other Bivalves (clam)</t>
  </si>
  <si>
    <t xml:space="preserve"> Mat Sub-sample #1 cf Corophium</t>
  </si>
  <si>
    <t xml:space="preserve"> Mat Sub-sample #1 Egg /jelly/fragment</t>
  </si>
  <si>
    <t xml:space="preserve"> Mat Sub-sample #2 cf Jassa</t>
  </si>
  <si>
    <t xml:space="preserve"> Mat Sub-sample #2 Mussels</t>
  </si>
  <si>
    <t xml:space="preserve"> Mat Sub-sample #2 Clam</t>
  </si>
  <si>
    <t xml:space="preserve"> Mat Sub-sample #3 cf Jassa</t>
  </si>
  <si>
    <t xml:space="preserve"> Mat Sub-sample #3 Mussels</t>
  </si>
  <si>
    <t xml:space="preserve"> Mat Sub-sample #3 Clam</t>
  </si>
  <si>
    <t xml:space="preserve"> Mat Sub-sample #3 Pycnogonid</t>
  </si>
  <si>
    <t xml:space="preserve"> Mat Sub-sample #4 cf Jassa</t>
  </si>
  <si>
    <t xml:space="preserve"> Mat Sub-sample #4 Mussels</t>
  </si>
  <si>
    <t xml:space="preserve"> Mat Sub-sample #4 Clams</t>
  </si>
  <si>
    <t>red-eye amphipod</t>
  </si>
  <si>
    <t>clam</t>
  </si>
  <si>
    <t>c.f. Corophium</t>
  </si>
  <si>
    <t>pycnogonid</t>
  </si>
  <si>
    <t>mussel</t>
  </si>
  <si>
    <t>fragment</t>
  </si>
  <si>
    <t>colony</t>
  </si>
  <si>
    <t>&gt;2.5mm</t>
  </si>
  <si>
    <t>white tufted bryozoan</t>
  </si>
  <si>
    <t>loose</t>
  </si>
  <si>
    <t>mat</t>
  </si>
  <si>
    <t xml:space="preserve"> Mussels &gt;5mm</t>
  </si>
  <si>
    <t xml:space="preserve"> Small White Bryozoan Tufts/colonies</t>
  </si>
  <si>
    <t xml:space="preserve"> Pycnogonid</t>
  </si>
  <si>
    <t xml:space="preserve"> Clams</t>
  </si>
  <si>
    <t xml:space="preserve"> Loose Sub-sample #5 Clams</t>
  </si>
  <si>
    <t xml:space="preserve"> Mat Sub-sample #1 Mussel</t>
  </si>
  <si>
    <t xml:space="preserve"> Mat Sub-sample #3 Mussel</t>
  </si>
  <si>
    <t xml:space="preserve"> Mat Sub-sample #4 Mussel</t>
  </si>
  <si>
    <t xml:space="preserve"> Mat Sub-sample #4 White Bryo Fragment</t>
  </si>
  <si>
    <t>loose_1</t>
  </si>
  <si>
    <t>loose_2</t>
  </si>
  <si>
    <t>A19_#53_Q2</t>
  </si>
  <si>
    <t>description</t>
  </si>
  <si>
    <t>&gt;5mm</t>
  </si>
  <si>
    <t>taxon_grouping_qualifier</t>
  </si>
  <si>
    <t>A19_#54_Q3</t>
  </si>
  <si>
    <t xml:space="preserve"> White Bryozoan Colonies</t>
  </si>
  <si>
    <t xml:space="preserve"> Loose #1 cf Jassa</t>
  </si>
  <si>
    <t xml:space="preserve"> Loose #1 Mussels</t>
  </si>
  <si>
    <t xml:space="preserve"> Loose #2 cf Jassa</t>
  </si>
  <si>
    <t xml:space="preserve"> Loose #2 Mussels</t>
  </si>
  <si>
    <t xml:space="preserve"> Loose #3 cf Jassa</t>
  </si>
  <si>
    <t xml:space="preserve"> Loose #4 cf Jassa</t>
  </si>
  <si>
    <t xml:space="preserve"> Loose #4 Mussel</t>
  </si>
  <si>
    <t xml:space="preserve"> Loose #5 cf Jassa</t>
  </si>
  <si>
    <t xml:space="preserve"> Loose #5 Mussel</t>
  </si>
  <si>
    <t xml:space="preserve"> Mat #1 cf Jassa</t>
  </si>
  <si>
    <t xml:space="preserve"> Mat #1 Mussels</t>
  </si>
  <si>
    <t xml:space="preserve"> Mat #2 cf Jassa</t>
  </si>
  <si>
    <t xml:space="preserve"> Mat #2 Mussels</t>
  </si>
  <si>
    <t xml:space="preserve"> Mat #2 cf Corophium</t>
  </si>
  <si>
    <t xml:space="preserve"> Mat #4 cf Jassa</t>
  </si>
  <si>
    <t xml:space="preserve"> Mat #4 Mussels</t>
  </si>
  <si>
    <t xml:space="preserve"> Mat #3 cf Jassa</t>
  </si>
  <si>
    <t xml:space="preserve"> Mat #3 Mussels</t>
  </si>
  <si>
    <t xml:space="preserve"> Mat #3 White Bryo Fragment</t>
  </si>
  <si>
    <t xml:space="preserve"> Mat #5 cf Jassa</t>
  </si>
  <si>
    <t xml:space="preserve"> Mat #5 mussels</t>
  </si>
  <si>
    <t xml:space="preserve"> Mussels Large (&gt;5mm)</t>
  </si>
  <si>
    <t xml:space="preserve"> Mussels (&gt;= 5m)</t>
  </si>
  <si>
    <t xml:space="preserve"> Tube Bryozoan Fragments</t>
  </si>
  <si>
    <t xml:space="preserve"> Barnacle</t>
  </si>
  <si>
    <t xml:space="preserve"> Loose #1 Mussel</t>
  </si>
  <si>
    <t xml:space="preserve"> Loose#2 Gastropod</t>
  </si>
  <si>
    <t xml:space="preserve"> Loose #2 White Bryo Fragment</t>
  </si>
  <si>
    <t xml:space="preserve"> Loose #4 Tube Bryo Fragment</t>
  </si>
  <si>
    <t xml:space="preserve"> Loose #4 Mussels</t>
  </si>
  <si>
    <t xml:space="preserve"> Loose #5 Gastropod</t>
  </si>
  <si>
    <t xml:space="preserve"> Mat #1 White Tufted Bryo Fragment</t>
  </si>
  <si>
    <t xml:space="preserve"> Mat #1 Red Splotchy Tissue Fragment</t>
  </si>
  <si>
    <t xml:space="preserve"> Mat #2 Other Bivalves/clam</t>
  </si>
  <si>
    <t xml:space="preserve"> Mat #3 Clams</t>
  </si>
  <si>
    <t xml:space="preserve"> Mat #4 cf Corophium</t>
  </si>
  <si>
    <t xml:space="preserve"> Mat #4 Tunicate Colony?/red Tissue</t>
  </si>
  <si>
    <t xml:space="preserve"> Large Crab </t>
  </si>
  <si>
    <t>A19_#55_Q4</t>
  </si>
  <si>
    <t>acorn barnacle</t>
  </si>
  <si>
    <t>gastropod</t>
  </si>
  <si>
    <t>colonial tunicate</t>
  </si>
  <si>
    <t>crab</t>
  </si>
  <si>
    <t xml:space="preserve"> Barnacles (acorn)</t>
  </si>
  <si>
    <t xml:space="preserve"> Mussels (both Valves Intact)</t>
  </si>
  <si>
    <t xml:space="preserve"> Encrusting Bryozoan On Shell</t>
  </si>
  <si>
    <t xml:space="preserve"> cf Jassa</t>
  </si>
  <si>
    <t>valves intact</t>
  </si>
  <si>
    <t>encrusting bryozoan</t>
  </si>
  <si>
    <t>A20_#57_Q1</t>
  </si>
  <si>
    <t>A20_#58_Q2</t>
  </si>
  <si>
    <t xml:space="preserve"> Mussels (shells Intact)</t>
  </si>
  <si>
    <t xml:space="preserve"> Other Bivalves (also Not Clam)</t>
  </si>
  <si>
    <t xml:space="preserve"> Barnacle (acorn)</t>
  </si>
  <si>
    <t>other bivalve</t>
  </si>
  <si>
    <t xml:space="preserve"> Mussels</t>
  </si>
  <si>
    <t xml:space="preserve"> Subsample #1 Mussels</t>
  </si>
  <si>
    <t xml:space="preserve"> Subsample #2 Mussels</t>
  </si>
  <si>
    <t xml:space="preserve"> Subsample #2 cf Jassa</t>
  </si>
  <si>
    <t xml:space="preserve"> Subsample #3 Mussels </t>
  </si>
  <si>
    <t xml:space="preserve"> Subsample #4 Mussels</t>
  </si>
  <si>
    <t xml:space="preserve"> Subsample #5 Mussels</t>
  </si>
  <si>
    <t>A20_#59_Q3</t>
  </si>
  <si>
    <t>large</t>
  </si>
  <si>
    <t xml:space="preserve"> Sub-sample #1 Mussls</t>
  </si>
  <si>
    <t xml:space="preserve"> Sub-sample #2 Mussels</t>
  </si>
  <si>
    <t xml:space="preserve"> Sub-sample #3 Mussels</t>
  </si>
  <si>
    <t xml:space="preserve"> Sub-sample #4 Mussels</t>
  </si>
  <si>
    <t xml:space="preserve"> Sub-sample #5 Mussels</t>
  </si>
  <si>
    <t xml:space="preserve"> Sub-sample #5 Gastropods</t>
  </si>
  <si>
    <t xml:space="preserve"> Hydroid Sorting Bryozoan Tube Fragment</t>
  </si>
  <si>
    <t xml:space="preserve"> Hydroid Sorting Mussels</t>
  </si>
  <si>
    <t>A20_#60_Q4</t>
  </si>
  <si>
    <t xml:space="preserve"> Tube Bryozoan Fragments </t>
  </si>
  <si>
    <t xml:space="preserve"> Mussels (intact)</t>
  </si>
  <si>
    <t>A21_#61_Q1</t>
  </si>
  <si>
    <t xml:space="preserve"> White Bryozoan Fragment</t>
  </si>
  <si>
    <t xml:space="preserve"> Bryozoan Tube Fragment</t>
  </si>
  <si>
    <t xml:space="preserve"> Polychaete Tube Fragment</t>
  </si>
  <si>
    <t>A21_#62_Q2</t>
  </si>
  <si>
    <t>polychaete tube</t>
  </si>
  <si>
    <t xml:space="preserve">  White Tufted Bryozoan </t>
  </si>
  <si>
    <t xml:space="preserve"> Mussels </t>
  </si>
  <si>
    <t xml:space="preserve"> Gastropods</t>
  </si>
  <si>
    <t xml:space="preserve"> Loose Sub-Sample #1 Crustacean Larvae</t>
  </si>
  <si>
    <t xml:space="preserve"> Loose Sub-sample #2 White Bryo Fragment</t>
  </si>
  <si>
    <t xml:space="preserve"> Mat Sub-sample #5 cf Jassa</t>
  </si>
  <si>
    <t xml:space="preserve"> Mat Sub-sample #5 Other Bivalves</t>
  </si>
  <si>
    <t>A22_#63_Q1</t>
  </si>
  <si>
    <t>crustacean larvae</t>
  </si>
  <si>
    <t xml:space="preserve"> Insect (beetle?)</t>
  </si>
  <si>
    <t xml:space="preserve"> Loose Sub-sample #1 Gastropods </t>
  </si>
  <si>
    <t xml:space="preserve"> Loose Sub-sample #3 mussels</t>
  </si>
  <si>
    <t xml:space="preserve"> Loose Sub -sample #3 White Bryozoan</t>
  </si>
  <si>
    <t xml:space="preserve"> Loose Sub-sample #4 Red-eye Amphipod</t>
  </si>
  <si>
    <t xml:space="preserve"> White Bryozoan Tuft/colony</t>
  </si>
  <si>
    <t xml:space="preserve"> Mat Sub-sample #1 Red-eye Amphipod</t>
  </si>
  <si>
    <t xml:space="preserve"> Mat Sub-sample #2 Mussel</t>
  </si>
  <si>
    <t xml:space="preserve"> Mat Sub-sample #4 Other Bivalve</t>
  </si>
  <si>
    <t>A22_#64_Q2</t>
  </si>
  <si>
    <t>insect</t>
  </si>
  <si>
    <t>A17_#_Q1</t>
  </si>
  <si>
    <t>A17_#_Q2</t>
  </si>
  <si>
    <t xml:space="preserve"> Mussels 0.5-3cm With Tissue</t>
  </si>
  <si>
    <t xml:space="preserve"> Acorn Barnacles</t>
  </si>
  <si>
    <t xml:space="preserve"> Juvenile Barnacle</t>
  </si>
  <si>
    <t xml:space="preserve"> Loose #1 Jassa</t>
  </si>
  <si>
    <t xml:space="preserve"> Loose #1 Clams</t>
  </si>
  <si>
    <t xml:space="preserve"> Loose #1 Gastropod</t>
  </si>
  <si>
    <t xml:space="preserve"> Loose #1 Juvenile Barnacle</t>
  </si>
  <si>
    <t xml:space="preserve"> Loose #2 Jassa</t>
  </si>
  <si>
    <t xml:space="preserve"> Loose #2 Purple Amphipod</t>
  </si>
  <si>
    <t xml:space="preserve"> Loose #2 Clams</t>
  </si>
  <si>
    <t xml:space="preserve"> White Tufted Bryo Fragment</t>
  </si>
  <si>
    <t xml:space="preserve"> Loose #3 Jassa</t>
  </si>
  <si>
    <t xml:space="preserve"> Loose #3 Mussels</t>
  </si>
  <si>
    <t xml:space="preserve"> Loose #3 Clams</t>
  </si>
  <si>
    <t xml:space="preserve"> Loose #3 Gastropod</t>
  </si>
  <si>
    <t xml:space="preserve"> Loose #3 Barnacle</t>
  </si>
  <si>
    <t xml:space="preserve"> Loose #4 Jassa</t>
  </si>
  <si>
    <t xml:space="preserve"> Loose #4 Clams</t>
  </si>
  <si>
    <t xml:space="preserve"> Loose #3 Corophium</t>
  </si>
  <si>
    <t xml:space="preserve"> Loose #4 Corophium</t>
  </si>
  <si>
    <t xml:space="preserve"> Loose #5 Jassa</t>
  </si>
  <si>
    <t xml:space="preserve"> Loose #5 Mussels</t>
  </si>
  <si>
    <t xml:space="preserve"> Loose #5 Clams</t>
  </si>
  <si>
    <t xml:space="preserve"> Loose #5 Barnacles</t>
  </si>
  <si>
    <t>A23_#65_Q1</t>
  </si>
  <si>
    <t>0.3-3cm with tissue</t>
  </si>
  <si>
    <t>juvenile barnacle</t>
  </si>
  <si>
    <t>purple amphipod</t>
  </si>
  <si>
    <t xml:space="preserve"> White Encrusting Bryozoan</t>
  </si>
  <si>
    <t xml:space="preserve"> Large Mussels (intact Valves)</t>
  </si>
  <si>
    <t xml:space="preserve"> Barnacles</t>
  </si>
  <si>
    <t xml:space="preserve"> Encrusting White Bryozoan Colonies</t>
  </si>
  <si>
    <t xml:space="preserve"> Loose #1 Caprellid</t>
  </si>
  <si>
    <t xml:space="preserve"> Loose #2 Other Bivalve (clam)?</t>
  </si>
  <si>
    <t>A23_#66_Q2</t>
  </si>
  <si>
    <t>caprellid</t>
  </si>
  <si>
    <t xml:space="preserve"> Caprellids</t>
  </si>
  <si>
    <t xml:space="preserve"> Crab</t>
  </si>
  <si>
    <t xml:space="preserve"> Medium Mussels (0.3+cm)</t>
  </si>
  <si>
    <t xml:space="preserve"> Medium Clams (&gt;0.2cm)</t>
  </si>
  <si>
    <t xml:space="preserve"> Juvenile Crab</t>
  </si>
  <si>
    <t xml:space="preserve"> Barnacle (intact)</t>
  </si>
  <si>
    <t xml:space="preserve"> Nemertea</t>
  </si>
  <si>
    <t xml:space="preserve"> cf Corophium</t>
  </si>
  <si>
    <t xml:space="preserve"> Polychaetes</t>
  </si>
  <si>
    <t xml:space="preserve"> Tiny Sponges?</t>
  </si>
  <si>
    <t xml:space="preserve"> Intact Mussels (no Tissue)</t>
  </si>
  <si>
    <t xml:space="preserve"> Tunicates</t>
  </si>
  <si>
    <t xml:space="preserve"> Encrusting Bryozoan Colonies</t>
  </si>
  <si>
    <t xml:space="preserve"> Anemones (tiny)</t>
  </si>
  <si>
    <t xml:space="preserve"> Mystery Tunicates? Large Anemone?</t>
  </si>
  <si>
    <t xml:space="preserve"> Loose #1 Corophium</t>
  </si>
  <si>
    <t xml:space="preserve"> Loose #1 White Tufted Bryozoan Fragments</t>
  </si>
  <si>
    <t xml:space="preserve"> Loose #2 Polychaete</t>
  </si>
  <si>
    <t xml:space="preserve"> Loose #3 Polychaete Fragment</t>
  </si>
  <si>
    <t xml:space="preserve"> Loose #3 Caprellid</t>
  </si>
  <si>
    <t xml:space="preserve"> Loose #3 White Tufted Bryozoan Fragments</t>
  </si>
  <si>
    <t xml:space="preserve"> Loose #4 Caprellid</t>
  </si>
  <si>
    <t xml:space="preserve"> Loose #4 White Tufted Bryo Fragments</t>
  </si>
  <si>
    <t xml:space="preserve"> Loose #5 Caprellid</t>
  </si>
  <si>
    <t xml:space="preserve"> Loose #5 White Tufted Bryozoan Fragments</t>
  </si>
  <si>
    <t xml:space="preserve"> Loose #6 Mussels</t>
  </si>
  <si>
    <t xml:space="preserve"> Loose #6 Jassa</t>
  </si>
  <si>
    <t xml:space="preserve"> Loose #6 Clams</t>
  </si>
  <si>
    <t xml:space="preserve"> Loose #6 Corophium</t>
  </si>
  <si>
    <t xml:space="preserve"> Loose #6 Gastropod</t>
  </si>
  <si>
    <t xml:space="preserve"> Mat #1 Jassa</t>
  </si>
  <si>
    <t xml:space="preserve"> Mat #1 Corophium</t>
  </si>
  <si>
    <t xml:space="preserve"> Mat #1 Clam</t>
  </si>
  <si>
    <t xml:space="preserve"> Mat #1 White Bryo Tuft Fragments</t>
  </si>
  <si>
    <t xml:space="preserve"> Mat #2 Caprellid</t>
  </si>
  <si>
    <t xml:space="preserve"> Mat #2 Jassa</t>
  </si>
  <si>
    <t xml:space="preserve"> Mat #2 White Tufty Bryo Fragments</t>
  </si>
  <si>
    <t xml:space="preserve"> Mat #3 Jassa</t>
  </si>
  <si>
    <t xml:space="preserve"> Mat #3 Corophium</t>
  </si>
  <si>
    <t xml:space="preserve"> Mat #3 White Tufted Bryo Fragments</t>
  </si>
  <si>
    <t xml:space="preserve"> Mat #4 Jassa </t>
  </si>
  <si>
    <t xml:space="preserve"> Mat #4 Tufted Bryo Fragments</t>
  </si>
  <si>
    <t xml:space="preserve"> Mat #5 Jassa</t>
  </si>
  <si>
    <t xml:space="preserve"> Mat #5 Mussels</t>
  </si>
  <si>
    <t xml:space="preserve"> Mat #5 Clam</t>
  </si>
  <si>
    <t xml:space="preserve"> Mat #5 Tufty Bryo Frag</t>
  </si>
  <si>
    <t xml:space="preserve"> Mat #6 Jassa</t>
  </si>
  <si>
    <t xml:space="preserve"> Mat #6 Mussels</t>
  </si>
  <si>
    <t xml:space="preserve"> Mat #6 Tufted Bryo Fragments</t>
  </si>
  <si>
    <t>A23_#67_Q3</t>
  </si>
  <si>
    <t>juvenile crab</t>
  </si>
  <si>
    <t>nemertea</t>
  </si>
  <si>
    <t>mystery tunicates? large anemone?</t>
  </si>
  <si>
    <t>&gt;0.2cm</t>
  </si>
  <si>
    <t>intact</t>
  </si>
  <si>
    <t>tiny</t>
  </si>
  <si>
    <t>polychaete</t>
  </si>
  <si>
    <t>valves intact, no tissue</t>
  </si>
  <si>
    <t>&gt;0.3cm with tissue</t>
  </si>
  <si>
    <t>tunicate</t>
  </si>
  <si>
    <t>anemone</t>
  </si>
  <si>
    <t xml:space="preserve"> Intact Mussel Shells &gt;2cm</t>
  </si>
  <si>
    <t xml:space="preserve"> White Encrusting Bryozoan Colonies</t>
  </si>
  <si>
    <t xml:space="preserve"> Mussels With Tissue &gt;0.5cm</t>
  </si>
  <si>
    <t xml:space="preserve"> Tunicate?</t>
  </si>
  <si>
    <t xml:space="preserve"> White Tufted Bryozoans</t>
  </si>
  <si>
    <t xml:space="preserve"> C.f. Corophium </t>
  </si>
  <si>
    <t xml:space="preserve"> Gastropod</t>
  </si>
  <si>
    <t xml:space="preserve"> Tiny Sponge</t>
  </si>
  <si>
    <t xml:space="preserve"> Mussels &lt;0.5cm (from Hydroid Colony)</t>
  </si>
  <si>
    <t xml:space="preserve"> Clams (from Hydroid Colony)</t>
  </si>
  <si>
    <t xml:space="preserve"> Jassa From Hydroid Colony</t>
  </si>
  <si>
    <t xml:space="preserve"> White Tufted Bryozoan Colony On Hydroid</t>
  </si>
  <si>
    <t xml:space="preserve"> Caprellid</t>
  </si>
  <si>
    <t xml:space="preserve"> Loose #1 C.f. Jassa</t>
  </si>
  <si>
    <t xml:space="preserve"> Loose #1 Clam</t>
  </si>
  <si>
    <t xml:space="preserve"> Loose #1 White Tuft Bryo Fragment</t>
  </si>
  <si>
    <t xml:space="preserve"> Loose #2 C.f. Jassa</t>
  </si>
  <si>
    <t xml:space="preserve"> Loose #2 Mussel</t>
  </si>
  <si>
    <t xml:space="preserve"> Loose #2 Clam</t>
  </si>
  <si>
    <t xml:space="preserve"> Loose #3 C.f. Jassa</t>
  </si>
  <si>
    <t xml:space="preserve"> Loose #3 Mussel</t>
  </si>
  <si>
    <t xml:space="preserve"> Loose #4 C.f.Jassa</t>
  </si>
  <si>
    <t xml:space="preserve"> Loose #4 Gastropod</t>
  </si>
  <si>
    <t xml:space="preserve"> Loose #4 Clam</t>
  </si>
  <si>
    <t xml:space="preserve"> Loose #4 Caprellid </t>
  </si>
  <si>
    <t xml:space="preserve"> Loose #5 C.f. Jassa</t>
  </si>
  <si>
    <t xml:space="preserve"> Loose #5 Clam</t>
  </si>
  <si>
    <t xml:space="preserve"> Loose #5 C.f. Corophium</t>
  </si>
  <si>
    <t xml:space="preserve"> Mat #1 C.f Jassa</t>
  </si>
  <si>
    <t xml:space="preserve"> Mat #1 Mussel</t>
  </si>
  <si>
    <t xml:space="preserve"> Mat #1 Caprelid</t>
  </si>
  <si>
    <t xml:space="preserve"> Mat #1q Gastropod</t>
  </si>
  <si>
    <t xml:space="preserve"> Mat #2 C.f. Jassa</t>
  </si>
  <si>
    <t xml:space="preserve"> Mat #2 Mussel</t>
  </si>
  <si>
    <t xml:space="preserve"> Mat #3 C.f. Jassa</t>
  </si>
  <si>
    <t xml:space="preserve"> Mat #3 Mussel</t>
  </si>
  <si>
    <t xml:space="preserve"> Mat#3 Clam</t>
  </si>
  <si>
    <t xml:space="preserve"> Mat#3 White Tuft Bryo Frag</t>
  </si>
  <si>
    <t xml:space="preserve"> Mat #4 C.f. Jassa</t>
  </si>
  <si>
    <t xml:space="preserve"> Mat#4 Clam</t>
  </si>
  <si>
    <t xml:space="preserve"> Mat #5 C.f. Jassa</t>
  </si>
  <si>
    <t xml:space="preserve"> Mat #5 Mussel</t>
  </si>
  <si>
    <t>intact shells &gt;2cm</t>
  </si>
  <si>
    <t>with tissue &gt;0.5cm</t>
  </si>
  <si>
    <t>sponge</t>
  </si>
  <si>
    <t>&lt;0.5cm</t>
  </si>
  <si>
    <t>A23_#68_Q4</t>
  </si>
  <si>
    <t xml:space="preserve"> Barnacles (intact)</t>
  </si>
  <si>
    <t xml:space="preserve"> C.f. Jassa</t>
  </si>
  <si>
    <t xml:space="preserve"> Clam</t>
  </si>
  <si>
    <t xml:space="preserve"> C.f. Corophium</t>
  </si>
  <si>
    <t>A23_#69_Q5_lid</t>
  </si>
  <si>
    <t>A23_#70_extras</t>
  </si>
  <si>
    <t xml:space="preserve"> Mussels &gt;0.5cm</t>
  </si>
  <si>
    <t xml:space="preserve"> Hydroid Colonies</t>
  </si>
  <si>
    <t xml:space="preserve"> Encrusting Bryozoan Colonies </t>
  </si>
  <si>
    <t xml:space="preserve"> White Tufted Bryo Colony</t>
  </si>
  <si>
    <t xml:space="preserve"> Loose #3 Cf Jassa</t>
  </si>
  <si>
    <t xml:space="preserve"> Loose #3 Clam </t>
  </si>
  <si>
    <t xml:space="preserve"> Loose #4 Round Amphipod</t>
  </si>
  <si>
    <t>&gt;0.5cm</t>
  </si>
  <si>
    <t>hydroid</t>
  </si>
  <si>
    <t>round amphipod</t>
  </si>
  <si>
    <t>A24_#71_Q1</t>
  </si>
  <si>
    <t xml:space="preserve"> c.f. Jassa</t>
  </si>
  <si>
    <t>A24_#72_Q2</t>
  </si>
  <si>
    <t>A24_#73_Q3</t>
  </si>
  <si>
    <t>A24_#73_Q4</t>
  </si>
  <si>
    <t xml:space="preserve"> White Tufted Bryozoan Colony</t>
  </si>
  <si>
    <t>A25_#75_Q1</t>
  </si>
  <si>
    <t xml:space="preserve"> Jassa</t>
  </si>
  <si>
    <t xml:space="preserve"> Other Bivalve</t>
  </si>
  <si>
    <t xml:space="preserve"> Bryozoan Colonies</t>
  </si>
  <si>
    <t xml:space="preserve"> Hydroids</t>
  </si>
  <si>
    <t xml:space="preserve"> Green Eye Amphipod</t>
  </si>
  <si>
    <t>green eye amphipod</t>
  </si>
  <si>
    <t xml:space="preserve"> Bryozoan Colonies (white)- Tufted</t>
  </si>
  <si>
    <t xml:space="preserve"> c.f. Jassa sp</t>
  </si>
  <si>
    <t xml:space="preserve"> Bryozoan - On Mussel Shells</t>
  </si>
  <si>
    <t xml:space="preserve"> Crab </t>
  </si>
  <si>
    <t xml:space="preserve"> Pycnogonids</t>
  </si>
  <si>
    <t xml:space="preserve"> Barnacle - Intact Shells</t>
  </si>
  <si>
    <t xml:space="preserve"> Brown Bryozoan</t>
  </si>
  <si>
    <t xml:space="preserve"> Bryozoan Tufted (white) </t>
  </si>
  <si>
    <t xml:space="preserve"> Bryozoan Tufted (white)- Second</t>
  </si>
  <si>
    <t xml:space="preserve"> Hydroid Sub sample #1 Jassa cf.</t>
  </si>
  <si>
    <t xml:space="preserve"> Hydroid Sub sample #1 Mussels</t>
  </si>
  <si>
    <t xml:space="preserve"> Hydroid Sub Sample #1 Bryozoan Tube/encrusting Type</t>
  </si>
  <si>
    <t xml:space="preserve"> Hydroid Sub Sample #2 Jassa Cf</t>
  </si>
  <si>
    <t xml:space="preserve"> Hydroid Sub Sample #2 Mussels</t>
  </si>
  <si>
    <t xml:space="preserve"> Hydroid Sub Sample #2 cf Corophium</t>
  </si>
  <si>
    <t xml:space="preserve"> Hydroid Sub Sample #1 cf Corophium</t>
  </si>
  <si>
    <t xml:space="preserve"> Hydroid Sub Sample #2 Bryozoan Tube</t>
  </si>
  <si>
    <t xml:space="preserve"> Hydroid Sub Sample #3 Jassa</t>
  </si>
  <si>
    <t xml:space="preserve"> Hydroid Sub Sample #3 Mussels</t>
  </si>
  <si>
    <t xml:space="preserve"> Hydroid Sub Sample #3 Tube Bryozoan</t>
  </si>
  <si>
    <t xml:space="preserve"> Hydroid Sub Sample #3 White Tufted Bryo</t>
  </si>
  <si>
    <t xml:space="preserve"> Hydroid Sub sample #3 Caprellid</t>
  </si>
  <si>
    <t xml:space="preserve"> Hydroid Sub Sample #4 Jassa</t>
  </si>
  <si>
    <t xml:space="preserve"> Hydroid Sub Sample #4 Mussels</t>
  </si>
  <si>
    <t xml:space="preserve"> Hydroid Sub Sample #4 cf Corophium</t>
  </si>
  <si>
    <t xml:space="preserve"> Hydroid Sub Sample #4 Bryozoan Tube</t>
  </si>
  <si>
    <t xml:space="preserve"> Loose Sub-sample #1 mussels</t>
  </si>
  <si>
    <t xml:space="preserve"> Loose Sub-sample #1 Other Bivalves</t>
  </si>
  <si>
    <t xml:space="preserve"> Loose Sub-sample #1 Caprellids</t>
  </si>
  <si>
    <t xml:space="preserve"> Loose Sub-sample #1 Round Amphipod</t>
  </si>
  <si>
    <t xml:space="preserve"> Loose Sub-sample #1 Crustacean Larvae</t>
  </si>
  <si>
    <t xml:space="preserve"> Loose Sub-sample #2 cf Corophium</t>
  </si>
  <si>
    <t xml:space="preserve"> Loose Sub-sample #2 Crustacean Larvae</t>
  </si>
  <si>
    <t xml:space="preserve"> Loose Sub-sample #2 Gastropods</t>
  </si>
  <si>
    <t xml:space="preserve"> Loose Sub-sample #2 White Bryozoan Fragments</t>
  </si>
  <si>
    <t xml:space="preserve"> Loose Sub-sample #3 Caprellid</t>
  </si>
  <si>
    <t xml:space="preserve"> Loose Sub-sample #3 Other Bivalves</t>
  </si>
  <si>
    <t xml:space="preserve"> Loose Sub-sample #3 Crab Larve</t>
  </si>
  <si>
    <t xml:space="preserve"> Loose Sub-sampl #3 White Bryozoan Fragments</t>
  </si>
  <si>
    <t xml:space="preserve"> Loose Sub-sample #4 Other Bivalves</t>
  </si>
  <si>
    <t xml:space="preserve"> Loose Sub-sample #4 Gastropods</t>
  </si>
  <si>
    <t xml:space="preserve"> Loose Sub-sample #5 Polychaete Tube </t>
  </si>
  <si>
    <t xml:space="preserve"> Loose Sub-sample #5 Gastropods</t>
  </si>
  <si>
    <t xml:space="preserve"> Loose Sub-sample #6 cf Jassa</t>
  </si>
  <si>
    <t xml:space="preserve"> Loose Sub-sample #6 cf Corophium</t>
  </si>
  <si>
    <t xml:space="preserve"> Loose Sub-sample #6 Caprellid</t>
  </si>
  <si>
    <t xml:space="preserve"> Loose Sub-sample #6 Mussels</t>
  </si>
  <si>
    <t xml:space="preserve"> Loose Sub-sample #6 Other Bivalves</t>
  </si>
  <si>
    <t xml:space="preserve"> Loose Sub-sample #6 Crustacean Larvae</t>
  </si>
  <si>
    <t xml:space="preserve"> Bryo Sub-sample #1 cf Jassa</t>
  </si>
  <si>
    <t xml:space="preserve"> Bryo Sub Sample #1 Mussels</t>
  </si>
  <si>
    <t xml:space="preserve"> Bryo Sub Sample #1 Tube/encrusting Bryozoan</t>
  </si>
  <si>
    <t xml:space="preserve"> Bryo Sub-sample #1 cf Corophium</t>
  </si>
  <si>
    <t xml:space="preserve"> Bryozoan Sub-sample #1 Gastropods</t>
  </si>
  <si>
    <t xml:space="preserve"> Bryo Sub-sample #2 cf Jassa</t>
  </si>
  <si>
    <t xml:space="preserve"> Bryo Sub-sample #2 Caprellids</t>
  </si>
  <si>
    <t xml:space="preserve"> Bryo Sub-sample #2 Mussels</t>
  </si>
  <si>
    <t xml:space="preserve"> Bryo Sub-sample #2 cf Corophium</t>
  </si>
  <si>
    <t xml:space="preserve"> Bryo Sub-sample #2 Gastropods</t>
  </si>
  <si>
    <t xml:space="preserve"> Bryo Sub-sample #3 cf Jassa</t>
  </si>
  <si>
    <t xml:space="preserve"> Bryo Sub-sample #3 Mussels</t>
  </si>
  <si>
    <t>A25_#76_Q2</t>
  </si>
  <si>
    <t>brown bryozoan</t>
  </si>
  <si>
    <t>type 2 white tufted bryozoan</t>
  </si>
  <si>
    <t xml:space="preserve"> Bryo Sub-sample #4 cf Jassa</t>
  </si>
  <si>
    <t xml:space="preserve"> Bryo sub-sample #4 Mussels</t>
  </si>
  <si>
    <t xml:space="preserve"> Bryo Sub-sample #4 Other Bivalves</t>
  </si>
  <si>
    <t xml:space="preserve"> Bryo Sub-sample #4 Gastropods</t>
  </si>
  <si>
    <t xml:space="preserve"> Bryo Sub-sample #4 Polychaete Tube Fragment</t>
  </si>
  <si>
    <t xml:space="preserve"> Bryo Sub-sample #5 cf Jassa</t>
  </si>
  <si>
    <t xml:space="preserve"> Bryo Sub-sample #5 Mussels</t>
  </si>
  <si>
    <t xml:space="preserve"> Bryo Sub-sample #5 cf Corophium</t>
  </si>
  <si>
    <t xml:space="preserve"> Bryo Sub-sample #5 Other Bivalves</t>
  </si>
  <si>
    <t xml:space="preserve"> Bryo Sub-sample #5 Gastropods</t>
  </si>
  <si>
    <t xml:space="preserve"> Bryo Sub-sample #6 cf Jassa</t>
  </si>
  <si>
    <t xml:space="preserve"> Bryo Sub-sample #6 Mussels</t>
  </si>
  <si>
    <t xml:space="preserve"> Bryo Sub-sample #6 cf Corophium</t>
  </si>
  <si>
    <t xml:space="preserve"> Bryo Sub-sample #6 Gastropods</t>
  </si>
  <si>
    <t xml:space="preserve"> Bryo Sub-sample #6 Other Bivalves</t>
  </si>
  <si>
    <t xml:space="preserve"> Bryo Sub-sample #6 BBryo tube Fragments</t>
  </si>
  <si>
    <t xml:space="preserve"> Acorn Barnacle (whole)</t>
  </si>
  <si>
    <t xml:space="preserve"> Barnacle Type 2</t>
  </si>
  <si>
    <t xml:space="preserve"> Bryozoan</t>
  </si>
  <si>
    <t xml:space="preserve"> Hydroid</t>
  </si>
  <si>
    <t>A25_#77_Q3</t>
  </si>
  <si>
    <t>barnacle type 2</t>
  </si>
  <si>
    <t xml:space="preserve"> Bivalves</t>
  </si>
  <si>
    <t xml:space="preserve"> Amphipod Large</t>
  </si>
  <si>
    <t xml:space="preserve"> Amphipod Medium</t>
  </si>
  <si>
    <t xml:space="preserve"> Amphipod Small</t>
  </si>
  <si>
    <t xml:space="preserve"> Bryozoan Colony</t>
  </si>
  <si>
    <t xml:space="preserve"> Amphipod Heads</t>
  </si>
  <si>
    <t xml:space="preserve"> Crab Larvae</t>
  </si>
  <si>
    <t xml:space="preserve"> Pyconogonid</t>
  </si>
  <si>
    <t>medium</t>
  </si>
  <si>
    <t>small</t>
  </si>
  <si>
    <t>heads</t>
  </si>
  <si>
    <t>A26_#78_Q1</t>
  </si>
  <si>
    <t xml:space="preserve"> Large Amphipods</t>
  </si>
  <si>
    <t xml:space="preserve"> Medium amphipods</t>
  </si>
  <si>
    <t xml:space="preserve"> Small Amphipods</t>
  </si>
  <si>
    <t>A26_#79_Q2</t>
  </si>
  <si>
    <t xml:space="preserve"> Amphipods Loose Sq1</t>
  </si>
  <si>
    <t xml:space="preserve"> Amphipods Loose Sq2</t>
  </si>
  <si>
    <t xml:space="preserve"> Amphipods Loose Sq3</t>
  </si>
  <si>
    <t xml:space="preserve"> Amphipods Loose Sq4</t>
  </si>
  <si>
    <t xml:space="preserve"> Amphipod Loose Sq5</t>
  </si>
  <si>
    <t xml:space="preserve"> Amphipod Mats Sq1</t>
  </si>
  <si>
    <t xml:space="preserve"> Amphipod Mat Sq2</t>
  </si>
  <si>
    <t xml:space="preserve"> Amphipod Mats Sq3</t>
  </si>
  <si>
    <t xml:space="preserve"> Acorn Barnacle</t>
  </si>
  <si>
    <t>A26_#80_Q3</t>
  </si>
  <si>
    <t>A27_#81_Q1</t>
  </si>
  <si>
    <t xml:space="preserve"> White Tufted Bryozoan</t>
  </si>
  <si>
    <t xml:space="preserve"> C.f. Conchoderma</t>
  </si>
  <si>
    <t xml:space="preserve"> Acorn Barnacles </t>
  </si>
  <si>
    <t xml:space="preserve"> Mussel</t>
  </si>
  <si>
    <t xml:space="preserve"> C.f. Jasa</t>
  </si>
  <si>
    <t>A1_#1_Q1</t>
  </si>
  <si>
    <t>c.f. Conchoderma</t>
  </si>
  <si>
    <t xml:space="preserve"> c.f. Corophium</t>
  </si>
  <si>
    <t>A1_#2_Q2</t>
  </si>
  <si>
    <t>A1_#3_Q3</t>
  </si>
  <si>
    <t xml:space="preserve"> Encrusting Bryozoan Colony</t>
  </si>
  <si>
    <t xml:space="preserve"> Tunicate</t>
  </si>
  <si>
    <t>A1_#4_Q4</t>
  </si>
  <si>
    <t xml:space="preserve"> Mat #4 Mussel</t>
  </si>
  <si>
    <t>bryozoan</t>
  </si>
  <si>
    <t>quadrat_grids_number</t>
  </si>
  <si>
    <t>quadrad_mesh_size_cm2</t>
  </si>
  <si>
    <t>area_sampled</t>
  </si>
  <si>
    <t>A4_#13_Q1</t>
  </si>
  <si>
    <t xml:space="preserve"> c.f. Conchoderma</t>
  </si>
  <si>
    <t xml:space="preserve"> Loose #2 Caprellid</t>
  </si>
  <si>
    <t xml:space="preserve"> Loose #2 White Bruno Fragment</t>
  </si>
  <si>
    <t xml:space="preserve"> Loose #5 Acorn Barnacle</t>
  </si>
  <si>
    <t>A4_#14_Q1</t>
  </si>
  <si>
    <t xml:space="preserve"> Loose #1 Acorn Barnacle</t>
  </si>
  <si>
    <t xml:space="preserve"> Loose #2 Acorn Barnacle</t>
  </si>
  <si>
    <t xml:space="preserve"> Loose #2 C.f. Corophium</t>
  </si>
  <si>
    <t xml:space="preserve"> Loose #3 Acorn Barnacle</t>
  </si>
  <si>
    <t xml:space="preserve"> Loose #4 Acorn Barnacles</t>
  </si>
  <si>
    <t>A4_#15_Q2</t>
  </si>
  <si>
    <t>A4_#16_Q2</t>
  </si>
  <si>
    <t xml:space="preserve"> Algae #1 Jassa</t>
  </si>
  <si>
    <t xml:space="preserve"> Algae #1 Caprellid</t>
  </si>
  <si>
    <t xml:space="preserve"> Algae #1 Mussel</t>
  </si>
  <si>
    <t xml:space="preserve"> Algae #2 Jassa</t>
  </si>
  <si>
    <t xml:space="preserve"> Algae #2 Caprellid</t>
  </si>
  <si>
    <t xml:space="preserve"> Algae #2 Mussel</t>
  </si>
  <si>
    <t xml:space="preserve"> Algae #3 Jassa</t>
  </si>
  <si>
    <t xml:space="preserve"> Algae #3 Caprellid</t>
  </si>
  <si>
    <t xml:space="preserve"> Algae #3 Mussel</t>
  </si>
  <si>
    <t xml:space="preserve"> Algae #4 Jassa</t>
  </si>
  <si>
    <t xml:space="preserve"> Algae #4 Caprellid</t>
  </si>
  <si>
    <t xml:space="preserve"> Algae #4 Mussel</t>
  </si>
  <si>
    <t xml:space="preserve"> Algae #4 Acorn Barnacle</t>
  </si>
  <si>
    <t xml:space="preserve"> Algae #5 Jassa</t>
  </si>
  <si>
    <t xml:space="preserve"> Algae #5 Caprellid</t>
  </si>
  <si>
    <t xml:space="preserve"> Algae #5 Clam</t>
  </si>
  <si>
    <t xml:space="preserve"> Algae #5 Mussel</t>
  </si>
  <si>
    <t>algae</t>
  </si>
  <si>
    <t>A4_#17_Q3</t>
  </si>
  <si>
    <t xml:space="preserve"> Acorn Barnacle Smooth/round</t>
  </si>
  <si>
    <t xml:space="preserve"> Acorn Barnacle Ribbed</t>
  </si>
  <si>
    <t xml:space="preserve"> White Tufted Bryozoan Small Colonies</t>
  </si>
  <si>
    <t xml:space="preserve"> White Tufted Bryozoan Large Colonies</t>
  </si>
  <si>
    <t xml:space="preserve"> Loose #1 C.f Jassa</t>
  </si>
  <si>
    <t xml:space="preserve"> Loose #2 White Tufted Bryozoan Small Colony</t>
  </si>
  <si>
    <t xml:space="preserve"> Loose #4 Tunicate</t>
  </si>
  <si>
    <t>acorn barnacle ribbed</t>
  </si>
  <si>
    <t>small colony</t>
  </si>
  <si>
    <t>large colony</t>
  </si>
  <si>
    <t xml:space="preserve"> White Tufted Bryozoan Colony Large</t>
  </si>
  <si>
    <t xml:space="preserve"> Crabs </t>
  </si>
  <si>
    <t xml:space="preserve"> Acorn Barnacle (ribbed)</t>
  </si>
  <si>
    <t xml:space="preserve"> Loose #1 Cf Jassa</t>
  </si>
  <si>
    <t xml:space="preserve"> Loose #1 Caprellids</t>
  </si>
  <si>
    <t xml:space="preserve"> Loose #1 Acorn Barnacle Ribbed</t>
  </si>
  <si>
    <t xml:space="preserve"> Loose #2 Barnacle Ribbed</t>
  </si>
  <si>
    <t xml:space="preserve"> Loose #2 Corophium</t>
  </si>
  <si>
    <t xml:space="preserve"> Loose #2 White Tufted Bryozoan Fragment</t>
  </si>
  <si>
    <t xml:space="preserve"> Loose #3 Clam</t>
  </si>
  <si>
    <t xml:space="preserve"> Loose #4 Barnacle </t>
  </si>
  <si>
    <t xml:space="preserve"> Loose #4 White Tufted Bryozoan Fragment</t>
  </si>
  <si>
    <t xml:space="preserve"> Loose #4 White Encrusting Bryozoan Colony</t>
  </si>
  <si>
    <t xml:space="preserve"> Loose #4 Sponge</t>
  </si>
  <si>
    <t xml:space="preserve"> Loose #5 Corophium</t>
  </si>
  <si>
    <t xml:space="preserve"> Loose #5 Barnacle</t>
  </si>
  <si>
    <t xml:space="preserve"> Loose #5 White Tufted Bryozoan Colony</t>
  </si>
  <si>
    <t>A4_#18_Q4</t>
  </si>
  <si>
    <t xml:space="preserve"> Loose #1 White Tufted Bryozoan Fragment</t>
  </si>
  <si>
    <t>A13_#43_Q1</t>
  </si>
  <si>
    <t xml:space="preserve"> Hydroid Squares</t>
  </si>
  <si>
    <t xml:space="preserve"> Polychaete Fragment</t>
  </si>
  <si>
    <t xml:space="preserve"> Corophium</t>
  </si>
  <si>
    <t>squares</t>
  </si>
  <si>
    <t xml:space="preserve"> c.f. Corophium </t>
  </si>
  <si>
    <t xml:space="preserve"> Hydroid Squares On Conchoderma</t>
  </si>
  <si>
    <t>A13_#44_Q2</t>
  </si>
  <si>
    <t>A15_#47_Q1</t>
  </si>
  <si>
    <t xml:space="preserve"> Acorn Barnacles (smooth)</t>
  </si>
  <si>
    <t xml:space="preserve"> Loose #1 c.f. Jassa</t>
  </si>
  <si>
    <t xml:space="preserve"> Bryozoan Squares</t>
  </si>
  <si>
    <t xml:space="preserve"> Loose #1 Encrusting Bryozoan Fragments</t>
  </si>
  <si>
    <t xml:space="preserve"> Loose #1 White Tufted Bryozoan</t>
  </si>
  <si>
    <t xml:space="preserve"> Loose #2 Encrusting Bryozoan Fragments</t>
  </si>
  <si>
    <t xml:space="preserve"> Loose #2 Tufted Bryo Fragment</t>
  </si>
  <si>
    <t xml:space="preserve"> Loose #3 Encrusting Bryozoan</t>
  </si>
  <si>
    <t xml:space="preserve"> Loose #3 C.f. Schizoporella</t>
  </si>
  <si>
    <t xml:space="preserve"> Loose #1 Schizoporella</t>
  </si>
  <si>
    <t xml:space="preserve"> Loose #2 Schizoporella</t>
  </si>
  <si>
    <t xml:space="preserve"> Loose #3 White Tufted Bryo</t>
  </si>
  <si>
    <t xml:space="preserve"> Loose #3 Acorn Barnacles</t>
  </si>
  <si>
    <t xml:space="preserve"> Loose # Jassa</t>
  </si>
  <si>
    <t xml:space="preserve"> Loose #4 Acorn Barnacle</t>
  </si>
  <si>
    <t xml:space="preserve"> Loose #4 Encrusting Bryozoan</t>
  </si>
  <si>
    <t xml:space="preserve"> Loose #4 Schizoporella</t>
  </si>
  <si>
    <t xml:space="preserve"> Loose #4 White Tufted Bryo</t>
  </si>
  <si>
    <t xml:space="preserve"> Loose #5 Schizoporella </t>
  </si>
  <si>
    <t xml:space="preserve"> Loose #5 White Tufted Bryozoan</t>
  </si>
  <si>
    <t xml:space="preserve"> Loose #5 Acorn Barnacles</t>
  </si>
  <si>
    <t xml:space="preserve"> Loose #5 Encrusting Bryozoan</t>
  </si>
  <si>
    <t xml:space="preserve"> Schizoporella Encrusting Bryo Squares</t>
  </si>
  <si>
    <t>A13_#45_Q3</t>
  </si>
  <si>
    <t>c.f. Schizoporella</t>
  </si>
  <si>
    <t xml:space="preserve"> Spiked Encrusting Bryo Colony</t>
  </si>
  <si>
    <t xml:space="preserve"> Juvenile Acorn Barnacle</t>
  </si>
  <si>
    <t xml:space="preserve"> Mussel &gt; 0.5cm</t>
  </si>
  <si>
    <t xml:space="preserve"> C.f. Schizoporella</t>
  </si>
  <si>
    <t xml:space="preserve"> Mystery Thing Maybe Post Settlement Conchoderma </t>
  </si>
  <si>
    <t xml:space="preserve"> Loose #1 Encrusting Bryo Fragments</t>
  </si>
  <si>
    <t xml:space="preserve"> Loose #2 Encrusting Bryo</t>
  </si>
  <si>
    <t xml:space="preserve"> Loose #3 Encrusting Bryo Fragment</t>
  </si>
  <si>
    <t xml:space="preserve"> Loose #3 Tufted Bryo Fragment</t>
  </si>
  <si>
    <t xml:space="preserve"> Loose #t Clam</t>
  </si>
  <si>
    <t xml:space="preserve"> Loose #5 Encrusting Bryo Fragment</t>
  </si>
  <si>
    <t>spiked encrusting bryo</t>
  </si>
  <si>
    <t>mystery thing</t>
  </si>
  <si>
    <t>A13_#46_Q4</t>
  </si>
  <si>
    <t>loose_3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</si>
</sst>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9"/>
  <sheetViews>
    <sheetView tabSelected="1" workbookViewId="0">
      <pane ySplit="1" topLeftCell="A390" activePane="bottomLeft" state="frozen"/>
      <selection pane="bottomLeft" activeCell="B231" sqref="B231"/>
    </sheetView>
  </sheetViews>
  <sheetFormatPr defaultColWidth="10.97265625" defaultRowHeight="15" x14ac:dyDescent="0.2"/>
  <cols>
    <col min="1" max="1" width="14.55078125" customWidth="1"/>
    <col min="3" max="3" width="21.703125" bestFit="1" customWidth="1"/>
    <col min="4" max="4" width="26.87890625" bestFit="1" customWidth="1"/>
    <col min="11" max="11" width="15.04296875" customWidth="1"/>
    <col min="13" max="13" width="15.53515625" bestFit="1" customWidth="1"/>
    <col min="14" max="14" width="15.53515625" customWidth="1"/>
    <col min="15" max="15" width="14.55078125" bestFit="1" customWidth="1"/>
  </cols>
  <sheetData>
    <row r="1" spans="1:18" x14ac:dyDescent="0.2">
      <c r="A1" t="s">
        <v>0</v>
      </c>
      <c r="B1" t="s">
        <v>1</v>
      </c>
      <c r="C1" t="s">
        <v>70</v>
      </c>
      <c r="D1" t="s">
        <v>68</v>
      </c>
      <c r="E1" t="s">
        <v>2</v>
      </c>
      <c r="F1" t="s">
        <v>3</v>
      </c>
      <c r="G1" t="s">
        <v>4</v>
      </c>
      <c r="H1" t="s">
        <v>5</v>
      </c>
      <c r="I1" t="s">
        <v>477</v>
      </c>
      <c r="J1" t="s">
        <v>478</v>
      </c>
      <c r="K1" t="s">
        <v>479</v>
      </c>
      <c r="L1" t="s">
        <v>6</v>
      </c>
      <c r="M1" t="s">
        <v>8</v>
      </c>
      <c r="N1" t="s">
        <v>7</v>
      </c>
      <c r="O1" t="s">
        <v>9</v>
      </c>
      <c r="P1" t="s">
        <v>10</v>
      </c>
      <c r="Q1" t="s">
        <v>11</v>
      </c>
      <c r="R1" t="s">
        <v>13</v>
      </c>
    </row>
    <row r="2" spans="1:18" x14ac:dyDescent="0.2">
      <c r="A2" t="s">
        <v>111</v>
      </c>
      <c r="B2" t="s">
        <v>112</v>
      </c>
      <c r="D2" t="s">
        <v>97</v>
      </c>
      <c r="F2">
        <v>1</v>
      </c>
      <c r="G2">
        <v>1</v>
      </c>
      <c r="H2">
        <v>1</v>
      </c>
      <c r="I2">
        <v>32</v>
      </c>
      <c r="J2">
        <v>6.25</v>
      </c>
      <c r="K2">
        <f>I2*J2</f>
        <v>200</v>
      </c>
      <c r="O2">
        <v>55</v>
      </c>
      <c r="P2">
        <v>19</v>
      </c>
      <c r="Q2">
        <v>2</v>
      </c>
      <c r="R2">
        <v>4</v>
      </c>
    </row>
    <row r="3" spans="1:18" x14ac:dyDescent="0.2">
      <c r="A3" t="s">
        <v>122</v>
      </c>
      <c r="B3" t="s">
        <v>112</v>
      </c>
      <c r="D3" t="s">
        <v>116</v>
      </c>
      <c r="F3">
        <v>1</v>
      </c>
      <c r="G3">
        <v>1</v>
      </c>
      <c r="H3">
        <v>1</v>
      </c>
      <c r="I3">
        <v>32</v>
      </c>
      <c r="J3">
        <v>6.25</v>
      </c>
      <c r="K3">
        <f>I3*J3</f>
        <v>200</v>
      </c>
      <c r="O3">
        <v>57</v>
      </c>
      <c r="P3">
        <v>20</v>
      </c>
      <c r="Q3">
        <v>3</v>
      </c>
      <c r="R3">
        <v>1</v>
      </c>
    </row>
    <row r="4" spans="1:18" x14ac:dyDescent="0.2">
      <c r="A4" t="s">
        <v>123</v>
      </c>
      <c r="B4" t="s">
        <v>112</v>
      </c>
      <c r="D4" t="s">
        <v>126</v>
      </c>
      <c r="F4">
        <v>1</v>
      </c>
      <c r="G4">
        <v>1</v>
      </c>
      <c r="H4">
        <v>1</v>
      </c>
      <c r="I4">
        <v>32</v>
      </c>
      <c r="J4">
        <v>6.25</v>
      </c>
      <c r="K4">
        <f>I4*J4</f>
        <v>200</v>
      </c>
      <c r="O4">
        <v>58</v>
      </c>
      <c r="P4">
        <v>20</v>
      </c>
      <c r="Q4">
        <v>3</v>
      </c>
      <c r="R4">
        <v>2</v>
      </c>
    </row>
    <row r="5" spans="1:18" x14ac:dyDescent="0.2">
      <c r="A5" t="s">
        <v>200</v>
      </c>
      <c r="B5" t="s">
        <v>112</v>
      </c>
      <c r="D5" t="s">
        <v>177</v>
      </c>
      <c r="F5">
        <v>27</v>
      </c>
      <c r="G5">
        <v>1</v>
      </c>
      <c r="H5">
        <v>1</v>
      </c>
      <c r="I5">
        <v>32</v>
      </c>
      <c r="J5">
        <v>6.25</v>
      </c>
      <c r="K5">
        <f>I5*J5</f>
        <v>200</v>
      </c>
      <c r="O5">
        <v>65</v>
      </c>
      <c r="P5">
        <v>23</v>
      </c>
      <c r="Q5">
        <v>2</v>
      </c>
      <c r="R5">
        <v>1</v>
      </c>
    </row>
    <row r="6" spans="1:18" x14ac:dyDescent="0.2">
      <c r="A6" t="s">
        <v>200</v>
      </c>
      <c r="B6" t="s">
        <v>112</v>
      </c>
      <c r="D6" t="s">
        <v>191</v>
      </c>
      <c r="E6" t="str">
        <f>_xlfn.CONCAT(M6, "_",N6)</f>
        <v>loose_3</v>
      </c>
      <c r="F6">
        <v>0</v>
      </c>
      <c r="G6">
        <v>37</v>
      </c>
      <c r="H6">
        <v>5</v>
      </c>
      <c r="I6">
        <v>32</v>
      </c>
      <c r="J6">
        <v>6.25</v>
      </c>
      <c r="K6">
        <f>I6*J6</f>
        <v>200</v>
      </c>
      <c r="M6" t="s">
        <v>54</v>
      </c>
      <c r="N6">
        <v>3</v>
      </c>
      <c r="O6">
        <v>65</v>
      </c>
      <c r="P6">
        <v>23</v>
      </c>
      <c r="Q6">
        <v>2</v>
      </c>
      <c r="R6">
        <v>1</v>
      </c>
    </row>
    <row r="7" spans="1:18" x14ac:dyDescent="0.2">
      <c r="A7" t="s">
        <v>200</v>
      </c>
      <c r="B7" t="s">
        <v>112</v>
      </c>
      <c r="D7" t="s">
        <v>199</v>
      </c>
      <c r="E7" t="str">
        <f>_xlfn.CONCAT(M7, "_",N7)</f>
        <v>loose_5</v>
      </c>
      <c r="F7">
        <v>1</v>
      </c>
      <c r="G7">
        <v>37</v>
      </c>
      <c r="H7">
        <v>5</v>
      </c>
      <c r="I7">
        <v>32</v>
      </c>
      <c r="J7">
        <v>6.25</v>
      </c>
      <c r="K7">
        <f>I7*J7</f>
        <v>200</v>
      </c>
      <c r="M7" t="s">
        <v>54</v>
      </c>
      <c r="N7">
        <v>5</v>
      </c>
      <c r="O7">
        <v>65</v>
      </c>
      <c r="P7">
        <v>23</v>
      </c>
      <c r="Q7">
        <v>2</v>
      </c>
      <c r="R7">
        <v>1</v>
      </c>
    </row>
    <row r="8" spans="1:18" x14ac:dyDescent="0.2">
      <c r="A8" t="s">
        <v>210</v>
      </c>
      <c r="B8" t="s">
        <v>112</v>
      </c>
      <c r="D8" t="s">
        <v>206</v>
      </c>
      <c r="F8">
        <v>3</v>
      </c>
      <c r="G8">
        <v>1</v>
      </c>
      <c r="H8">
        <v>1</v>
      </c>
      <c r="I8">
        <v>32</v>
      </c>
      <c r="J8">
        <v>6.25</v>
      </c>
      <c r="K8">
        <f>I8*J8</f>
        <v>200</v>
      </c>
      <c r="O8">
        <v>66</v>
      </c>
      <c r="P8">
        <v>23</v>
      </c>
      <c r="Q8">
        <v>2</v>
      </c>
      <c r="R8">
        <v>2</v>
      </c>
    </row>
    <row r="9" spans="1:18" x14ac:dyDescent="0.2">
      <c r="A9" t="s">
        <v>261</v>
      </c>
      <c r="B9" t="s">
        <v>112</v>
      </c>
      <c r="C9" t="s">
        <v>266</v>
      </c>
      <c r="D9" t="s">
        <v>217</v>
      </c>
      <c r="F9">
        <v>18</v>
      </c>
      <c r="G9">
        <v>1</v>
      </c>
      <c r="H9">
        <v>1</v>
      </c>
      <c r="I9">
        <v>32</v>
      </c>
      <c r="J9">
        <v>6.25</v>
      </c>
      <c r="K9">
        <f>I9*J9</f>
        <v>200</v>
      </c>
      <c r="O9">
        <v>67</v>
      </c>
      <c r="P9">
        <v>23</v>
      </c>
      <c r="Q9">
        <v>2</v>
      </c>
      <c r="R9">
        <v>3</v>
      </c>
    </row>
    <row r="10" spans="1:18" x14ac:dyDescent="0.2">
      <c r="A10" t="s">
        <v>319</v>
      </c>
      <c r="B10" t="s">
        <v>112</v>
      </c>
      <c r="D10" t="s">
        <v>177</v>
      </c>
      <c r="F10">
        <v>17</v>
      </c>
      <c r="G10">
        <v>1</v>
      </c>
      <c r="H10">
        <v>1</v>
      </c>
      <c r="I10">
        <v>32</v>
      </c>
      <c r="J10">
        <v>6.25</v>
      </c>
      <c r="K10">
        <f>I10*J10</f>
        <v>200</v>
      </c>
      <c r="O10">
        <v>68</v>
      </c>
      <c r="P10">
        <v>23</v>
      </c>
      <c r="Q10">
        <v>2</v>
      </c>
      <c r="R10">
        <v>4</v>
      </c>
    </row>
    <row r="11" spans="1:18" x14ac:dyDescent="0.2">
      <c r="A11" t="s">
        <v>324</v>
      </c>
      <c r="B11" t="s">
        <v>112</v>
      </c>
      <c r="D11" t="s">
        <v>320</v>
      </c>
      <c r="F11">
        <v>23</v>
      </c>
      <c r="G11">
        <v>1</v>
      </c>
      <c r="H11">
        <v>1</v>
      </c>
      <c r="I11">
        <v>32</v>
      </c>
      <c r="J11">
        <v>6.25</v>
      </c>
      <c r="K11">
        <f>I11*J11</f>
        <v>200</v>
      </c>
      <c r="O11">
        <v>69</v>
      </c>
      <c r="P11">
        <v>23</v>
      </c>
      <c r="Q11">
        <v>2</v>
      </c>
      <c r="R11">
        <v>5</v>
      </c>
    </row>
    <row r="12" spans="1:18" x14ac:dyDescent="0.2">
      <c r="A12" t="s">
        <v>410</v>
      </c>
      <c r="B12" t="s">
        <v>112</v>
      </c>
      <c r="D12" t="s">
        <v>354</v>
      </c>
      <c r="F12">
        <v>4</v>
      </c>
      <c r="G12">
        <v>1</v>
      </c>
      <c r="H12">
        <v>1</v>
      </c>
      <c r="I12">
        <v>32</v>
      </c>
      <c r="J12">
        <v>6.25</v>
      </c>
      <c r="K12">
        <f>I12*J12</f>
        <v>200</v>
      </c>
      <c r="O12">
        <v>76</v>
      </c>
      <c r="P12">
        <v>25</v>
      </c>
      <c r="Q12">
        <v>4</v>
      </c>
      <c r="R12">
        <v>2</v>
      </c>
    </row>
    <row r="13" spans="1:18" x14ac:dyDescent="0.2">
      <c r="A13" t="s">
        <v>433</v>
      </c>
      <c r="B13" t="s">
        <v>112</v>
      </c>
      <c r="D13" t="s">
        <v>429</v>
      </c>
      <c r="F13">
        <v>10</v>
      </c>
      <c r="G13">
        <v>1</v>
      </c>
      <c r="H13">
        <v>1</v>
      </c>
      <c r="I13">
        <v>32</v>
      </c>
      <c r="J13">
        <v>6.25</v>
      </c>
      <c r="K13">
        <f>I13*J13</f>
        <v>200</v>
      </c>
      <c r="O13">
        <v>77</v>
      </c>
      <c r="P13">
        <v>25</v>
      </c>
      <c r="Q13">
        <v>4</v>
      </c>
      <c r="R13">
        <v>3</v>
      </c>
    </row>
    <row r="14" spans="1:18" x14ac:dyDescent="0.2">
      <c r="A14" t="s">
        <v>460</v>
      </c>
      <c r="B14" t="s">
        <v>112</v>
      </c>
      <c r="D14" t="s">
        <v>459</v>
      </c>
      <c r="F14">
        <v>1</v>
      </c>
      <c r="G14">
        <v>1</v>
      </c>
      <c r="H14">
        <v>1</v>
      </c>
      <c r="I14">
        <v>32</v>
      </c>
      <c r="J14">
        <v>6.25</v>
      </c>
      <c r="K14">
        <f>I14*J14</f>
        <v>200</v>
      </c>
      <c r="O14">
        <v>80</v>
      </c>
      <c r="P14">
        <v>26</v>
      </c>
      <c r="Q14">
        <v>4</v>
      </c>
      <c r="R14">
        <v>3</v>
      </c>
    </row>
    <row r="15" spans="1:18" x14ac:dyDescent="0.2">
      <c r="A15" t="s">
        <v>467</v>
      </c>
      <c r="B15" t="s">
        <v>112</v>
      </c>
      <c r="D15" t="s">
        <v>464</v>
      </c>
      <c r="F15">
        <v>9</v>
      </c>
      <c r="G15">
        <v>1</v>
      </c>
      <c r="H15">
        <v>1</v>
      </c>
      <c r="I15">
        <v>50</v>
      </c>
      <c r="J15">
        <v>6.25</v>
      </c>
      <c r="K15">
        <f>I15*J15</f>
        <v>312.5</v>
      </c>
      <c r="O15">
        <v>1</v>
      </c>
      <c r="P15">
        <v>1</v>
      </c>
      <c r="Q15">
        <v>1</v>
      </c>
      <c r="R15">
        <v>1</v>
      </c>
    </row>
    <row r="16" spans="1:18" x14ac:dyDescent="0.2">
      <c r="A16" t="s">
        <v>471</v>
      </c>
      <c r="B16" t="s">
        <v>112</v>
      </c>
      <c r="D16" t="s">
        <v>177</v>
      </c>
      <c r="F16">
        <v>31</v>
      </c>
      <c r="G16">
        <v>1</v>
      </c>
      <c r="H16">
        <v>1</v>
      </c>
      <c r="I16">
        <v>50</v>
      </c>
      <c r="J16">
        <v>6.25</v>
      </c>
      <c r="K16">
        <f>I16*J16</f>
        <v>312.5</v>
      </c>
      <c r="O16">
        <v>3</v>
      </c>
      <c r="P16">
        <v>1</v>
      </c>
      <c r="Q16">
        <v>1</v>
      </c>
      <c r="R16">
        <v>3</v>
      </c>
    </row>
    <row r="17" spans="1:18" x14ac:dyDescent="0.2">
      <c r="A17" t="s">
        <v>480</v>
      </c>
      <c r="B17" t="s">
        <v>112</v>
      </c>
      <c r="D17" t="s">
        <v>459</v>
      </c>
      <c r="F17">
        <v>2</v>
      </c>
      <c r="G17">
        <v>1</v>
      </c>
      <c r="H17">
        <v>1</v>
      </c>
      <c r="I17">
        <v>50</v>
      </c>
      <c r="J17">
        <v>6.25</v>
      </c>
      <c r="K17">
        <f>I17*J17</f>
        <v>312.5</v>
      </c>
      <c r="O17">
        <v>13</v>
      </c>
      <c r="P17">
        <v>4</v>
      </c>
      <c r="Q17">
        <v>1</v>
      </c>
      <c r="R17">
        <v>1</v>
      </c>
    </row>
    <row r="18" spans="1:18" x14ac:dyDescent="0.2">
      <c r="A18" t="s">
        <v>485</v>
      </c>
      <c r="B18" t="s">
        <v>112</v>
      </c>
      <c r="D18" t="s">
        <v>459</v>
      </c>
      <c r="F18">
        <v>13</v>
      </c>
      <c r="G18">
        <v>1</v>
      </c>
      <c r="H18">
        <v>1</v>
      </c>
      <c r="I18">
        <v>50</v>
      </c>
      <c r="J18">
        <v>6.25</v>
      </c>
      <c r="K18">
        <f>I18*J18</f>
        <v>312.5</v>
      </c>
      <c r="O18">
        <v>14</v>
      </c>
      <c r="P18">
        <v>4</v>
      </c>
      <c r="Q18">
        <v>1</v>
      </c>
      <c r="R18">
        <v>1</v>
      </c>
    </row>
    <row r="19" spans="1:18" x14ac:dyDescent="0.2">
      <c r="A19" t="s">
        <v>485</v>
      </c>
      <c r="B19" t="s">
        <v>112</v>
      </c>
      <c r="D19" t="s">
        <v>484</v>
      </c>
      <c r="E19" t="str">
        <f>_xlfn.CONCAT(M19, "_",N19)</f>
        <v>loose_5</v>
      </c>
      <c r="F19">
        <v>1</v>
      </c>
      <c r="G19">
        <v>37</v>
      </c>
      <c r="H19">
        <v>5</v>
      </c>
      <c r="I19">
        <v>50</v>
      </c>
      <c r="J19">
        <v>6.25</v>
      </c>
      <c r="K19">
        <f>I19*J19</f>
        <v>312.5</v>
      </c>
      <c r="M19" t="s">
        <v>54</v>
      </c>
      <c r="N19">
        <v>5</v>
      </c>
      <c r="O19">
        <v>14</v>
      </c>
      <c r="P19">
        <v>4</v>
      </c>
      <c r="Q19">
        <v>1</v>
      </c>
      <c r="R19">
        <v>1</v>
      </c>
    </row>
    <row r="20" spans="1:18" x14ac:dyDescent="0.2">
      <c r="A20" t="s">
        <v>491</v>
      </c>
      <c r="B20" t="s">
        <v>112</v>
      </c>
      <c r="D20" t="s">
        <v>486</v>
      </c>
      <c r="E20" t="str">
        <f>_xlfn.CONCAT(M20, "_",N20)</f>
        <v>loose_1</v>
      </c>
      <c r="F20">
        <v>5</v>
      </c>
      <c r="G20">
        <v>25</v>
      </c>
      <c r="H20">
        <v>5</v>
      </c>
      <c r="I20">
        <v>50</v>
      </c>
      <c r="J20">
        <v>6.25</v>
      </c>
      <c r="K20">
        <f>I20*J20</f>
        <v>312.5</v>
      </c>
      <c r="M20" t="s">
        <v>54</v>
      </c>
      <c r="N20">
        <v>1</v>
      </c>
      <c r="O20">
        <v>15</v>
      </c>
      <c r="P20">
        <v>4</v>
      </c>
      <c r="Q20">
        <v>1</v>
      </c>
      <c r="R20">
        <v>2</v>
      </c>
    </row>
    <row r="21" spans="1:18" x14ac:dyDescent="0.2">
      <c r="A21" t="s">
        <v>491</v>
      </c>
      <c r="B21" t="s">
        <v>112</v>
      </c>
      <c r="D21" t="s">
        <v>487</v>
      </c>
      <c r="E21" t="str">
        <f>_xlfn.CONCAT(M21, "_",N21)</f>
        <v>loose_2</v>
      </c>
      <c r="F21">
        <v>1</v>
      </c>
      <c r="G21">
        <v>25</v>
      </c>
      <c r="H21">
        <v>5</v>
      </c>
      <c r="I21">
        <v>50</v>
      </c>
      <c r="J21">
        <v>6.25</v>
      </c>
      <c r="K21">
        <f>I21*J21</f>
        <v>312.5</v>
      </c>
      <c r="M21" t="s">
        <v>54</v>
      </c>
      <c r="N21">
        <v>2</v>
      </c>
      <c r="O21">
        <v>15</v>
      </c>
      <c r="P21">
        <v>4</v>
      </c>
      <c r="Q21">
        <v>1</v>
      </c>
      <c r="R21">
        <v>2</v>
      </c>
    </row>
    <row r="22" spans="1:18" x14ac:dyDescent="0.2">
      <c r="A22" t="s">
        <v>491</v>
      </c>
      <c r="B22" t="s">
        <v>112</v>
      </c>
      <c r="D22" t="s">
        <v>489</v>
      </c>
      <c r="E22" t="str">
        <f>_xlfn.CONCAT(M22, "_",N22)</f>
        <v>loose_3</v>
      </c>
      <c r="F22">
        <v>2</v>
      </c>
      <c r="G22">
        <v>25</v>
      </c>
      <c r="H22">
        <v>5</v>
      </c>
      <c r="I22">
        <v>50</v>
      </c>
      <c r="J22">
        <v>6.25</v>
      </c>
      <c r="K22">
        <f>I22*J22</f>
        <v>312.5</v>
      </c>
      <c r="M22" t="s">
        <v>54</v>
      </c>
      <c r="N22">
        <v>3</v>
      </c>
      <c r="O22">
        <v>15</v>
      </c>
      <c r="P22">
        <v>4</v>
      </c>
      <c r="Q22">
        <v>1</v>
      </c>
      <c r="R22">
        <v>2</v>
      </c>
    </row>
    <row r="23" spans="1:18" x14ac:dyDescent="0.2">
      <c r="A23" t="s">
        <v>491</v>
      </c>
      <c r="B23" t="s">
        <v>112</v>
      </c>
      <c r="D23" t="s">
        <v>490</v>
      </c>
      <c r="E23" t="str">
        <f>_xlfn.CONCAT(M23, "_",N23)</f>
        <v>loose_4</v>
      </c>
      <c r="F23">
        <v>1</v>
      </c>
      <c r="G23">
        <v>25</v>
      </c>
      <c r="H23">
        <v>5</v>
      </c>
      <c r="I23">
        <v>50</v>
      </c>
      <c r="J23">
        <v>6.25</v>
      </c>
      <c r="K23">
        <f>I23*J23</f>
        <v>312.5</v>
      </c>
      <c r="M23" t="s">
        <v>54</v>
      </c>
      <c r="N23">
        <v>4</v>
      </c>
      <c r="O23">
        <v>15</v>
      </c>
      <c r="P23">
        <v>4</v>
      </c>
      <c r="Q23">
        <v>1</v>
      </c>
      <c r="R23">
        <v>2</v>
      </c>
    </row>
    <row r="24" spans="1:18" x14ac:dyDescent="0.2">
      <c r="A24" t="s">
        <v>491</v>
      </c>
      <c r="B24" t="s">
        <v>112</v>
      </c>
      <c r="D24" t="s">
        <v>484</v>
      </c>
      <c r="E24" t="str">
        <f>_xlfn.CONCAT(M24, "_",N24)</f>
        <v>loose_5</v>
      </c>
      <c r="F24">
        <v>3</v>
      </c>
      <c r="G24">
        <v>25</v>
      </c>
      <c r="H24">
        <v>5</v>
      </c>
      <c r="I24">
        <v>50</v>
      </c>
      <c r="J24">
        <v>6.25</v>
      </c>
      <c r="K24">
        <f>I24*J24</f>
        <v>312.5</v>
      </c>
      <c r="M24" t="s">
        <v>54</v>
      </c>
      <c r="N24">
        <v>5</v>
      </c>
      <c r="O24">
        <v>15</v>
      </c>
      <c r="P24">
        <v>4</v>
      </c>
      <c r="Q24">
        <v>1</v>
      </c>
      <c r="R24">
        <v>2</v>
      </c>
    </row>
    <row r="25" spans="1:18" x14ac:dyDescent="0.2">
      <c r="A25" t="s">
        <v>492</v>
      </c>
      <c r="B25" t="s">
        <v>112</v>
      </c>
      <c r="D25" t="s">
        <v>505</v>
      </c>
      <c r="E25" t="str">
        <f>_xlfn.CONCAT(M25, "_",N25)</f>
        <v>algae_4</v>
      </c>
      <c r="F25">
        <v>1</v>
      </c>
      <c r="G25">
        <v>20</v>
      </c>
      <c r="H25">
        <v>5</v>
      </c>
      <c r="I25">
        <v>50</v>
      </c>
      <c r="J25">
        <v>6.25</v>
      </c>
      <c r="K25">
        <f>I25*J25</f>
        <v>312.5</v>
      </c>
      <c r="M25" t="s">
        <v>510</v>
      </c>
      <c r="N25">
        <v>4</v>
      </c>
      <c r="O25">
        <v>16</v>
      </c>
      <c r="P25">
        <v>4</v>
      </c>
      <c r="Q25">
        <v>1</v>
      </c>
      <c r="R25">
        <v>2</v>
      </c>
    </row>
    <row r="26" spans="1:18" x14ac:dyDescent="0.2">
      <c r="A26" t="s">
        <v>511</v>
      </c>
      <c r="B26" t="s">
        <v>112</v>
      </c>
      <c r="D26" t="s">
        <v>512</v>
      </c>
      <c r="F26">
        <v>46</v>
      </c>
      <c r="G26">
        <v>1</v>
      </c>
      <c r="H26">
        <v>1</v>
      </c>
      <c r="I26">
        <v>50</v>
      </c>
      <c r="J26">
        <v>6.25</v>
      </c>
      <c r="K26">
        <f>I26*J26</f>
        <v>312.5</v>
      </c>
      <c r="O26">
        <v>17</v>
      </c>
      <c r="P26">
        <v>4</v>
      </c>
      <c r="Q26">
        <v>1</v>
      </c>
      <c r="R26">
        <v>3</v>
      </c>
    </row>
    <row r="27" spans="1:18" x14ac:dyDescent="0.2">
      <c r="A27" t="s">
        <v>539</v>
      </c>
      <c r="B27" t="s">
        <v>112</v>
      </c>
      <c r="D27" t="s">
        <v>191</v>
      </c>
      <c r="E27" t="str">
        <f>_xlfn.CONCAT(M27, "_",N27)</f>
        <v>loose_3</v>
      </c>
      <c r="F27">
        <v>4</v>
      </c>
      <c r="G27">
        <v>25</v>
      </c>
      <c r="H27">
        <v>5</v>
      </c>
      <c r="I27">
        <v>50</v>
      </c>
      <c r="J27">
        <v>6.25</v>
      </c>
      <c r="K27">
        <f>I27*J27</f>
        <v>312.5</v>
      </c>
      <c r="M27" t="s">
        <v>54</v>
      </c>
      <c r="N27">
        <v>3</v>
      </c>
      <c r="O27">
        <v>18</v>
      </c>
      <c r="P27">
        <v>4</v>
      </c>
      <c r="Q27">
        <v>1</v>
      </c>
      <c r="R27">
        <v>4</v>
      </c>
    </row>
    <row r="28" spans="1:18" x14ac:dyDescent="0.2">
      <c r="A28" t="s">
        <v>539</v>
      </c>
      <c r="B28" t="s">
        <v>112</v>
      </c>
      <c r="D28" t="s">
        <v>532</v>
      </c>
      <c r="E28" t="str">
        <f>_xlfn.CONCAT(M28, "_",N28)</f>
        <v>loose_4</v>
      </c>
      <c r="F28">
        <v>4</v>
      </c>
      <c r="G28">
        <v>25</v>
      </c>
      <c r="H28">
        <v>5</v>
      </c>
      <c r="I28">
        <v>50</v>
      </c>
      <c r="J28">
        <v>6.25</v>
      </c>
      <c r="K28">
        <f>I28*J28</f>
        <v>312.5</v>
      </c>
      <c r="M28" t="s">
        <v>54</v>
      </c>
      <c r="N28">
        <v>4</v>
      </c>
      <c r="O28">
        <v>18</v>
      </c>
      <c r="P28">
        <v>4</v>
      </c>
      <c r="Q28">
        <v>1</v>
      </c>
      <c r="R28">
        <v>4</v>
      </c>
    </row>
    <row r="29" spans="1:18" x14ac:dyDescent="0.2">
      <c r="A29" t="s">
        <v>539</v>
      </c>
      <c r="B29" t="s">
        <v>112</v>
      </c>
      <c r="D29" t="s">
        <v>537</v>
      </c>
      <c r="E29" t="str">
        <f>_xlfn.CONCAT(M29, "_",N29)</f>
        <v>loose_5</v>
      </c>
      <c r="F29">
        <v>4</v>
      </c>
      <c r="G29">
        <v>25</v>
      </c>
      <c r="H29">
        <v>5</v>
      </c>
      <c r="I29">
        <v>50</v>
      </c>
      <c r="J29">
        <v>6.25</v>
      </c>
      <c r="K29">
        <f>I29*J29</f>
        <v>312.5</v>
      </c>
      <c r="M29" t="s">
        <v>54</v>
      </c>
      <c r="N29">
        <v>5</v>
      </c>
      <c r="O29">
        <v>18</v>
      </c>
      <c r="P29">
        <v>4</v>
      </c>
      <c r="Q29">
        <v>1</v>
      </c>
      <c r="R29">
        <v>4</v>
      </c>
    </row>
    <row r="30" spans="1:18" x14ac:dyDescent="0.2">
      <c r="A30" t="s">
        <v>549</v>
      </c>
      <c r="B30" t="s">
        <v>112</v>
      </c>
      <c r="D30" t="s">
        <v>550</v>
      </c>
      <c r="F30">
        <v>16</v>
      </c>
      <c r="G30">
        <v>1</v>
      </c>
      <c r="H30">
        <v>1</v>
      </c>
      <c r="I30">
        <v>50</v>
      </c>
      <c r="J30">
        <v>6.25</v>
      </c>
      <c r="K30">
        <f>I30*J30</f>
        <v>312.5</v>
      </c>
      <c r="O30">
        <v>47</v>
      </c>
      <c r="P30">
        <v>15</v>
      </c>
      <c r="Q30">
        <v>1</v>
      </c>
      <c r="R30">
        <v>1</v>
      </c>
    </row>
    <row r="31" spans="1:18" x14ac:dyDescent="0.2">
      <c r="A31" t="s">
        <v>573</v>
      </c>
      <c r="B31" t="s">
        <v>112</v>
      </c>
      <c r="D31" t="s">
        <v>486</v>
      </c>
      <c r="E31" t="str">
        <f>_xlfn.CONCAT(M31, "_",N31)</f>
        <v>loose_1</v>
      </c>
      <c r="F31">
        <v>13</v>
      </c>
      <c r="G31">
        <v>37</v>
      </c>
      <c r="H31">
        <v>5</v>
      </c>
      <c r="I31">
        <v>32</v>
      </c>
      <c r="J31">
        <v>6.25</v>
      </c>
      <c r="K31">
        <f>I31*J31</f>
        <v>200</v>
      </c>
      <c r="M31" t="s">
        <v>54</v>
      </c>
      <c r="N31">
        <v>1</v>
      </c>
      <c r="O31">
        <v>45</v>
      </c>
      <c r="P31">
        <v>13</v>
      </c>
      <c r="Q31">
        <v>1</v>
      </c>
      <c r="R31">
        <v>3</v>
      </c>
    </row>
    <row r="32" spans="1:18" x14ac:dyDescent="0.2">
      <c r="A32" t="s">
        <v>573</v>
      </c>
      <c r="B32" t="s">
        <v>112</v>
      </c>
      <c r="D32" t="s">
        <v>487</v>
      </c>
      <c r="E32" t="str">
        <f>_xlfn.CONCAT(M32, "_",N32)</f>
        <v>loose_2</v>
      </c>
      <c r="F32">
        <v>5</v>
      </c>
      <c r="G32">
        <v>37</v>
      </c>
      <c r="H32">
        <v>5</v>
      </c>
      <c r="I32">
        <v>32</v>
      </c>
      <c r="J32">
        <v>6.25</v>
      </c>
      <c r="K32">
        <f>I32*J32</f>
        <v>200</v>
      </c>
      <c r="M32" t="s">
        <v>54</v>
      </c>
      <c r="N32">
        <v>2</v>
      </c>
      <c r="O32">
        <v>45</v>
      </c>
      <c r="P32">
        <v>13</v>
      </c>
      <c r="Q32">
        <v>1</v>
      </c>
      <c r="R32">
        <v>3</v>
      </c>
    </row>
    <row r="33" spans="1:18" x14ac:dyDescent="0.2">
      <c r="A33" t="s">
        <v>573</v>
      </c>
      <c r="B33" t="s">
        <v>112</v>
      </c>
      <c r="D33" t="s">
        <v>562</v>
      </c>
      <c r="E33" t="str">
        <f>_xlfn.CONCAT(M33, "_",N33)</f>
        <v>loose_3</v>
      </c>
      <c r="F33">
        <v>6</v>
      </c>
      <c r="G33">
        <v>37</v>
      </c>
      <c r="H33">
        <v>5</v>
      </c>
      <c r="I33">
        <v>32</v>
      </c>
      <c r="J33">
        <v>6.25</v>
      </c>
      <c r="K33">
        <f>I33*J33</f>
        <v>200</v>
      </c>
      <c r="M33" t="s">
        <v>54</v>
      </c>
      <c r="N33">
        <v>3</v>
      </c>
      <c r="O33">
        <v>45</v>
      </c>
      <c r="P33">
        <v>13</v>
      </c>
      <c r="Q33">
        <v>1</v>
      </c>
      <c r="R33">
        <v>3</v>
      </c>
    </row>
    <row r="34" spans="1:18" x14ac:dyDescent="0.2">
      <c r="A34" t="s">
        <v>573</v>
      </c>
      <c r="B34" t="s">
        <v>112</v>
      </c>
      <c r="D34" t="s">
        <v>564</v>
      </c>
      <c r="E34" t="str">
        <f>_xlfn.CONCAT(M34, "_",N34)</f>
        <v>loose_4</v>
      </c>
      <c r="F34">
        <v>14</v>
      </c>
      <c r="G34">
        <v>37</v>
      </c>
      <c r="H34">
        <v>5</v>
      </c>
      <c r="I34">
        <v>32</v>
      </c>
      <c r="J34">
        <v>6.25</v>
      </c>
      <c r="K34">
        <f>I34*J34</f>
        <v>200</v>
      </c>
      <c r="M34" t="s">
        <v>54</v>
      </c>
      <c r="N34">
        <v>4</v>
      </c>
      <c r="O34">
        <v>45</v>
      </c>
      <c r="P34">
        <v>13</v>
      </c>
      <c r="Q34">
        <v>1</v>
      </c>
      <c r="R34">
        <v>3</v>
      </c>
    </row>
    <row r="35" spans="1:18" x14ac:dyDescent="0.2">
      <c r="A35" t="s">
        <v>573</v>
      </c>
      <c r="B35" t="s">
        <v>112</v>
      </c>
      <c r="D35" t="s">
        <v>570</v>
      </c>
      <c r="E35" t="str">
        <f>_xlfn.CONCAT(M35, "_",N35)</f>
        <v>loose_5</v>
      </c>
      <c r="F35">
        <v>7</v>
      </c>
      <c r="G35">
        <v>37</v>
      </c>
      <c r="H35">
        <v>5</v>
      </c>
      <c r="I35">
        <v>32</v>
      </c>
      <c r="J35">
        <v>6.25</v>
      </c>
      <c r="K35">
        <f>I35*J35</f>
        <v>200</v>
      </c>
      <c r="M35" t="s">
        <v>54</v>
      </c>
      <c r="N35">
        <v>5</v>
      </c>
      <c r="O35">
        <v>45</v>
      </c>
      <c r="P35">
        <v>13</v>
      </c>
      <c r="Q35">
        <v>1</v>
      </c>
      <c r="R35">
        <v>3</v>
      </c>
    </row>
    <row r="36" spans="1:18" x14ac:dyDescent="0.2">
      <c r="A36" t="s">
        <v>588</v>
      </c>
      <c r="B36" t="s">
        <v>112</v>
      </c>
      <c r="D36" t="s">
        <v>459</v>
      </c>
      <c r="F36">
        <v>25</v>
      </c>
      <c r="G36">
        <v>1</v>
      </c>
      <c r="H36">
        <v>1</v>
      </c>
      <c r="I36">
        <v>32</v>
      </c>
      <c r="J36">
        <v>6.25</v>
      </c>
      <c r="K36">
        <f>I36*J36</f>
        <v>200</v>
      </c>
      <c r="O36">
        <v>46</v>
      </c>
      <c r="P36">
        <v>13</v>
      </c>
      <c r="Q36">
        <v>1</v>
      </c>
      <c r="R36">
        <v>4</v>
      </c>
    </row>
    <row r="37" spans="1:18" x14ac:dyDescent="0.2">
      <c r="A37" t="s">
        <v>588</v>
      </c>
      <c r="B37" t="s">
        <v>112</v>
      </c>
      <c r="D37" t="s">
        <v>513</v>
      </c>
      <c r="F37">
        <v>7</v>
      </c>
      <c r="G37">
        <v>1</v>
      </c>
      <c r="H37">
        <v>1</v>
      </c>
      <c r="I37">
        <v>32</v>
      </c>
      <c r="J37">
        <v>6.25</v>
      </c>
      <c r="K37">
        <f>I37*J37</f>
        <v>200</v>
      </c>
      <c r="O37">
        <v>46</v>
      </c>
      <c r="P37">
        <v>13</v>
      </c>
      <c r="Q37">
        <v>1</v>
      </c>
      <c r="R37">
        <v>4</v>
      </c>
    </row>
    <row r="38" spans="1:18" x14ac:dyDescent="0.2">
      <c r="A38" t="s">
        <v>588</v>
      </c>
      <c r="B38" t="s">
        <v>112</v>
      </c>
      <c r="D38" t="s">
        <v>487</v>
      </c>
      <c r="E38" t="str">
        <f>_xlfn.CONCAT(M38, "_",N38)</f>
        <v>loose_2</v>
      </c>
      <c r="F38">
        <v>1</v>
      </c>
      <c r="G38">
        <v>37</v>
      </c>
      <c r="H38">
        <v>5</v>
      </c>
      <c r="I38">
        <v>32</v>
      </c>
      <c r="J38">
        <v>6.25</v>
      </c>
      <c r="K38">
        <f>I38*J38</f>
        <v>200</v>
      </c>
      <c r="M38" t="s">
        <v>54</v>
      </c>
      <c r="N38">
        <v>2</v>
      </c>
      <c r="O38">
        <v>46</v>
      </c>
      <c r="P38">
        <v>13</v>
      </c>
      <c r="Q38">
        <v>1</v>
      </c>
      <c r="R38">
        <v>4</v>
      </c>
    </row>
    <row r="39" spans="1:18" x14ac:dyDescent="0.2">
      <c r="A39" t="s">
        <v>588</v>
      </c>
      <c r="B39" t="s">
        <v>112</v>
      </c>
      <c r="D39" t="s">
        <v>484</v>
      </c>
      <c r="E39" t="str">
        <f>_xlfn.CONCAT(M39, "_",N39)</f>
        <v>loose_5</v>
      </c>
      <c r="F39">
        <v>1</v>
      </c>
      <c r="G39">
        <v>37</v>
      </c>
      <c r="H39">
        <v>5</v>
      </c>
      <c r="I39">
        <v>32</v>
      </c>
      <c r="J39">
        <v>6.25</v>
      </c>
      <c r="K39">
        <f>I39*J39</f>
        <v>200</v>
      </c>
      <c r="M39" t="s">
        <v>54</v>
      </c>
      <c r="N39">
        <v>5</v>
      </c>
      <c r="O39">
        <v>46</v>
      </c>
      <c r="P39">
        <v>13</v>
      </c>
      <c r="Q39">
        <v>1</v>
      </c>
      <c r="R39">
        <v>4</v>
      </c>
    </row>
    <row r="40" spans="1:18" x14ac:dyDescent="0.2">
      <c r="A40" t="s">
        <v>511</v>
      </c>
      <c r="B40" t="s">
        <v>519</v>
      </c>
      <c r="D40" t="s">
        <v>513</v>
      </c>
      <c r="F40">
        <v>21</v>
      </c>
      <c r="G40">
        <v>1</v>
      </c>
      <c r="H40">
        <v>1</v>
      </c>
      <c r="I40">
        <v>50</v>
      </c>
      <c r="J40">
        <v>6.25</v>
      </c>
      <c r="K40">
        <f>I40*J40</f>
        <v>312.5</v>
      </c>
      <c r="O40">
        <v>17</v>
      </c>
      <c r="P40">
        <v>4</v>
      </c>
      <c r="Q40">
        <v>1</v>
      </c>
      <c r="R40">
        <v>3</v>
      </c>
    </row>
    <row r="41" spans="1:18" x14ac:dyDescent="0.2">
      <c r="A41" t="s">
        <v>539</v>
      </c>
      <c r="B41" t="s">
        <v>519</v>
      </c>
      <c r="D41" t="s">
        <v>524</v>
      </c>
      <c r="F41">
        <v>3</v>
      </c>
      <c r="G41">
        <v>1</v>
      </c>
      <c r="H41">
        <v>1</v>
      </c>
      <c r="I41">
        <v>50</v>
      </c>
      <c r="J41">
        <v>6.25</v>
      </c>
      <c r="K41">
        <f>I41*J41</f>
        <v>312.5</v>
      </c>
      <c r="O41">
        <v>18</v>
      </c>
      <c r="P41">
        <v>4</v>
      </c>
      <c r="Q41">
        <v>1</v>
      </c>
      <c r="R41">
        <v>4</v>
      </c>
    </row>
    <row r="42" spans="1:18" x14ac:dyDescent="0.2">
      <c r="A42" t="s">
        <v>539</v>
      </c>
      <c r="B42" t="s">
        <v>519</v>
      </c>
      <c r="D42" t="s">
        <v>527</v>
      </c>
      <c r="E42" t="str">
        <f>_xlfn.CONCAT(M42, "_",N42)</f>
        <v>loose_1</v>
      </c>
      <c r="F42">
        <v>3</v>
      </c>
      <c r="G42">
        <v>25</v>
      </c>
      <c r="H42">
        <v>5</v>
      </c>
      <c r="I42">
        <v>50</v>
      </c>
      <c r="J42">
        <v>6.25</v>
      </c>
      <c r="K42">
        <f>I42*J42</f>
        <v>312.5</v>
      </c>
      <c r="M42" t="s">
        <v>54</v>
      </c>
      <c r="N42">
        <v>1</v>
      </c>
      <c r="O42">
        <v>18</v>
      </c>
      <c r="P42">
        <v>4</v>
      </c>
      <c r="Q42">
        <v>1</v>
      </c>
      <c r="R42">
        <v>4</v>
      </c>
    </row>
    <row r="43" spans="1:18" x14ac:dyDescent="0.2">
      <c r="A43" t="s">
        <v>539</v>
      </c>
      <c r="B43" t="s">
        <v>519</v>
      </c>
      <c r="D43" t="s">
        <v>528</v>
      </c>
      <c r="E43" t="str">
        <f>_xlfn.CONCAT(M43, "_",N43)</f>
        <v>loose_2</v>
      </c>
      <c r="F43">
        <v>9</v>
      </c>
      <c r="G43">
        <v>25</v>
      </c>
      <c r="H43">
        <v>5</v>
      </c>
      <c r="I43">
        <v>50</v>
      </c>
      <c r="J43">
        <v>6.25</v>
      </c>
      <c r="K43">
        <f>I43*J43</f>
        <v>312.5</v>
      </c>
      <c r="M43" t="s">
        <v>54</v>
      </c>
      <c r="N43">
        <v>2</v>
      </c>
      <c r="O43">
        <v>18</v>
      </c>
      <c r="P43">
        <v>4</v>
      </c>
      <c r="Q43">
        <v>1</v>
      </c>
      <c r="R43">
        <v>4</v>
      </c>
    </row>
    <row r="44" spans="1:18" x14ac:dyDescent="0.2">
      <c r="A44" t="s">
        <v>261</v>
      </c>
      <c r="B44" t="s">
        <v>272</v>
      </c>
      <c r="C44" t="s">
        <v>267</v>
      </c>
      <c r="D44" t="s">
        <v>225</v>
      </c>
      <c r="F44">
        <v>6</v>
      </c>
      <c r="G44">
        <v>1</v>
      </c>
      <c r="H44">
        <v>1</v>
      </c>
      <c r="I44">
        <v>32</v>
      </c>
      <c r="J44">
        <v>6.25</v>
      </c>
      <c r="K44">
        <f>I44*J44</f>
        <v>200</v>
      </c>
      <c r="O44">
        <v>67</v>
      </c>
      <c r="P44">
        <v>23</v>
      </c>
      <c r="Q44">
        <v>2</v>
      </c>
      <c r="R44">
        <v>3</v>
      </c>
    </row>
    <row r="45" spans="1:18" x14ac:dyDescent="0.2">
      <c r="A45" t="s">
        <v>433</v>
      </c>
      <c r="B45" t="s">
        <v>434</v>
      </c>
      <c r="D45" t="s">
        <v>430</v>
      </c>
      <c r="F45">
        <v>1</v>
      </c>
      <c r="G45">
        <v>1</v>
      </c>
      <c r="H45">
        <v>1</v>
      </c>
      <c r="I45">
        <v>32</v>
      </c>
      <c r="J45">
        <v>6.25</v>
      </c>
      <c r="K45">
        <f>I45*J45</f>
        <v>200</v>
      </c>
      <c r="O45">
        <v>77</v>
      </c>
      <c r="P45">
        <v>25</v>
      </c>
      <c r="Q45">
        <v>4</v>
      </c>
      <c r="R45">
        <v>3</v>
      </c>
    </row>
    <row r="46" spans="1:18" x14ac:dyDescent="0.2">
      <c r="A46" t="s">
        <v>410</v>
      </c>
      <c r="B46" t="s">
        <v>411</v>
      </c>
      <c r="C46" t="s">
        <v>50</v>
      </c>
      <c r="D46" t="s">
        <v>355</v>
      </c>
      <c r="F46">
        <v>2</v>
      </c>
      <c r="G46">
        <v>1</v>
      </c>
      <c r="H46">
        <v>1</v>
      </c>
      <c r="I46">
        <v>32</v>
      </c>
      <c r="J46">
        <v>6.25</v>
      </c>
      <c r="K46">
        <f>I46*J46</f>
        <v>200</v>
      </c>
      <c r="O46">
        <v>76</v>
      </c>
      <c r="P46">
        <v>25</v>
      </c>
      <c r="Q46">
        <v>4</v>
      </c>
      <c r="R46">
        <v>2</v>
      </c>
    </row>
    <row r="47" spans="1:18" x14ac:dyDescent="0.2">
      <c r="A47" t="s">
        <v>467</v>
      </c>
      <c r="B47" t="s">
        <v>468</v>
      </c>
      <c r="D47" t="s">
        <v>463</v>
      </c>
      <c r="F47">
        <v>1</v>
      </c>
      <c r="G47">
        <v>1</v>
      </c>
      <c r="H47">
        <v>1</v>
      </c>
      <c r="I47">
        <v>50</v>
      </c>
      <c r="J47">
        <v>6.25</v>
      </c>
      <c r="K47">
        <f>I47*J47</f>
        <v>312.5</v>
      </c>
      <c r="O47">
        <v>1</v>
      </c>
      <c r="P47">
        <v>1</v>
      </c>
      <c r="Q47">
        <v>1</v>
      </c>
      <c r="R47">
        <v>1</v>
      </c>
    </row>
    <row r="48" spans="1:18" x14ac:dyDescent="0.2">
      <c r="A48" t="s">
        <v>474</v>
      </c>
      <c r="B48" t="s">
        <v>468</v>
      </c>
      <c r="D48" t="s">
        <v>463</v>
      </c>
      <c r="F48">
        <v>5</v>
      </c>
      <c r="G48">
        <v>1</v>
      </c>
      <c r="H48">
        <v>1</v>
      </c>
      <c r="I48">
        <v>50</v>
      </c>
      <c r="J48">
        <v>6.25</v>
      </c>
      <c r="K48">
        <f>I48*J48</f>
        <v>312.5</v>
      </c>
      <c r="O48">
        <v>4</v>
      </c>
      <c r="P48">
        <v>1</v>
      </c>
      <c r="Q48">
        <v>1</v>
      </c>
      <c r="R48">
        <v>4</v>
      </c>
    </row>
    <row r="49" spans="1:18" x14ac:dyDescent="0.2">
      <c r="A49" t="s">
        <v>485</v>
      </c>
      <c r="B49" t="s">
        <v>468</v>
      </c>
      <c r="D49" t="s">
        <v>481</v>
      </c>
      <c r="F49">
        <v>1</v>
      </c>
      <c r="G49">
        <v>1</v>
      </c>
      <c r="H49">
        <v>1</v>
      </c>
      <c r="I49">
        <v>50</v>
      </c>
      <c r="J49">
        <v>6.25</v>
      </c>
      <c r="K49">
        <f>I49*J49</f>
        <v>312.5</v>
      </c>
      <c r="O49">
        <v>14</v>
      </c>
      <c r="P49">
        <v>4</v>
      </c>
      <c r="Q49">
        <v>1</v>
      </c>
      <c r="R49">
        <v>1</v>
      </c>
    </row>
    <row r="50" spans="1:18" x14ac:dyDescent="0.2">
      <c r="A50" t="s">
        <v>511</v>
      </c>
      <c r="B50" t="s">
        <v>468</v>
      </c>
      <c r="D50" t="s">
        <v>481</v>
      </c>
      <c r="F50">
        <v>2</v>
      </c>
      <c r="G50">
        <v>1</v>
      </c>
      <c r="H50">
        <v>1</v>
      </c>
      <c r="I50">
        <v>50</v>
      </c>
      <c r="J50">
        <v>6.25</v>
      </c>
      <c r="K50">
        <f>I50*J50</f>
        <v>312.5</v>
      </c>
      <c r="O50">
        <v>17</v>
      </c>
      <c r="P50">
        <v>4</v>
      </c>
      <c r="Q50">
        <v>1</v>
      </c>
      <c r="R50">
        <v>3</v>
      </c>
    </row>
    <row r="51" spans="1:18" x14ac:dyDescent="0.2">
      <c r="A51" t="s">
        <v>541</v>
      </c>
      <c r="B51" t="s">
        <v>468</v>
      </c>
      <c r="D51" t="s">
        <v>544</v>
      </c>
      <c r="F51">
        <v>25</v>
      </c>
      <c r="G51">
        <v>1</v>
      </c>
      <c r="H51">
        <v>1</v>
      </c>
      <c r="I51">
        <v>32</v>
      </c>
      <c r="J51">
        <v>6.25</v>
      </c>
      <c r="K51">
        <f>I51*J51</f>
        <v>200</v>
      </c>
      <c r="O51">
        <v>43</v>
      </c>
      <c r="P51">
        <v>13</v>
      </c>
      <c r="Q51">
        <v>1</v>
      </c>
      <c r="R51">
        <v>1</v>
      </c>
    </row>
    <row r="52" spans="1:18" x14ac:dyDescent="0.2">
      <c r="A52" t="s">
        <v>548</v>
      </c>
      <c r="B52" t="s">
        <v>468</v>
      </c>
      <c r="D52" t="s">
        <v>481</v>
      </c>
      <c r="F52">
        <v>4</v>
      </c>
      <c r="G52">
        <v>1</v>
      </c>
      <c r="H52">
        <v>1</v>
      </c>
      <c r="I52">
        <v>32</v>
      </c>
      <c r="J52">
        <v>6.25</v>
      </c>
      <c r="K52">
        <f>I52*J52</f>
        <v>200</v>
      </c>
      <c r="O52">
        <v>44</v>
      </c>
      <c r="P52">
        <v>13</v>
      </c>
      <c r="Q52">
        <v>1</v>
      </c>
      <c r="R52">
        <v>2</v>
      </c>
    </row>
    <row r="53" spans="1:18" x14ac:dyDescent="0.2">
      <c r="A53" t="s">
        <v>588</v>
      </c>
      <c r="B53" t="s">
        <v>468</v>
      </c>
      <c r="D53" t="s">
        <v>463</v>
      </c>
      <c r="F53">
        <v>1</v>
      </c>
      <c r="G53">
        <v>1</v>
      </c>
      <c r="H53">
        <v>1</v>
      </c>
      <c r="I53">
        <v>32</v>
      </c>
      <c r="J53">
        <v>6.25</v>
      </c>
      <c r="K53">
        <f>I53*J53</f>
        <v>200</v>
      </c>
      <c r="O53">
        <v>46</v>
      </c>
      <c r="P53">
        <v>13</v>
      </c>
      <c r="Q53">
        <v>1</v>
      </c>
      <c r="R53">
        <v>4</v>
      </c>
    </row>
    <row r="54" spans="1:18" x14ac:dyDescent="0.2">
      <c r="A54" t="s">
        <v>16</v>
      </c>
      <c r="B54" t="s">
        <v>47</v>
      </c>
      <c r="D54" t="s">
        <v>33</v>
      </c>
      <c r="E54" t="str">
        <f>_xlfn.CONCAT(M54, "_",N54)</f>
        <v>mat_1</v>
      </c>
      <c r="F54">
        <v>1</v>
      </c>
      <c r="G54">
        <v>12</v>
      </c>
      <c r="H54">
        <v>4</v>
      </c>
      <c r="I54">
        <v>32</v>
      </c>
      <c r="J54">
        <v>6.25</v>
      </c>
      <c r="K54">
        <f>I54*J54</f>
        <v>200</v>
      </c>
      <c r="M54" t="s">
        <v>55</v>
      </c>
      <c r="N54">
        <v>1</v>
      </c>
      <c r="O54">
        <v>52</v>
      </c>
      <c r="P54">
        <v>19</v>
      </c>
      <c r="Q54">
        <v>2</v>
      </c>
      <c r="R54">
        <v>1</v>
      </c>
    </row>
    <row r="55" spans="1:18" x14ac:dyDescent="0.2">
      <c r="A55" t="s">
        <v>71</v>
      </c>
      <c r="B55" t="s">
        <v>47</v>
      </c>
      <c r="D55" t="s">
        <v>86</v>
      </c>
      <c r="E55" t="str">
        <f>_xlfn.CONCAT(M55, "_",N55)</f>
        <v>mat_2</v>
      </c>
      <c r="F55">
        <v>1</v>
      </c>
      <c r="G55">
        <v>25</v>
      </c>
      <c r="H55">
        <v>5</v>
      </c>
      <c r="I55">
        <v>32</v>
      </c>
      <c r="J55">
        <v>6.25</v>
      </c>
      <c r="K55">
        <f>I55*J55</f>
        <v>200</v>
      </c>
      <c r="M55" t="s">
        <v>55</v>
      </c>
      <c r="N55">
        <v>2</v>
      </c>
      <c r="O55">
        <v>54</v>
      </c>
      <c r="P55">
        <v>19</v>
      </c>
      <c r="Q55">
        <v>2</v>
      </c>
      <c r="R55">
        <v>3</v>
      </c>
    </row>
    <row r="56" spans="1:18" x14ac:dyDescent="0.2">
      <c r="A56" t="s">
        <v>111</v>
      </c>
      <c r="B56" t="s">
        <v>47</v>
      </c>
      <c r="D56" t="s">
        <v>108</v>
      </c>
      <c r="E56" t="str">
        <f>_xlfn.CONCAT(M56, "_",N56)</f>
        <v>mat_4</v>
      </c>
      <c r="F56">
        <v>1</v>
      </c>
      <c r="G56">
        <v>20</v>
      </c>
      <c r="H56">
        <v>4</v>
      </c>
      <c r="I56">
        <v>32</v>
      </c>
      <c r="J56">
        <v>6.25</v>
      </c>
      <c r="K56">
        <f>I56*J56</f>
        <v>200</v>
      </c>
      <c r="M56" t="s">
        <v>55</v>
      </c>
      <c r="N56">
        <v>4</v>
      </c>
      <c r="O56">
        <v>55</v>
      </c>
      <c r="P56">
        <v>19</v>
      </c>
      <c r="Q56">
        <v>2</v>
      </c>
      <c r="R56">
        <v>4</v>
      </c>
    </row>
    <row r="57" spans="1:18" x14ac:dyDescent="0.2">
      <c r="A57" t="s">
        <v>200</v>
      </c>
      <c r="B57" t="s">
        <v>47</v>
      </c>
      <c r="D57" t="s">
        <v>194</v>
      </c>
      <c r="E57" t="str">
        <f>_xlfn.CONCAT(M57, "_",N57)</f>
        <v>loose_3</v>
      </c>
      <c r="F57">
        <v>1</v>
      </c>
      <c r="G57">
        <v>37</v>
      </c>
      <c r="H57">
        <v>5</v>
      </c>
      <c r="I57">
        <v>32</v>
      </c>
      <c r="J57">
        <v>6.25</v>
      </c>
      <c r="K57">
        <f>I57*J57</f>
        <v>200</v>
      </c>
      <c r="M57" t="s">
        <v>54</v>
      </c>
      <c r="N57">
        <v>3</v>
      </c>
      <c r="O57">
        <v>65</v>
      </c>
      <c r="P57">
        <v>23</v>
      </c>
      <c r="Q57">
        <v>2</v>
      </c>
      <c r="R57">
        <v>1</v>
      </c>
    </row>
    <row r="58" spans="1:18" x14ac:dyDescent="0.2">
      <c r="A58" t="s">
        <v>200</v>
      </c>
      <c r="B58" t="s">
        <v>47</v>
      </c>
      <c r="D58" t="s">
        <v>195</v>
      </c>
      <c r="E58" t="str">
        <f>_xlfn.CONCAT(M58, "_",N58)</f>
        <v>loose_4</v>
      </c>
      <c r="F58">
        <v>1</v>
      </c>
      <c r="G58">
        <v>37</v>
      </c>
      <c r="H58">
        <v>5</v>
      </c>
      <c r="I58">
        <v>32</v>
      </c>
      <c r="J58">
        <v>6.25</v>
      </c>
      <c r="K58">
        <f>I58*J58</f>
        <v>200</v>
      </c>
      <c r="M58" t="s">
        <v>54</v>
      </c>
      <c r="N58">
        <v>4</v>
      </c>
      <c r="O58">
        <v>65</v>
      </c>
      <c r="P58">
        <v>23</v>
      </c>
      <c r="Q58">
        <v>2</v>
      </c>
      <c r="R58">
        <v>1</v>
      </c>
    </row>
    <row r="59" spans="1:18" x14ac:dyDescent="0.2">
      <c r="A59" t="s">
        <v>261</v>
      </c>
      <c r="B59" t="s">
        <v>47</v>
      </c>
      <c r="D59" t="s">
        <v>219</v>
      </c>
      <c r="F59">
        <v>7</v>
      </c>
      <c r="G59">
        <v>1</v>
      </c>
      <c r="H59">
        <v>1</v>
      </c>
      <c r="I59">
        <v>32</v>
      </c>
      <c r="J59">
        <v>6.25</v>
      </c>
      <c r="K59">
        <f>I59*J59</f>
        <v>200</v>
      </c>
      <c r="O59">
        <v>67</v>
      </c>
      <c r="P59">
        <v>23</v>
      </c>
      <c r="Q59">
        <v>2</v>
      </c>
      <c r="R59">
        <v>3</v>
      </c>
    </row>
    <row r="60" spans="1:18" x14ac:dyDescent="0.2">
      <c r="A60" t="s">
        <v>261</v>
      </c>
      <c r="B60" t="s">
        <v>47</v>
      </c>
      <c r="D60" t="s">
        <v>227</v>
      </c>
      <c r="E60" t="str">
        <f>_xlfn.CONCAT(M60, "_",N60)</f>
        <v>loose_1</v>
      </c>
      <c r="F60">
        <v>1</v>
      </c>
      <c r="G60">
        <v>37</v>
      </c>
      <c r="H60">
        <v>6</v>
      </c>
      <c r="I60">
        <v>32</v>
      </c>
      <c r="J60">
        <v>6.25</v>
      </c>
      <c r="K60">
        <f>I60*J60</f>
        <v>200</v>
      </c>
      <c r="M60" t="s">
        <v>54</v>
      </c>
      <c r="N60">
        <v>1</v>
      </c>
      <c r="O60">
        <v>67</v>
      </c>
      <c r="P60">
        <v>23</v>
      </c>
      <c r="Q60">
        <v>2</v>
      </c>
      <c r="R60">
        <v>3</v>
      </c>
    </row>
    <row r="61" spans="1:18" x14ac:dyDescent="0.2">
      <c r="A61" t="s">
        <v>261</v>
      </c>
      <c r="B61" t="s">
        <v>47</v>
      </c>
      <c r="D61" t="s">
        <v>195</v>
      </c>
      <c r="E61" t="str">
        <f>_xlfn.CONCAT(M61, "_",N61)</f>
        <v>loose_4</v>
      </c>
      <c r="F61">
        <v>4</v>
      </c>
      <c r="G61">
        <v>37</v>
      </c>
      <c r="H61">
        <v>6</v>
      </c>
      <c r="I61">
        <v>32</v>
      </c>
      <c r="J61">
        <v>6.25</v>
      </c>
      <c r="K61">
        <f>I61*J61</f>
        <v>200</v>
      </c>
      <c r="M61" t="s">
        <v>54</v>
      </c>
      <c r="N61">
        <v>4</v>
      </c>
      <c r="O61">
        <v>67</v>
      </c>
      <c r="P61">
        <v>23</v>
      </c>
      <c r="Q61">
        <v>2</v>
      </c>
      <c r="R61">
        <v>3</v>
      </c>
    </row>
    <row r="62" spans="1:18" x14ac:dyDescent="0.2">
      <c r="A62" t="s">
        <v>261</v>
      </c>
      <c r="B62" t="s">
        <v>47</v>
      </c>
      <c r="D62" t="s">
        <v>240</v>
      </c>
      <c r="E62" t="str">
        <f>_xlfn.CONCAT(M62, "_",N62)</f>
        <v>loose_6</v>
      </c>
      <c r="F62">
        <v>1</v>
      </c>
      <c r="G62">
        <v>37</v>
      </c>
      <c r="H62">
        <v>6</v>
      </c>
      <c r="I62">
        <v>32</v>
      </c>
      <c r="J62">
        <v>6.25</v>
      </c>
      <c r="K62">
        <f>I62*J62</f>
        <v>200</v>
      </c>
      <c r="M62" t="s">
        <v>54</v>
      </c>
      <c r="N62">
        <v>6</v>
      </c>
      <c r="O62">
        <v>67</v>
      </c>
      <c r="P62">
        <v>23</v>
      </c>
      <c r="Q62">
        <v>2</v>
      </c>
      <c r="R62">
        <v>3</v>
      </c>
    </row>
    <row r="63" spans="1:18" x14ac:dyDescent="0.2">
      <c r="A63" t="s">
        <v>261</v>
      </c>
      <c r="B63" t="s">
        <v>47</v>
      </c>
      <c r="D63" t="s">
        <v>243</v>
      </c>
      <c r="E63" t="str">
        <f>_xlfn.CONCAT(M63, "_",N63)</f>
        <v>mat_1</v>
      </c>
      <c r="F63">
        <v>1</v>
      </c>
      <c r="G63">
        <v>29</v>
      </c>
      <c r="H63">
        <v>6</v>
      </c>
      <c r="I63">
        <v>32</v>
      </c>
      <c r="J63">
        <v>6.25</v>
      </c>
      <c r="K63">
        <f>I63*J63</f>
        <v>200</v>
      </c>
      <c r="M63" t="s">
        <v>55</v>
      </c>
      <c r="N63">
        <v>1</v>
      </c>
      <c r="O63">
        <v>67</v>
      </c>
      <c r="P63">
        <v>23</v>
      </c>
      <c r="Q63">
        <v>2</v>
      </c>
      <c r="R63">
        <v>3</v>
      </c>
    </row>
    <row r="64" spans="1:18" x14ac:dyDescent="0.2">
      <c r="A64" t="s">
        <v>261</v>
      </c>
      <c r="B64" t="s">
        <v>47</v>
      </c>
      <c r="D64" t="s">
        <v>250</v>
      </c>
      <c r="E64" t="str">
        <f>_xlfn.CONCAT(M64, "_",N64)</f>
        <v>mat_3</v>
      </c>
      <c r="F64">
        <v>2</v>
      </c>
      <c r="G64">
        <v>29</v>
      </c>
      <c r="H64">
        <v>6</v>
      </c>
      <c r="I64">
        <v>32</v>
      </c>
      <c r="J64">
        <v>6.25</v>
      </c>
      <c r="K64">
        <f>I64*J64</f>
        <v>200</v>
      </c>
      <c r="M64" t="s">
        <v>55</v>
      </c>
      <c r="N64">
        <v>3</v>
      </c>
      <c r="O64">
        <v>67</v>
      </c>
      <c r="P64">
        <v>23</v>
      </c>
      <c r="Q64">
        <v>2</v>
      </c>
      <c r="R64">
        <v>3</v>
      </c>
    </row>
    <row r="65" spans="1:18" x14ac:dyDescent="0.2">
      <c r="A65" t="s">
        <v>319</v>
      </c>
      <c r="B65" t="s">
        <v>47</v>
      </c>
      <c r="D65" t="s">
        <v>278</v>
      </c>
      <c r="F65">
        <v>3</v>
      </c>
      <c r="G65">
        <v>1</v>
      </c>
      <c r="H65">
        <v>1</v>
      </c>
      <c r="I65">
        <v>32</v>
      </c>
      <c r="J65">
        <v>6.25</v>
      </c>
      <c r="K65">
        <f>I65*J65</f>
        <v>200</v>
      </c>
      <c r="O65">
        <v>68</v>
      </c>
      <c r="P65">
        <v>23</v>
      </c>
      <c r="Q65">
        <v>2</v>
      </c>
      <c r="R65">
        <v>4</v>
      </c>
    </row>
    <row r="66" spans="1:18" x14ac:dyDescent="0.2">
      <c r="A66" t="s">
        <v>319</v>
      </c>
      <c r="B66" t="s">
        <v>47</v>
      </c>
      <c r="D66" t="s">
        <v>300</v>
      </c>
      <c r="E66" t="str">
        <f>_xlfn.CONCAT(M66, "_",N66)</f>
        <v>loose_5</v>
      </c>
      <c r="F66">
        <v>1</v>
      </c>
      <c r="G66">
        <v>37</v>
      </c>
      <c r="H66">
        <v>5</v>
      </c>
      <c r="I66">
        <v>32</v>
      </c>
      <c r="J66">
        <v>6.25</v>
      </c>
      <c r="K66">
        <f>I66*J66</f>
        <v>200</v>
      </c>
      <c r="M66" t="s">
        <v>54</v>
      </c>
      <c r="N66">
        <v>5</v>
      </c>
      <c r="O66">
        <v>68</v>
      </c>
      <c r="P66">
        <v>23</v>
      </c>
      <c r="Q66">
        <v>2</v>
      </c>
      <c r="R66">
        <v>4</v>
      </c>
    </row>
    <row r="67" spans="1:18" x14ac:dyDescent="0.2">
      <c r="A67" t="s">
        <v>324</v>
      </c>
      <c r="B67" t="s">
        <v>47</v>
      </c>
      <c r="D67" t="s">
        <v>323</v>
      </c>
      <c r="F67">
        <v>4</v>
      </c>
      <c r="G67">
        <v>1</v>
      </c>
      <c r="H67">
        <v>1</v>
      </c>
      <c r="I67">
        <v>32</v>
      </c>
      <c r="J67">
        <v>6.25</v>
      </c>
      <c r="K67">
        <f>I67*J67</f>
        <v>200</v>
      </c>
      <c r="O67">
        <v>69</v>
      </c>
      <c r="P67">
        <v>23</v>
      </c>
      <c r="Q67">
        <v>2</v>
      </c>
      <c r="R67">
        <v>5</v>
      </c>
    </row>
    <row r="68" spans="1:18" x14ac:dyDescent="0.2">
      <c r="A68" t="s">
        <v>410</v>
      </c>
      <c r="B68" t="s">
        <v>47</v>
      </c>
      <c r="D68" t="s">
        <v>363</v>
      </c>
      <c r="E68" t="str">
        <f>_xlfn.CONCAT(M68, "_",N68)</f>
        <v>hydroid_2</v>
      </c>
      <c r="F68">
        <v>1</v>
      </c>
      <c r="G68">
        <v>9</v>
      </c>
      <c r="H68">
        <v>4</v>
      </c>
      <c r="I68">
        <v>32</v>
      </c>
      <c r="J68">
        <v>6.25</v>
      </c>
      <c r="K68">
        <f>I68*J68</f>
        <v>200</v>
      </c>
      <c r="M68" t="s">
        <v>334</v>
      </c>
      <c r="N68">
        <v>2</v>
      </c>
      <c r="O68">
        <v>76</v>
      </c>
      <c r="P68">
        <v>25</v>
      </c>
      <c r="Q68">
        <v>4</v>
      </c>
      <c r="R68">
        <v>2</v>
      </c>
    </row>
    <row r="69" spans="1:18" x14ac:dyDescent="0.2">
      <c r="A69" t="s">
        <v>410</v>
      </c>
      <c r="B69" t="s">
        <v>47</v>
      </c>
      <c r="D69" t="s">
        <v>364</v>
      </c>
      <c r="E69" t="str">
        <f>_xlfn.CONCAT(M69, "_",N69)</f>
        <v>hydroid_1</v>
      </c>
      <c r="F69">
        <v>1</v>
      </c>
      <c r="G69">
        <v>9</v>
      </c>
      <c r="H69">
        <v>4</v>
      </c>
      <c r="I69">
        <v>32</v>
      </c>
      <c r="J69">
        <v>6.25</v>
      </c>
      <c r="K69">
        <f>I69*J69</f>
        <v>200</v>
      </c>
      <c r="M69" t="s">
        <v>334</v>
      </c>
      <c r="N69">
        <v>1</v>
      </c>
      <c r="O69">
        <v>76</v>
      </c>
      <c r="P69">
        <v>25</v>
      </c>
      <c r="Q69">
        <v>4</v>
      </c>
      <c r="R69">
        <v>2</v>
      </c>
    </row>
    <row r="70" spans="1:18" x14ac:dyDescent="0.2">
      <c r="A70" t="s">
        <v>410</v>
      </c>
      <c r="B70" t="s">
        <v>47</v>
      </c>
      <c r="D70" t="s">
        <v>373</v>
      </c>
      <c r="E70" t="str">
        <f>_xlfn.CONCAT(M70, "_",N70)</f>
        <v>hydroid_4</v>
      </c>
      <c r="F70">
        <v>1</v>
      </c>
      <c r="G70">
        <v>9</v>
      </c>
      <c r="H70">
        <v>4</v>
      </c>
      <c r="I70">
        <v>32</v>
      </c>
      <c r="J70">
        <v>6.25</v>
      </c>
      <c r="K70">
        <f>I70*J70</f>
        <v>200</v>
      </c>
      <c r="M70" t="s">
        <v>334</v>
      </c>
      <c r="N70">
        <v>4</v>
      </c>
      <c r="O70">
        <v>76</v>
      </c>
      <c r="P70">
        <v>25</v>
      </c>
      <c r="Q70">
        <v>4</v>
      </c>
      <c r="R70">
        <v>2</v>
      </c>
    </row>
    <row r="71" spans="1:18" x14ac:dyDescent="0.2">
      <c r="A71" t="s">
        <v>410</v>
      </c>
      <c r="B71" t="s">
        <v>47</v>
      </c>
      <c r="D71" t="s">
        <v>380</v>
      </c>
      <c r="E71" t="str">
        <f>_xlfn.CONCAT(M71, "_",N71)</f>
        <v>loose_2</v>
      </c>
      <c r="F71">
        <v>1</v>
      </c>
      <c r="G71">
        <v>28</v>
      </c>
      <c r="H71">
        <v>6</v>
      </c>
      <c r="I71">
        <v>32</v>
      </c>
      <c r="J71">
        <v>6.25</v>
      </c>
      <c r="K71">
        <f>I71*J71</f>
        <v>200</v>
      </c>
      <c r="M71" t="s">
        <v>54</v>
      </c>
      <c r="N71">
        <v>2</v>
      </c>
      <c r="O71">
        <v>76</v>
      </c>
      <c r="P71">
        <v>25</v>
      </c>
      <c r="Q71">
        <v>4</v>
      </c>
      <c r="R71">
        <v>2</v>
      </c>
    </row>
    <row r="72" spans="1:18" x14ac:dyDescent="0.2">
      <c r="A72" t="s">
        <v>410</v>
      </c>
      <c r="B72" t="s">
        <v>47</v>
      </c>
      <c r="D72" t="s">
        <v>393</v>
      </c>
      <c r="E72" t="str">
        <f>_xlfn.CONCAT(M72, "_",N72)</f>
        <v>loose_6</v>
      </c>
      <c r="F72">
        <v>2</v>
      </c>
      <c r="G72">
        <v>28</v>
      </c>
      <c r="H72">
        <v>6</v>
      </c>
      <c r="I72">
        <v>32</v>
      </c>
      <c r="J72">
        <v>6.25</v>
      </c>
      <c r="K72">
        <f>I72*J72</f>
        <v>200</v>
      </c>
      <c r="M72" t="s">
        <v>54</v>
      </c>
      <c r="N72">
        <v>6</v>
      </c>
      <c r="O72">
        <v>76</v>
      </c>
      <c r="P72">
        <v>25</v>
      </c>
      <c r="Q72">
        <v>4</v>
      </c>
      <c r="R72">
        <v>2</v>
      </c>
    </row>
    <row r="73" spans="1:18" x14ac:dyDescent="0.2">
      <c r="A73" t="s">
        <v>410</v>
      </c>
      <c r="B73" t="s">
        <v>47</v>
      </c>
      <c r="D73" t="s">
        <v>401</v>
      </c>
      <c r="E73" t="str">
        <f>_xlfn.CONCAT(M73, "_",N73)</f>
        <v>bryozoan_1</v>
      </c>
      <c r="F73">
        <v>1</v>
      </c>
      <c r="G73">
        <v>18</v>
      </c>
      <c r="H73">
        <v>6</v>
      </c>
      <c r="I73">
        <v>32</v>
      </c>
      <c r="J73">
        <v>6.25</v>
      </c>
      <c r="K73">
        <f>I73*J73</f>
        <v>200</v>
      </c>
      <c r="M73" t="s">
        <v>476</v>
      </c>
      <c r="N73">
        <v>1</v>
      </c>
      <c r="O73">
        <v>76</v>
      </c>
      <c r="P73">
        <v>25</v>
      </c>
      <c r="Q73">
        <v>4</v>
      </c>
      <c r="R73">
        <v>2</v>
      </c>
    </row>
    <row r="74" spans="1:18" x14ac:dyDescent="0.2">
      <c r="A74" t="s">
        <v>410</v>
      </c>
      <c r="B74" t="s">
        <v>47</v>
      </c>
      <c r="D74" t="s">
        <v>406</v>
      </c>
      <c r="E74" t="str">
        <f>_xlfn.CONCAT(M74, "_",N74)</f>
        <v>bryozoan_2</v>
      </c>
      <c r="F74">
        <v>13</v>
      </c>
      <c r="G74">
        <v>18</v>
      </c>
      <c r="H74">
        <v>6</v>
      </c>
      <c r="I74">
        <v>32</v>
      </c>
      <c r="J74">
        <v>6.25</v>
      </c>
      <c r="K74">
        <f>I74*J74</f>
        <v>200</v>
      </c>
      <c r="M74" t="s">
        <v>476</v>
      </c>
      <c r="N74">
        <v>2</v>
      </c>
      <c r="O74">
        <v>76</v>
      </c>
      <c r="P74">
        <v>25</v>
      </c>
      <c r="Q74">
        <v>4</v>
      </c>
      <c r="R74">
        <v>2</v>
      </c>
    </row>
    <row r="75" spans="1:18" x14ac:dyDescent="0.2">
      <c r="A75" t="s">
        <v>410</v>
      </c>
      <c r="B75" t="s">
        <v>47</v>
      </c>
      <c r="D75" t="s">
        <v>420</v>
      </c>
      <c r="E75" t="str">
        <f>_xlfn.CONCAT(M75, "_",N75)</f>
        <v>bryozoan_5</v>
      </c>
      <c r="F75">
        <v>7</v>
      </c>
      <c r="G75">
        <v>18</v>
      </c>
      <c r="H75">
        <v>6</v>
      </c>
      <c r="I75">
        <v>32</v>
      </c>
      <c r="J75">
        <v>6.25</v>
      </c>
      <c r="K75">
        <f>I75*J75</f>
        <v>200</v>
      </c>
      <c r="M75" t="s">
        <v>476</v>
      </c>
      <c r="N75">
        <v>5</v>
      </c>
      <c r="O75">
        <v>76</v>
      </c>
      <c r="P75">
        <v>25</v>
      </c>
      <c r="Q75">
        <v>4</v>
      </c>
      <c r="R75">
        <v>2</v>
      </c>
    </row>
    <row r="76" spans="1:18" x14ac:dyDescent="0.2">
      <c r="A76" t="s">
        <v>410</v>
      </c>
      <c r="B76" t="s">
        <v>47</v>
      </c>
      <c r="D76" t="s">
        <v>425</v>
      </c>
      <c r="E76" t="str">
        <f>_xlfn.CONCAT(M76, "_",N76)</f>
        <v>bryozoan_6</v>
      </c>
      <c r="F76">
        <v>4</v>
      </c>
      <c r="G76">
        <v>18</v>
      </c>
      <c r="H76">
        <v>6</v>
      </c>
      <c r="I76">
        <v>32</v>
      </c>
      <c r="J76">
        <v>6.25</v>
      </c>
      <c r="K76">
        <f>I76*J76</f>
        <v>200</v>
      </c>
      <c r="M76" t="s">
        <v>476</v>
      </c>
      <c r="N76">
        <v>6</v>
      </c>
      <c r="O76">
        <v>76</v>
      </c>
      <c r="P76">
        <v>25</v>
      </c>
      <c r="Q76">
        <v>4</v>
      </c>
      <c r="R76">
        <v>2</v>
      </c>
    </row>
    <row r="77" spans="1:18" x14ac:dyDescent="0.2">
      <c r="A77" t="s">
        <v>467</v>
      </c>
      <c r="B77" t="s">
        <v>47</v>
      </c>
      <c r="D77" t="s">
        <v>323</v>
      </c>
      <c r="F77">
        <v>4</v>
      </c>
      <c r="G77">
        <v>1</v>
      </c>
      <c r="H77">
        <v>1</v>
      </c>
      <c r="I77">
        <v>50</v>
      </c>
      <c r="J77">
        <v>6.25</v>
      </c>
      <c r="K77">
        <f>I77*J77</f>
        <v>312.5</v>
      </c>
      <c r="O77">
        <v>1</v>
      </c>
      <c r="P77">
        <v>1</v>
      </c>
      <c r="Q77">
        <v>1</v>
      </c>
      <c r="R77">
        <v>1</v>
      </c>
    </row>
    <row r="78" spans="1:18" x14ac:dyDescent="0.2">
      <c r="A78" t="s">
        <v>470</v>
      </c>
      <c r="B78" t="s">
        <v>47</v>
      </c>
      <c r="D78" t="s">
        <v>469</v>
      </c>
      <c r="F78">
        <v>36</v>
      </c>
      <c r="G78">
        <v>1</v>
      </c>
      <c r="H78">
        <v>1</v>
      </c>
      <c r="I78">
        <v>50</v>
      </c>
      <c r="J78">
        <v>6.25</v>
      </c>
      <c r="K78">
        <f>I78*J78</f>
        <v>312.5</v>
      </c>
      <c r="O78">
        <v>2</v>
      </c>
      <c r="P78">
        <v>1</v>
      </c>
      <c r="Q78">
        <v>1</v>
      </c>
      <c r="R78">
        <v>2</v>
      </c>
    </row>
    <row r="79" spans="1:18" x14ac:dyDescent="0.2">
      <c r="A79" t="s">
        <v>471</v>
      </c>
      <c r="B79" t="s">
        <v>47</v>
      </c>
      <c r="D79" t="s">
        <v>469</v>
      </c>
      <c r="F79">
        <v>4</v>
      </c>
      <c r="G79">
        <v>1</v>
      </c>
      <c r="H79">
        <v>1</v>
      </c>
      <c r="I79">
        <v>50</v>
      </c>
      <c r="J79">
        <v>6.25</v>
      </c>
      <c r="K79">
        <f>I79*J79</f>
        <v>312.5</v>
      </c>
      <c r="O79">
        <v>3</v>
      </c>
      <c r="P79">
        <v>1</v>
      </c>
      <c r="Q79">
        <v>1</v>
      </c>
      <c r="R79">
        <v>3</v>
      </c>
    </row>
    <row r="80" spans="1:18" x14ac:dyDescent="0.2">
      <c r="A80" t="s">
        <v>474</v>
      </c>
      <c r="B80" t="s">
        <v>47</v>
      </c>
      <c r="D80" t="s">
        <v>323</v>
      </c>
      <c r="F80">
        <v>13</v>
      </c>
      <c r="G80">
        <v>1</v>
      </c>
      <c r="H80">
        <v>1</v>
      </c>
      <c r="I80">
        <v>50</v>
      </c>
      <c r="J80">
        <v>6.25</v>
      </c>
      <c r="K80">
        <f>I80*J80</f>
        <v>312.5</v>
      </c>
      <c r="O80">
        <v>4</v>
      </c>
      <c r="P80">
        <v>1</v>
      </c>
      <c r="Q80">
        <v>1</v>
      </c>
      <c r="R80">
        <v>4</v>
      </c>
    </row>
    <row r="81" spans="1:18" x14ac:dyDescent="0.2">
      <c r="A81" t="s">
        <v>480</v>
      </c>
      <c r="B81" t="s">
        <v>47</v>
      </c>
      <c r="D81" t="s">
        <v>469</v>
      </c>
      <c r="F81">
        <v>2</v>
      </c>
      <c r="G81">
        <v>1</v>
      </c>
      <c r="H81">
        <v>1</v>
      </c>
      <c r="I81">
        <v>50</v>
      </c>
      <c r="J81">
        <v>6.25</v>
      </c>
      <c r="K81">
        <f>I81*J81</f>
        <v>312.5</v>
      </c>
      <c r="O81">
        <v>13</v>
      </c>
      <c r="P81">
        <v>4</v>
      </c>
      <c r="Q81">
        <v>1</v>
      </c>
      <c r="R81">
        <v>1</v>
      </c>
    </row>
    <row r="82" spans="1:18" x14ac:dyDescent="0.2">
      <c r="A82" t="s">
        <v>491</v>
      </c>
      <c r="B82" t="s">
        <v>47</v>
      </c>
      <c r="D82" t="s">
        <v>488</v>
      </c>
      <c r="E82" t="str">
        <f>_xlfn.CONCAT(M82, "_",N82)</f>
        <v>loose_2</v>
      </c>
      <c r="F82">
        <v>1</v>
      </c>
      <c r="G82">
        <v>25</v>
      </c>
      <c r="H82">
        <v>5</v>
      </c>
      <c r="I82">
        <v>50</v>
      </c>
      <c r="J82">
        <v>6.25</v>
      </c>
      <c r="K82">
        <f>I82*J82</f>
        <v>312.5</v>
      </c>
      <c r="M82" t="s">
        <v>54</v>
      </c>
      <c r="N82">
        <v>2</v>
      </c>
      <c r="O82">
        <v>15</v>
      </c>
      <c r="P82">
        <v>4</v>
      </c>
      <c r="Q82">
        <v>1</v>
      </c>
      <c r="R82">
        <v>2</v>
      </c>
    </row>
    <row r="83" spans="1:18" x14ac:dyDescent="0.2">
      <c r="A83" t="s">
        <v>491</v>
      </c>
      <c r="B83" t="s">
        <v>47</v>
      </c>
      <c r="D83" t="s">
        <v>194</v>
      </c>
      <c r="E83" t="str">
        <f>_xlfn.CONCAT(M83, "_",N83)</f>
        <v>loose_3</v>
      </c>
      <c r="F83">
        <v>1</v>
      </c>
      <c r="G83">
        <v>25</v>
      </c>
      <c r="H83">
        <v>5</v>
      </c>
      <c r="I83">
        <v>50</v>
      </c>
      <c r="J83">
        <v>6.25</v>
      </c>
      <c r="K83">
        <f>I83*J83</f>
        <v>312.5</v>
      </c>
      <c r="M83" t="s">
        <v>54</v>
      </c>
      <c r="N83">
        <v>3</v>
      </c>
      <c r="O83">
        <v>15</v>
      </c>
      <c r="P83">
        <v>4</v>
      </c>
      <c r="Q83">
        <v>1</v>
      </c>
      <c r="R83">
        <v>2</v>
      </c>
    </row>
    <row r="84" spans="1:18" x14ac:dyDescent="0.2">
      <c r="A84" t="s">
        <v>511</v>
      </c>
      <c r="B84" t="s">
        <v>47</v>
      </c>
      <c r="D84" t="s">
        <v>227</v>
      </c>
      <c r="E84" t="str">
        <f>_xlfn.CONCAT(M84, "_",N84)</f>
        <v>loose_1</v>
      </c>
      <c r="F84">
        <v>1</v>
      </c>
      <c r="G84">
        <v>37</v>
      </c>
      <c r="H84">
        <v>5</v>
      </c>
      <c r="I84">
        <v>50</v>
      </c>
      <c r="J84">
        <v>6.25</v>
      </c>
      <c r="K84">
        <f>I84*J84</f>
        <v>312.5</v>
      </c>
      <c r="M84" t="s">
        <v>54</v>
      </c>
      <c r="N84">
        <v>1</v>
      </c>
      <c r="O84">
        <v>17</v>
      </c>
      <c r="P84">
        <v>4</v>
      </c>
      <c r="Q84">
        <v>1</v>
      </c>
      <c r="R84">
        <v>3</v>
      </c>
    </row>
    <row r="85" spans="1:18" x14ac:dyDescent="0.2">
      <c r="A85" t="s">
        <v>539</v>
      </c>
      <c r="B85" t="s">
        <v>47</v>
      </c>
      <c r="D85" t="s">
        <v>227</v>
      </c>
      <c r="E85" t="str">
        <f>_xlfn.CONCAT(M85, "_",N85)</f>
        <v>loose_1</v>
      </c>
      <c r="F85">
        <v>2</v>
      </c>
      <c r="G85">
        <v>25</v>
      </c>
      <c r="H85">
        <v>5</v>
      </c>
      <c r="I85">
        <v>50</v>
      </c>
      <c r="J85">
        <v>6.25</v>
      </c>
      <c r="K85">
        <f>I85*J85</f>
        <v>312.5</v>
      </c>
      <c r="M85" t="s">
        <v>54</v>
      </c>
      <c r="N85">
        <v>1</v>
      </c>
      <c r="O85">
        <v>18</v>
      </c>
      <c r="P85">
        <v>4</v>
      </c>
      <c r="Q85">
        <v>1</v>
      </c>
      <c r="R85">
        <v>4</v>
      </c>
    </row>
    <row r="86" spans="1:18" x14ac:dyDescent="0.2">
      <c r="A86" t="s">
        <v>539</v>
      </c>
      <c r="B86" t="s">
        <v>47</v>
      </c>
      <c r="D86" t="s">
        <v>529</v>
      </c>
      <c r="E86" t="str">
        <f>_xlfn.CONCAT(M86, "_",N86)</f>
        <v>loose_2</v>
      </c>
      <c r="F86">
        <v>2</v>
      </c>
      <c r="G86">
        <v>25</v>
      </c>
      <c r="H86">
        <v>5</v>
      </c>
      <c r="I86">
        <v>50</v>
      </c>
      <c r="J86">
        <v>6.25</v>
      </c>
      <c r="K86">
        <f>I86*J86</f>
        <v>312.5</v>
      </c>
      <c r="M86" t="s">
        <v>54</v>
      </c>
      <c r="N86">
        <v>2</v>
      </c>
      <c r="O86">
        <v>18</v>
      </c>
      <c r="P86">
        <v>4</v>
      </c>
      <c r="Q86">
        <v>1</v>
      </c>
      <c r="R86">
        <v>4</v>
      </c>
    </row>
    <row r="87" spans="1:18" x14ac:dyDescent="0.2">
      <c r="A87" t="s">
        <v>539</v>
      </c>
      <c r="B87" t="s">
        <v>47</v>
      </c>
      <c r="D87" t="s">
        <v>194</v>
      </c>
      <c r="E87" t="str">
        <f>_xlfn.CONCAT(M87, "_",N87)</f>
        <v>loose_3</v>
      </c>
      <c r="F87">
        <v>1</v>
      </c>
      <c r="G87">
        <v>25</v>
      </c>
      <c r="H87">
        <v>5</v>
      </c>
      <c r="I87">
        <v>50</v>
      </c>
      <c r="J87">
        <v>6.25</v>
      </c>
      <c r="K87">
        <f>I87*J87</f>
        <v>312.5</v>
      </c>
      <c r="M87" t="s">
        <v>54</v>
      </c>
      <c r="N87">
        <v>3</v>
      </c>
      <c r="O87">
        <v>18</v>
      </c>
      <c r="P87">
        <v>4</v>
      </c>
      <c r="Q87">
        <v>1</v>
      </c>
      <c r="R87">
        <v>4</v>
      </c>
    </row>
    <row r="88" spans="1:18" x14ac:dyDescent="0.2">
      <c r="A88" t="s">
        <v>539</v>
      </c>
      <c r="B88" t="s">
        <v>47</v>
      </c>
      <c r="D88" t="s">
        <v>195</v>
      </c>
      <c r="E88" t="str">
        <f>_xlfn.CONCAT(M88, "_",N88)</f>
        <v>loose_4</v>
      </c>
      <c r="F88">
        <v>3</v>
      </c>
      <c r="G88">
        <v>25</v>
      </c>
      <c r="H88">
        <v>5</v>
      </c>
      <c r="I88">
        <v>50</v>
      </c>
      <c r="J88">
        <v>6.25</v>
      </c>
      <c r="K88">
        <f>I88*J88</f>
        <v>312.5</v>
      </c>
      <c r="M88" t="s">
        <v>54</v>
      </c>
      <c r="N88">
        <v>4</v>
      </c>
      <c r="O88">
        <v>18</v>
      </c>
      <c r="P88">
        <v>4</v>
      </c>
      <c r="Q88">
        <v>1</v>
      </c>
      <c r="R88">
        <v>4</v>
      </c>
    </row>
    <row r="89" spans="1:18" x14ac:dyDescent="0.2">
      <c r="A89" t="s">
        <v>539</v>
      </c>
      <c r="B89" t="s">
        <v>47</v>
      </c>
      <c r="D89" t="s">
        <v>536</v>
      </c>
      <c r="E89" t="str">
        <f>_xlfn.CONCAT(M89, "_",N89)</f>
        <v>loose_5</v>
      </c>
      <c r="F89">
        <v>3</v>
      </c>
      <c r="G89">
        <v>25</v>
      </c>
      <c r="H89">
        <v>5</v>
      </c>
      <c r="I89">
        <v>50</v>
      </c>
      <c r="J89">
        <v>6.25</v>
      </c>
      <c r="K89">
        <f>I89*J89</f>
        <v>312.5</v>
      </c>
      <c r="M89" t="s">
        <v>54</v>
      </c>
      <c r="N89">
        <v>5</v>
      </c>
      <c r="O89">
        <v>18</v>
      </c>
      <c r="P89">
        <v>4</v>
      </c>
      <c r="Q89">
        <v>1</v>
      </c>
      <c r="R89">
        <v>4</v>
      </c>
    </row>
    <row r="90" spans="1:18" x14ac:dyDescent="0.2">
      <c r="A90" t="s">
        <v>548</v>
      </c>
      <c r="B90" t="s">
        <v>47</v>
      </c>
      <c r="D90" t="s">
        <v>546</v>
      </c>
      <c r="F90">
        <v>11</v>
      </c>
      <c r="G90">
        <v>1</v>
      </c>
      <c r="H90">
        <v>1</v>
      </c>
      <c r="I90">
        <v>32</v>
      </c>
      <c r="J90">
        <v>6.25</v>
      </c>
      <c r="K90">
        <f>I90*J90</f>
        <v>200</v>
      </c>
      <c r="O90">
        <v>44</v>
      </c>
      <c r="P90">
        <v>13</v>
      </c>
      <c r="Q90">
        <v>1</v>
      </c>
      <c r="R90">
        <v>2</v>
      </c>
    </row>
    <row r="91" spans="1:18" x14ac:dyDescent="0.2">
      <c r="A91" t="s">
        <v>549</v>
      </c>
      <c r="B91" t="s">
        <v>47</v>
      </c>
      <c r="D91" t="s">
        <v>544</v>
      </c>
      <c r="F91">
        <v>18</v>
      </c>
      <c r="G91">
        <v>1</v>
      </c>
      <c r="H91">
        <v>1</v>
      </c>
      <c r="I91">
        <v>50</v>
      </c>
      <c r="J91">
        <v>6.25</v>
      </c>
      <c r="K91">
        <f>I91*J91</f>
        <v>312.5</v>
      </c>
      <c r="O91">
        <v>47</v>
      </c>
      <c r="P91">
        <v>15</v>
      </c>
      <c r="Q91">
        <v>1</v>
      </c>
      <c r="R91">
        <v>1</v>
      </c>
    </row>
    <row r="92" spans="1:18" x14ac:dyDescent="0.2">
      <c r="A92" t="s">
        <v>573</v>
      </c>
      <c r="B92" t="s">
        <v>47</v>
      </c>
      <c r="D92" t="s">
        <v>529</v>
      </c>
      <c r="E92" t="str">
        <f>_xlfn.CONCAT(M92, "_",N92)</f>
        <v>loose_2</v>
      </c>
      <c r="F92">
        <v>1</v>
      </c>
      <c r="G92">
        <v>37</v>
      </c>
      <c r="H92">
        <v>5</v>
      </c>
      <c r="I92">
        <v>32</v>
      </c>
      <c r="J92">
        <v>6.25</v>
      </c>
      <c r="K92">
        <f>I92*J92</f>
        <v>200</v>
      </c>
      <c r="M92" t="s">
        <v>54</v>
      </c>
      <c r="N92">
        <v>2</v>
      </c>
      <c r="O92">
        <v>45</v>
      </c>
      <c r="P92">
        <v>13</v>
      </c>
      <c r="Q92">
        <v>1</v>
      </c>
      <c r="R92">
        <v>3</v>
      </c>
    </row>
    <row r="93" spans="1:18" x14ac:dyDescent="0.2">
      <c r="A93" t="s">
        <v>588</v>
      </c>
      <c r="B93" t="s">
        <v>47</v>
      </c>
      <c r="D93" t="s">
        <v>227</v>
      </c>
      <c r="E93" t="str">
        <f>_xlfn.CONCAT(M93, "_",N93)</f>
        <v>loose_1</v>
      </c>
      <c r="F93">
        <v>4</v>
      </c>
      <c r="G93">
        <v>37</v>
      </c>
      <c r="H93">
        <v>5</v>
      </c>
      <c r="I93">
        <v>32</v>
      </c>
      <c r="J93">
        <v>6.25</v>
      </c>
      <c r="K93">
        <f>I93*J93</f>
        <v>200</v>
      </c>
      <c r="M93" t="s">
        <v>54</v>
      </c>
      <c r="N93">
        <v>1</v>
      </c>
      <c r="O93">
        <v>46</v>
      </c>
      <c r="P93">
        <v>13</v>
      </c>
      <c r="Q93">
        <v>1</v>
      </c>
      <c r="R93">
        <v>4</v>
      </c>
    </row>
    <row r="94" spans="1:18" x14ac:dyDescent="0.2">
      <c r="A94" t="s">
        <v>588</v>
      </c>
      <c r="B94" t="s">
        <v>47</v>
      </c>
      <c r="D94" t="s">
        <v>529</v>
      </c>
      <c r="E94" t="str">
        <f>_xlfn.CONCAT(M94, "_",N94)</f>
        <v>loose_2</v>
      </c>
      <c r="F94">
        <v>1</v>
      </c>
      <c r="G94">
        <v>37</v>
      </c>
      <c r="H94">
        <v>5</v>
      </c>
      <c r="I94">
        <v>32</v>
      </c>
      <c r="J94">
        <v>6.25</v>
      </c>
      <c r="K94">
        <f>I94*J94</f>
        <v>200</v>
      </c>
      <c r="M94" t="s">
        <v>54</v>
      </c>
      <c r="N94">
        <v>2</v>
      </c>
      <c r="O94">
        <v>46</v>
      </c>
      <c r="P94">
        <v>13</v>
      </c>
      <c r="Q94">
        <v>1</v>
      </c>
      <c r="R94">
        <v>4</v>
      </c>
    </row>
    <row r="95" spans="1:18" x14ac:dyDescent="0.2">
      <c r="A95" t="s">
        <v>588</v>
      </c>
      <c r="B95" t="s">
        <v>47</v>
      </c>
      <c r="D95" t="s">
        <v>194</v>
      </c>
      <c r="E95" t="str">
        <f>_xlfn.CONCAT(M95, "_",N95)</f>
        <v>loose_3</v>
      </c>
      <c r="F95">
        <v>2</v>
      </c>
      <c r="G95">
        <v>37</v>
      </c>
      <c r="H95">
        <v>5</v>
      </c>
      <c r="I95">
        <v>32</v>
      </c>
      <c r="J95">
        <v>6.25</v>
      </c>
      <c r="K95">
        <f>I95*J95</f>
        <v>200</v>
      </c>
      <c r="M95" t="s">
        <v>54</v>
      </c>
      <c r="N95">
        <v>3</v>
      </c>
      <c r="O95">
        <v>46</v>
      </c>
      <c r="P95">
        <v>13</v>
      </c>
      <c r="Q95">
        <v>1</v>
      </c>
      <c r="R95">
        <v>4</v>
      </c>
    </row>
    <row r="96" spans="1:18" x14ac:dyDescent="0.2">
      <c r="A96" t="s">
        <v>588</v>
      </c>
      <c r="B96" t="s">
        <v>47</v>
      </c>
      <c r="D96" t="s">
        <v>195</v>
      </c>
      <c r="E96" t="str">
        <f>_xlfn.CONCAT(M96, "_",N96)</f>
        <v>loose_4</v>
      </c>
      <c r="F96">
        <v>2</v>
      </c>
      <c r="G96">
        <v>37</v>
      </c>
      <c r="H96">
        <v>5</v>
      </c>
      <c r="I96">
        <v>32</v>
      </c>
      <c r="J96">
        <v>6.25</v>
      </c>
      <c r="K96">
        <f>I96*J96</f>
        <v>200</v>
      </c>
      <c r="M96" t="s">
        <v>54</v>
      </c>
      <c r="N96">
        <v>4</v>
      </c>
      <c r="O96">
        <v>46</v>
      </c>
      <c r="P96">
        <v>13</v>
      </c>
      <c r="Q96">
        <v>1</v>
      </c>
      <c r="R96">
        <v>4</v>
      </c>
    </row>
    <row r="97" spans="1:18" x14ac:dyDescent="0.2">
      <c r="A97" t="s">
        <v>12</v>
      </c>
      <c r="B97" t="s">
        <v>14</v>
      </c>
      <c r="D97" t="s">
        <v>14</v>
      </c>
      <c r="F97" s="1">
        <v>37</v>
      </c>
      <c r="G97">
        <v>1</v>
      </c>
      <c r="H97">
        <v>1</v>
      </c>
      <c r="I97">
        <v>19</v>
      </c>
      <c r="J97">
        <v>6.25</v>
      </c>
      <c r="K97">
        <f>I97*J97</f>
        <v>118.75</v>
      </c>
      <c r="O97">
        <v>50</v>
      </c>
      <c r="P97">
        <v>18</v>
      </c>
      <c r="Q97">
        <v>4</v>
      </c>
      <c r="R97">
        <v>1</v>
      </c>
    </row>
    <row r="98" spans="1:18" x14ac:dyDescent="0.2">
      <c r="A98" t="s">
        <v>15</v>
      </c>
      <c r="B98" t="s">
        <v>14</v>
      </c>
      <c r="D98" t="s">
        <v>14</v>
      </c>
      <c r="F98">
        <v>230</v>
      </c>
      <c r="G98">
        <v>1</v>
      </c>
      <c r="H98">
        <v>1</v>
      </c>
      <c r="I98">
        <v>18</v>
      </c>
      <c r="J98">
        <v>6.25</v>
      </c>
      <c r="K98">
        <f>I98*J98</f>
        <v>112.5</v>
      </c>
      <c r="O98">
        <v>51</v>
      </c>
      <c r="P98">
        <v>18</v>
      </c>
      <c r="Q98">
        <v>4</v>
      </c>
      <c r="R98">
        <v>2</v>
      </c>
    </row>
    <row r="99" spans="1:18" x14ac:dyDescent="0.2">
      <c r="A99" t="s">
        <v>16</v>
      </c>
      <c r="B99" t="s">
        <v>14</v>
      </c>
      <c r="D99" t="s">
        <v>20</v>
      </c>
      <c r="E99" t="s">
        <v>65</v>
      </c>
      <c r="F99">
        <v>83</v>
      </c>
      <c r="G99">
        <v>37</v>
      </c>
      <c r="H99">
        <v>5</v>
      </c>
      <c r="I99">
        <v>32</v>
      </c>
      <c r="J99">
        <v>6.25</v>
      </c>
      <c r="K99">
        <f>I99*J99</f>
        <v>200</v>
      </c>
      <c r="M99" t="s">
        <v>54</v>
      </c>
      <c r="N99">
        <v>1</v>
      </c>
      <c r="O99">
        <v>52</v>
      </c>
      <c r="P99">
        <v>19</v>
      </c>
      <c r="Q99">
        <v>2</v>
      </c>
      <c r="R99">
        <v>1</v>
      </c>
    </row>
    <row r="100" spans="1:18" x14ac:dyDescent="0.2">
      <c r="A100" t="s">
        <v>16</v>
      </c>
      <c r="B100" t="s">
        <v>14</v>
      </c>
      <c r="D100" t="s">
        <v>22</v>
      </c>
      <c r="E100" t="s">
        <v>66</v>
      </c>
      <c r="F100">
        <v>80</v>
      </c>
      <c r="G100">
        <v>37</v>
      </c>
      <c r="H100">
        <v>5</v>
      </c>
      <c r="I100">
        <v>32</v>
      </c>
      <c r="J100">
        <v>6.25</v>
      </c>
      <c r="K100">
        <f>I100*J100</f>
        <v>200</v>
      </c>
      <c r="M100" t="s">
        <v>54</v>
      </c>
      <c r="N100">
        <v>2</v>
      </c>
      <c r="O100">
        <v>52</v>
      </c>
      <c r="P100">
        <v>19</v>
      </c>
      <c r="Q100">
        <v>2</v>
      </c>
      <c r="R100">
        <v>1</v>
      </c>
    </row>
    <row r="101" spans="1:18" x14ac:dyDescent="0.2">
      <c r="A101" t="s">
        <v>16</v>
      </c>
      <c r="B101" t="s">
        <v>14</v>
      </c>
      <c r="D101" t="s">
        <v>24</v>
      </c>
      <c r="E101" t="s">
        <v>589</v>
      </c>
      <c r="F101">
        <v>101</v>
      </c>
      <c r="G101">
        <v>37</v>
      </c>
      <c r="H101">
        <v>5</v>
      </c>
      <c r="I101">
        <v>32</v>
      </c>
      <c r="J101">
        <v>6.25</v>
      </c>
      <c r="K101">
        <f>I101*J101</f>
        <v>200</v>
      </c>
      <c r="M101" t="s">
        <v>54</v>
      </c>
      <c r="N101">
        <v>3</v>
      </c>
      <c r="O101">
        <v>52</v>
      </c>
      <c r="P101">
        <v>19</v>
      </c>
      <c r="Q101">
        <v>2</v>
      </c>
      <c r="R101">
        <v>1</v>
      </c>
    </row>
    <row r="102" spans="1:18" x14ac:dyDescent="0.2">
      <c r="A102" t="s">
        <v>16</v>
      </c>
      <c r="B102" t="s">
        <v>14</v>
      </c>
      <c r="D102" t="s">
        <v>26</v>
      </c>
      <c r="E102" t="str">
        <f>_xlfn.CONCAT(M102, "_",N102)</f>
        <v>loose_4</v>
      </c>
      <c r="F102">
        <v>92</v>
      </c>
      <c r="G102">
        <v>37</v>
      </c>
      <c r="H102">
        <v>5</v>
      </c>
      <c r="I102">
        <v>32</v>
      </c>
      <c r="J102">
        <v>6.25</v>
      </c>
      <c r="K102">
        <f>I102*J102</f>
        <v>200</v>
      </c>
      <c r="M102" t="s">
        <v>54</v>
      </c>
      <c r="N102">
        <v>4</v>
      </c>
      <c r="O102">
        <v>52</v>
      </c>
      <c r="P102">
        <v>19</v>
      </c>
      <c r="Q102">
        <v>2</v>
      </c>
      <c r="R102">
        <v>1</v>
      </c>
    </row>
    <row r="103" spans="1:18" x14ac:dyDescent="0.2">
      <c r="A103" t="s">
        <v>16</v>
      </c>
      <c r="B103" t="s">
        <v>14</v>
      </c>
      <c r="D103" t="s">
        <v>29</v>
      </c>
      <c r="E103" t="str">
        <f>_xlfn.CONCAT(M103, "_",N103)</f>
        <v>loose_5</v>
      </c>
      <c r="F103">
        <v>69</v>
      </c>
      <c r="G103">
        <v>37</v>
      </c>
      <c r="H103">
        <v>5</v>
      </c>
      <c r="I103">
        <v>32</v>
      </c>
      <c r="J103">
        <v>6.25</v>
      </c>
      <c r="K103">
        <f>I103*J103</f>
        <v>200</v>
      </c>
      <c r="M103" t="s">
        <v>54</v>
      </c>
      <c r="N103">
        <v>5</v>
      </c>
      <c r="O103">
        <v>52</v>
      </c>
      <c r="P103">
        <v>19</v>
      </c>
      <c r="Q103">
        <v>2</v>
      </c>
      <c r="R103">
        <v>1</v>
      </c>
    </row>
    <row r="104" spans="1:18" x14ac:dyDescent="0.2">
      <c r="A104" t="s">
        <v>16</v>
      </c>
      <c r="B104" t="s">
        <v>14</v>
      </c>
      <c r="D104" t="s">
        <v>31</v>
      </c>
      <c r="E104" t="str">
        <f>_xlfn.CONCAT(M104, "_",N104)</f>
        <v>mat_1</v>
      </c>
      <c r="F104">
        <v>36</v>
      </c>
      <c r="G104">
        <v>12</v>
      </c>
      <c r="H104">
        <v>4</v>
      </c>
      <c r="I104">
        <v>32</v>
      </c>
      <c r="J104">
        <v>6.25</v>
      </c>
      <c r="K104">
        <f>I104*J104</f>
        <v>200</v>
      </c>
      <c r="M104" t="s">
        <v>55</v>
      </c>
      <c r="N104">
        <v>1</v>
      </c>
      <c r="O104">
        <v>52</v>
      </c>
      <c r="P104">
        <v>19</v>
      </c>
      <c r="Q104">
        <v>2</v>
      </c>
      <c r="R104">
        <v>1</v>
      </c>
    </row>
    <row r="105" spans="1:18" x14ac:dyDescent="0.2">
      <c r="A105" t="s">
        <v>16</v>
      </c>
      <c r="B105" t="s">
        <v>14</v>
      </c>
      <c r="D105" t="s">
        <v>35</v>
      </c>
      <c r="E105" t="str">
        <f>_xlfn.CONCAT(M105, "_",N105)</f>
        <v>mat_2</v>
      </c>
      <c r="F105">
        <v>19</v>
      </c>
      <c r="G105">
        <v>12</v>
      </c>
      <c r="H105">
        <v>4</v>
      </c>
      <c r="I105">
        <v>32</v>
      </c>
      <c r="J105">
        <v>6.25</v>
      </c>
      <c r="K105">
        <f>I105*J105</f>
        <v>200</v>
      </c>
      <c r="M105" t="s">
        <v>55</v>
      </c>
      <c r="N105">
        <v>2</v>
      </c>
      <c r="O105">
        <v>52</v>
      </c>
      <c r="P105">
        <v>19</v>
      </c>
      <c r="Q105">
        <v>2</v>
      </c>
      <c r="R105">
        <v>1</v>
      </c>
    </row>
    <row r="106" spans="1:18" x14ac:dyDescent="0.2">
      <c r="A106" t="s">
        <v>16</v>
      </c>
      <c r="B106" t="s">
        <v>14</v>
      </c>
      <c r="D106" t="s">
        <v>38</v>
      </c>
      <c r="E106" t="str">
        <f>_xlfn.CONCAT(M106, "_",N106)</f>
        <v>mat_3</v>
      </c>
      <c r="F106">
        <v>48</v>
      </c>
      <c r="G106">
        <v>12</v>
      </c>
      <c r="H106">
        <v>4</v>
      </c>
      <c r="I106">
        <v>32</v>
      </c>
      <c r="J106">
        <v>6.25</v>
      </c>
      <c r="K106">
        <f>I106*J106</f>
        <v>200</v>
      </c>
      <c r="M106" t="s">
        <v>55</v>
      </c>
      <c r="N106">
        <v>3</v>
      </c>
      <c r="O106">
        <v>52</v>
      </c>
      <c r="P106">
        <v>19</v>
      </c>
      <c r="Q106">
        <v>2</v>
      </c>
      <c r="R106">
        <v>1</v>
      </c>
    </row>
    <row r="107" spans="1:18" x14ac:dyDescent="0.2">
      <c r="A107" t="s">
        <v>16</v>
      </c>
      <c r="B107" t="s">
        <v>14</v>
      </c>
      <c r="D107" t="s">
        <v>42</v>
      </c>
      <c r="E107" t="str">
        <f>_xlfn.CONCAT(M107, "_",N107)</f>
        <v>mat_4</v>
      </c>
      <c r="F107">
        <v>28</v>
      </c>
      <c r="G107">
        <v>12</v>
      </c>
      <c r="H107">
        <v>4</v>
      </c>
      <c r="I107">
        <v>32</v>
      </c>
      <c r="J107">
        <v>6.25</v>
      </c>
      <c r="K107">
        <f>I107*J107</f>
        <v>200</v>
      </c>
      <c r="M107" t="s">
        <v>55</v>
      </c>
      <c r="N107">
        <v>4</v>
      </c>
      <c r="O107">
        <v>52</v>
      </c>
      <c r="P107">
        <v>19</v>
      </c>
      <c r="Q107">
        <v>2</v>
      </c>
      <c r="R107">
        <v>1</v>
      </c>
    </row>
    <row r="108" spans="1:18" x14ac:dyDescent="0.2">
      <c r="A108" t="s">
        <v>67</v>
      </c>
      <c r="B108" t="s">
        <v>14</v>
      </c>
      <c r="D108" t="s">
        <v>20</v>
      </c>
      <c r="E108" t="str">
        <f>_xlfn.CONCAT(M108, "_",N108)</f>
        <v>loose_1</v>
      </c>
      <c r="F108">
        <v>65</v>
      </c>
      <c r="G108">
        <v>37</v>
      </c>
      <c r="H108">
        <v>5</v>
      </c>
      <c r="I108">
        <v>32</v>
      </c>
      <c r="J108">
        <v>6.25</v>
      </c>
      <c r="K108">
        <f>I108*J108</f>
        <v>200</v>
      </c>
      <c r="M108" t="s">
        <v>54</v>
      </c>
      <c r="N108">
        <v>1</v>
      </c>
      <c r="O108">
        <v>53</v>
      </c>
      <c r="P108">
        <v>19</v>
      </c>
      <c r="Q108">
        <v>2</v>
      </c>
      <c r="R108">
        <v>2</v>
      </c>
    </row>
    <row r="109" spans="1:18" x14ac:dyDescent="0.2">
      <c r="A109" t="s">
        <v>67</v>
      </c>
      <c r="B109" t="s">
        <v>14</v>
      </c>
      <c r="D109" t="s">
        <v>22</v>
      </c>
      <c r="E109" t="str">
        <f>_xlfn.CONCAT(M109, "_",N109)</f>
        <v>loose_2</v>
      </c>
      <c r="F109">
        <v>68</v>
      </c>
      <c r="G109">
        <v>37</v>
      </c>
      <c r="H109">
        <v>5</v>
      </c>
      <c r="I109">
        <v>32</v>
      </c>
      <c r="J109">
        <v>6.25</v>
      </c>
      <c r="K109">
        <f>I109*J109</f>
        <v>200</v>
      </c>
      <c r="M109" t="s">
        <v>54</v>
      </c>
      <c r="N109">
        <v>2</v>
      </c>
      <c r="O109">
        <v>53</v>
      </c>
      <c r="P109">
        <v>19</v>
      </c>
      <c r="Q109">
        <v>2</v>
      </c>
      <c r="R109">
        <v>2</v>
      </c>
    </row>
    <row r="110" spans="1:18" x14ac:dyDescent="0.2">
      <c r="A110" t="s">
        <v>67</v>
      </c>
      <c r="B110" t="s">
        <v>14</v>
      </c>
      <c r="D110" t="s">
        <v>24</v>
      </c>
      <c r="E110" t="str">
        <f>_xlfn.CONCAT(M110, "_",N110)</f>
        <v>loose_3</v>
      </c>
      <c r="F110">
        <v>76</v>
      </c>
      <c r="G110">
        <v>37</v>
      </c>
      <c r="H110">
        <v>5</v>
      </c>
      <c r="I110">
        <v>32</v>
      </c>
      <c r="J110">
        <v>6.25</v>
      </c>
      <c r="K110">
        <f>I110*J110</f>
        <v>200</v>
      </c>
      <c r="M110" t="s">
        <v>54</v>
      </c>
      <c r="N110">
        <v>3</v>
      </c>
      <c r="O110">
        <v>53</v>
      </c>
      <c r="P110">
        <v>19</v>
      </c>
      <c r="Q110">
        <v>2</v>
      </c>
      <c r="R110">
        <v>2</v>
      </c>
    </row>
    <row r="111" spans="1:18" x14ac:dyDescent="0.2">
      <c r="A111" t="s">
        <v>67</v>
      </c>
      <c r="B111" t="s">
        <v>14</v>
      </c>
      <c r="D111" t="s">
        <v>26</v>
      </c>
      <c r="E111" t="str">
        <f>_xlfn.CONCAT(M111, "_",N111)</f>
        <v>loose_4</v>
      </c>
      <c r="F111">
        <v>119</v>
      </c>
      <c r="G111">
        <v>37</v>
      </c>
      <c r="H111">
        <v>5</v>
      </c>
      <c r="I111">
        <v>32</v>
      </c>
      <c r="J111">
        <v>6.25</v>
      </c>
      <c r="K111">
        <f>I111*J111</f>
        <v>200</v>
      </c>
      <c r="M111" t="s">
        <v>54</v>
      </c>
      <c r="N111">
        <v>4</v>
      </c>
      <c r="O111">
        <v>53</v>
      </c>
      <c r="P111">
        <v>19</v>
      </c>
      <c r="Q111">
        <v>2</v>
      </c>
      <c r="R111">
        <v>2</v>
      </c>
    </row>
    <row r="112" spans="1:18" x14ac:dyDescent="0.2">
      <c r="A112" t="s">
        <v>67</v>
      </c>
      <c r="B112" t="s">
        <v>14</v>
      </c>
      <c r="D112" t="s">
        <v>29</v>
      </c>
      <c r="E112" t="str">
        <f>_xlfn.CONCAT(M112, "_",N112)</f>
        <v>loose_5</v>
      </c>
      <c r="F112">
        <v>125</v>
      </c>
      <c r="G112">
        <v>37</v>
      </c>
      <c r="H112">
        <v>5</v>
      </c>
      <c r="I112">
        <v>32</v>
      </c>
      <c r="J112">
        <v>6.25</v>
      </c>
      <c r="K112">
        <f>I112*J112</f>
        <v>200</v>
      </c>
      <c r="M112" t="s">
        <v>54</v>
      </c>
      <c r="N112">
        <v>5</v>
      </c>
      <c r="O112">
        <v>53</v>
      </c>
      <c r="P112">
        <v>19</v>
      </c>
      <c r="Q112">
        <v>2</v>
      </c>
      <c r="R112">
        <v>2</v>
      </c>
    </row>
    <row r="113" spans="1:18" x14ac:dyDescent="0.2">
      <c r="A113" t="s">
        <v>67</v>
      </c>
      <c r="B113" t="s">
        <v>14</v>
      </c>
      <c r="D113" t="s">
        <v>31</v>
      </c>
      <c r="E113" t="str">
        <f>_xlfn.CONCAT(M113, "_",N113)</f>
        <v>mat_1</v>
      </c>
      <c r="F113">
        <v>44</v>
      </c>
      <c r="G113">
        <v>20</v>
      </c>
      <c r="H113">
        <v>4</v>
      </c>
      <c r="I113">
        <v>32</v>
      </c>
      <c r="J113">
        <v>6.25</v>
      </c>
      <c r="K113">
        <f>I113*J113</f>
        <v>200</v>
      </c>
      <c r="M113" t="s">
        <v>55</v>
      </c>
      <c r="N113">
        <v>1</v>
      </c>
      <c r="O113">
        <v>53</v>
      </c>
      <c r="P113">
        <v>19</v>
      </c>
      <c r="Q113">
        <v>2</v>
      </c>
      <c r="R113">
        <v>2</v>
      </c>
    </row>
    <row r="114" spans="1:18" x14ac:dyDescent="0.2">
      <c r="A114" t="s">
        <v>67</v>
      </c>
      <c r="B114" t="s">
        <v>14</v>
      </c>
      <c r="D114" t="s">
        <v>35</v>
      </c>
      <c r="E114" t="str">
        <f>_xlfn.CONCAT(M114, "_",N114)</f>
        <v>mat_2</v>
      </c>
      <c r="F114">
        <v>32</v>
      </c>
      <c r="G114">
        <v>20</v>
      </c>
      <c r="H114">
        <v>4</v>
      </c>
      <c r="I114">
        <v>32</v>
      </c>
      <c r="J114">
        <v>6.25</v>
      </c>
      <c r="K114">
        <f>I114*J114</f>
        <v>200</v>
      </c>
      <c r="M114" t="s">
        <v>55</v>
      </c>
      <c r="N114">
        <v>2</v>
      </c>
      <c r="O114">
        <v>53</v>
      </c>
      <c r="P114">
        <v>19</v>
      </c>
      <c r="Q114">
        <v>2</v>
      </c>
      <c r="R114">
        <v>2</v>
      </c>
    </row>
    <row r="115" spans="1:18" x14ac:dyDescent="0.2">
      <c r="A115" t="s">
        <v>67</v>
      </c>
      <c r="B115" t="s">
        <v>14</v>
      </c>
      <c r="D115" t="s">
        <v>38</v>
      </c>
      <c r="E115" t="str">
        <f>_xlfn.CONCAT(M115, "_",N115)</f>
        <v>mat_3</v>
      </c>
      <c r="F115">
        <v>69</v>
      </c>
      <c r="G115">
        <v>20</v>
      </c>
      <c r="H115">
        <v>4</v>
      </c>
      <c r="I115">
        <v>32</v>
      </c>
      <c r="J115">
        <v>6.25</v>
      </c>
      <c r="K115">
        <f>I115*J115</f>
        <v>200</v>
      </c>
      <c r="M115" t="s">
        <v>55</v>
      </c>
      <c r="N115">
        <v>3</v>
      </c>
      <c r="O115">
        <v>53</v>
      </c>
      <c r="P115">
        <v>19</v>
      </c>
      <c r="Q115">
        <v>2</v>
      </c>
      <c r="R115">
        <v>2</v>
      </c>
    </row>
    <row r="116" spans="1:18" x14ac:dyDescent="0.2">
      <c r="A116" t="s">
        <v>67</v>
      </c>
      <c r="B116" t="s">
        <v>14</v>
      </c>
      <c r="D116" t="s">
        <v>42</v>
      </c>
      <c r="E116" t="str">
        <f>_xlfn.CONCAT(M116, "_",N116)</f>
        <v>mat_4</v>
      </c>
      <c r="F116">
        <v>64</v>
      </c>
      <c r="G116">
        <v>20</v>
      </c>
      <c r="H116">
        <v>4</v>
      </c>
      <c r="I116">
        <v>32</v>
      </c>
      <c r="J116">
        <v>6.25</v>
      </c>
      <c r="K116">
        <f>I116*J116</f>
        <v>200</v>
      </c>
      <c r="M116" t="s">
        <v>55</v>
      </c>
      <c r="N116">
        <v>4</v>
      </c>
      <c r="O116">
        <v>53</v>
      </c>
      <c r="P116">
        <v>19</v>
      </c>
      <c r="Q116">
        <v>2</v>
      </c>
      <c r="R116">
        <v>2</v>
      </c>
    </row>
    <row r="117" spans="1:18" x14ac:dyDescent="0.2">
      <c r="A117" t="s">
        <v>71</v>
      </c>
      <c r="B117" t="s">
        <v>14</v>
      </c>
      <c r="D117" t="s">
        <v>73</v>
      </c>
      <c r="E117" t="str">
        <f>_xlfn.CONCAT(M117, "_",N117)</f>
        <v>loose_1</v>
      </c>
      <c r="F117">
        <v>104</v>
      </c>
      <c r="G117">
        <v>37</v>
      </c>
      <c r="H117">
        <v>5</v>
      </c>
      <c r="I117">
        <v>32</v>
      </c>
      <c r="J117">
        <v>6.25</v>
      </c>
      <c r="K117">
        <f>I117*J117</f>
        <v>200</v>
      </c>
      <c r="M117" t="s">
        <v>54</v>
      </c>
      <c r="N117">
        <v>1</v>
      </c>
      <c r="O117">
        <v>54</v>
      </c>
      <c r="P117">
        <v>19</v>
      </c>
      <c r="Q117">
        <v>2</v>
      </c>
      <c r="R117">
        <v>3</v>
      </c>
    </row>
    <row r="118" spans="1:18" x14ac:dyDescent="0.2">
      <c r="A118" t="s">
        <v>71</v>
      </c>
      <c r="B118" t="s">
        <v>14</v>
      </c>
      <c r="D118" t="s">
        <v>75</v>
      </c>
      <c r="E118" t="str">
        <f>_xlfn.CONCAT(M118, "_",N118)</f>
        <v>loose_2</v>
      </c>
      <c r="F118">
        <v>75</v>
      </c>
      <c r="G118">
        <v>37</v>
      </c>
      <c r="H118">
        <v>5</v>
      </c>
      <c r="I118">
        <v>32</v>
      </c>
      <c r="J118">
        <v>6.25</v>
      </c>
      <c r="K118">
        <f>I118*J118</f>
        <v>200</v>
      </c>
      <c r="M118" t="s">
        <v>54</v>
      </c>
      <c r="N118">
        <v>2</v>
      </c>
      <c r="O118">
        <v>54</v>
      </c>
      <c r="P118">
        <v>19</v>
      </c>
      <c r="Q118">
        <v>2</v>
      </c>
      <c r="R118">
        <v>3</v>
      </c>
    </row>
    <row r="119" spans="1:18" x14ac:dyDescent="0.2">
      <c r="A119" t="s">
        <v>71</v>
      </c>
      <c r="B119" t="s">
        <v>14</v>
      </c>
      <c r="D119" t="s">
        <v>77</v>
      </c>
      <c r="E119" t="str">
        <f>_xlfn.CONCAT(M119, "_",N119)</f>
        <v>loose_3</v>
      </c>
      <c r="F119">
        <v>62</v>
      </c>
      <c r="G119">
        <v>37</v>
      </c>
      <c r="H119">
        <v>5</v>
      </c>
      <c r="I119">
        <v>32</v>
      </c>
      <c r="J119">
        <v>6.25</v>
      </c>
      <c r="K119">
        <f>I119*J119</f>
        <v>200</v>
      </c>
      <c r="M119" t="s">
        <v>54</v>
      </c>
      <c r="N119">
        <v>3</v>
      </c>
      <c r="O119">
        <v>54</v>
      </c>
      <c r="P119">
        <v>19</v>
      </c>
      <c r="Q119">
        <v>2</v>
      </c>
      <c r="R119">
        <v>3</v>
      </c>
    </row>
    <row r="120" spans="1:18" x14ac:dyDescent="0.2">
      <c r="A120" t="s">
        <v>71</v>
      </c>
      <c r="B120" t="s">
        <v>14</v>
      </c>
      <c r="D120" t="s">
        <v>78</v>
      </c>
      <c r="E120" t="str">
        <f>_xlfn.CONCAT(M120, "_",N120)</f>
        <v>loose_4</v>
      </c>
      <c r="F120">
        <v>91</v>
      </c>
      <c r="G120">
        <v>37</v>
      </c>
      <c r="H120">
        <v>5</v>
      </c>
      <c r="I120">
        <v>32</v>
      </c>
      <c r="J120">
        <v>6.25</v>
      </c>
      <c r="K120">
        <f>I120*J120</f>
        <v>200</v>
      </c>
      <c r="M120" t="s">
        <v>54</v>
      </c>
      <c r="N120">
        <v>4</v>
      </c>
      <c r="O120">
        <v>54</v>
      </c>
      <c r="P120">
        <v>19</v>
      </c>
      <c r="Q120">
        <v>2</v>
      </c>
      <c r="R120">
        <v>3</v>
      </c>
    </row>
    <row r="121" spans="1:18" x14ac:dyDescent="0.2">
      <c r="A121" t="s">
        <v>71</v>
      </c>
      <c r="B121" t="s">
        <v>14</v>
      </c>
      <c r="D121" t="s">
        <v>80</v>
      </c>
      <c r="E121" t="str">
        <f>_xlfn.CONCAT(M121, "_",N121)</f>
        <v>loose_5</v>
      </c>
      <c r="F121">
        <v>93</v>
      </c>
      <c r="G121">
        <v>37</v>
      </c>
      <c r="H121">
        <v>5</v>
      </c>
      <c r="I121">
        <v>32</v>
      </c>
      <c r="J121">
        <v>6.25</v>
      </c>
      <c r="K121">
        <f>I121*J121</f>
        <v>200</v>
      </c>
      <c r="M121" t="s">
        <v>54</v>
      </c>
      <c r="N121">
        <v>5</v>
      </c>
      <c r="O121">
        <v>54</v>
      </c>
      <c r="P121">
        <v>19</v>
      </c>
      <c r="Q121">
        <v>2</v>
      </c>
      <c r="R121">
        <v>3</v>
      </c>
    </row>
    <row r="122" spans="1:18" x14ac:dyDescent="0.2">
      <c r="A122" t="s">
        <v>71</v>
      </c>
      <c r="B122" t="s">
        <v>14</v>
      </c>
      <c r="D122" t="s">
        <v>82</v>
      </c>
      <c r="E122" t="str">
        <f>_xlfn.CONCAT(M122, "_",N122)</f>
        <v>mat_1</v>
      </c>
      <c r="F122">
        <v>49</v>
      </c>
      <c r="G122">
        <v>25</v>
      </c>
      <c r="H122">
        <v>5</v>
      </c>
      <c r="I122">
        <v>32</v>
      </c>
      <c r="J122">
        <v>6.25</v>
      </c>
      <c r="K122">
        <f>I122*J122</f>
        <v>200</v>
      </c>
      <c r="M122" t="s">
        <v>55</v>
      </c>
      <c r="N122">
        <v>1</v>
      </c>
      <c r="O122">
        <v>54</v>
      </c>
      <c r="P122">
        <v>19</v>
      </c>
      <c r="Q122">
        <v>2</v>
      </c>
      <c r="R122">
        <v>3</v>
      </c>
    </row>
    <row r="123" spans="1:18" x14ac:dyDescent="0.2">
      <c r="A123" t="s">
        <v>71</v>
      </c>
      <c r="B123" t="s">
        <v>14</v>
      </c>
      <c r="D123" t="s">
        <v>84</v>
      </c>
      <c r="E123" t="str">
        <f>_xlfn.CONCAT(M123, "_",N123)</f>
        <v>mat_2</v>
      </c>
      <c r="F123">
        <v>92</v>
      </c>
      <c r="G123">
        <v>25</v>
      </c>
      <c r="H123">
        <v>5</v>
      </c>
      <c r="I123">
        <v>32</v>
      </c>
      <c r="J123">
        <v>6.25</v>
      </c>
      <c r="K123">
        <f>I123*J123</f>
        <v>200</v>
      </c>
      <c r="M123" t="s">
        <v>55</v>
      </c>
      <c r="N123">
        <v>2</v>
      </c>
      <c r="O123">
        <v>54</v>
      </c>
      <c r="P123">
        <v>19</v>
      </c>
      <c r="Q123">
        <v>2</v>
      </c>
      <c r="R123">
        <v>3</v>
      </c>
    </row>
    <row r="124" spans="1:18" x14ac:dyDescent="0.2">
      <c r="A124" t="s">
        <v>71</v>
      </c>
      <c r="B124" t="s">
        <v>14</v>
      </c>
      <c r="D124" t="s">
        <v>87</v>
      </c>
      <c r="E124" t="str">
        <f>_xlfn.CONCAT(M124, "_",N124)</f>
        <v>mat_4</v>
      </c>
      <c r="F124">
        <v>116</v>
      </c>
      <c r="G124">
        <v>25</v>
      </c>
      <c r="H124">
        <v>5</v>
      </c>
      <c r="I124">
        <v>32</v>
      </c>
      <c r="J124">
        <v>6.25</v>
      </c>
      <c r="K124">
        <f>I124*J124</f>
        <v>200</v>
      </c>
      <c r="M124" t="s">
        <v>55</v>
      </c>
      <c r="N124">
        <v>4</v>
      </c>
      <c r="O124">
        <v>54</v>
      </c>
      <c r="P124">
        <v>19</v>
      </c>
      <c r="Q124">
        <v>2</v>
      </c>
      <c r="R124">
        <v>3</v>
      </c>
    </row>
    <row r="125" spans="1:18" x14ac:dyDescent="0.2">
      <c r="A125" t="s">
        <v>71</v>
      </c>
      <c r="B125" t="s">
        <v>14</v>
      </c>
      <c r="D125" t="s">
        <v>89</v>
      </c>
      <c r="E125" t="str">
        <f>_xlfn.CONCAT(M125, "_",N125)</f>
        <v>mat_3</v>
      </c>
      <c r="F125">
        <v>89</v>
      </c>
      <c r="G125">
        <v>25</v>
      </c>
      <c r="H125">
        <v>5</v>
      </c>
      <c r="I125">
        <v>32</v>
      </c>
      <c r="J125">
        <v>6.25</v>
      </c>
      <c r="K125">
        <f>I125*J125</f>
        <v>200</v>
      </c>
      <c r="M125" t="s">
        <v>55</v>
      </c>
      <c r="N125">
        <v>3</v>
      </c>
      <c r="O125">
        <v>54</v>
      </c>
      <c r="P125">
        <v>19</v>
      </c>
      <c r="Q125">
        <v>2</v>
      </c>
      <c r="R125">
        <v>3</v>
      </c>
    </row>
    <row r="126" spans="1:18" x14ac:dyDescent="0.2">
      <c r="A126" t="s">
        <v>71</v>
      </c>
      <c r="B126" t="s">
        <v>14</v>
      </c>
      <c r="D126" t="s">
        <v>92</v>
      </c>
      <c r="E126" t="str">
        <f>_xlfn.CONCAT(M126, "_",N126)</f>
        <v>mat_5</v>
      </c>
      <c r="F126">
        <v>47</v>
      </c>
      <c r="G126">
        <v>25</v>
      </c>
      <c r="H126">
        <v>5</v>
      </c>
      <c r="I126">
        <v>32</v>
      </c>
      <c r="J126">
        <v>6.25</v>
      </c>
      <c r="K126">
        <f>I126*J126</f>
        <v>200</v>
      </c>
      <c r="M126" t="s">
        <v>55</v>
      </c>
      <c r="N126">
        <v>5</v>
      </c>
      <c r="O126">
        <v>54</v>
      </c>
      <c r="P126">
        <v>19</v>
      </c>
      <c r="Q126">
        <v>2</v>
      </c>
      <c r="R126">
        <v>3</v>
      </c>
    </row>
    <row r="127" spans="1:18" x14ac:dyDescent="0.2">
      <c r="A127" t="s">
        <v>111</v>
      </c>
      <c r="B127" t="s">
        <v>14</v>
      </c>
      <c r="D127" t="s">
        <v>73</v>
      </c>
      <c r="E127" t="str">
        <f>_xlfn.CONCAT(M127, "_",N127)</f>
        <v>loose_1</v>
      </c>
      <c r="F127">
        <v>72</v>
      </c>
      <c r="G127">
        <v>37</v>
      </c>
      <c r="H127">
        <v>5</v>
      </c>
      <c r="I127">
        <v>32</v>
      </c>
      <c r="J127">
        <v>6.25</v>
      </c>
      <c r="K127">
        <f>I127*J127</f>
        <v>200</v>
      </c>
      <c r="M127" t="s">
        <v>54</v>
      </c>
      <c r="N127">
        <v>1</v>
      </c>
      <c r="O127">
        <v>55</v>
      </c>
      <c r="P127">
        <v>19</v>
      </c>
      <c r="Q127">
        <v>2</v>
      </c>
      <c r="R127">
        <v>4</v>
      </c>
    </row>
    <row r="128" spans="1:18" x14ac:dyDescent="0.2">
      <c r="A128" t="s">
        <v>111</v>
      </c>
      <c r="B128" t="s">
        <v>14</v>
      </c>
      <c r="D128" t="s">
        <v>75</v>
      </c>
      <c r="E128" t="str">
        <f>_xlfn.CONCAT(M128, "_",N128)</f>
        <v>loose_2</v>
      </c>
      <c r="F128">
        <v>56</v>
      </c>
      <c r="G128">
        <v>37</v>
      </c>
      <c r="H128">
        <v>5</v>
      </c>
      <c r="I128">
        <v>32</v>
      </c>
      <c r="J128">
        <v>6.25</v>
      </c>
      <c r="K128">
        <f>I128*J128</f>
        <v>200</v>
      </c>
      <c r="M128" t="s">
        <v>54</v>
      </c>
      <c r="N128">
        <v>2</v>
      </c>
      <c r="O128">
        <v>55</v>
      </c>
      <c r="P128">
        <v>19</v>
      </c>
      <c r="Q128">
        <v>2</v>
      </c>
      <c r="R128">
        <v>4</v>
      </c>
    </row>
    <row r="129" spans="1:18" x14ac:dyDescent="0.2">
      <c r="A129" t="s">
        <v>111</v>
      </c>
      <c r="B129" t="s">
        <v>14</v>
      </c>
      <c r="D129" t="s">
        <v>77</v>
      </c>
      <c r="E129" t="str">
        <f>_xlfn.CONCAT(M129, "_",N129)</f>
        <v>loose_3</v>
      </c>
      <c r="F129">
        <v>106</v>
      </c>
      <c r="G129">
        <v>37</v>
      </c>
      <c r="H129">
        <v>5</v>
      </c>
      <c r="I129">
        <v>32</v>
      </c>
      <c r="J129">
        <v>6.25</v>
      </c>
      <c r="K129">
        <f>I129*J129</f>
        <v>200</v>
      </c>
      <c r="M129" t="s">
        <v>54</v>
      </c>
      <c r="N129">
        <v>3</v>
      </c>
      <c r="O129">
        <v>55</v>
      </c>
      <c r="P129">
        <v>19</v>
      </c>
      <c r="Q129">
        <v>2</v>
      </c>
      <c r="R129">
        <v>4</v>
      </c>
    </row>
    <row r="130" spans="1:18" x14ac:dyDescent="0.2">
      <c r="A130" t="s">
        <v>111</v>
      </c>
      <c r="B130" t="s">
        <v>14</v>
      </c>
      <c r="D130" t="s">
        <v>78</v>
      </c>
      <c r="E130" t="str">
        <f>_xlfn.CONCAT(M130, "_",N130)</f>
        <v>loose_4</v>
      </c>
      <c r="F130">
        <v>84</v>
      </c>
      <c r="G130">
        <v>37</v>
      </c>
      <c r="H130">
        <v>5</v>
      </c>
      <c r="I130">
        <v>32</v>
      </c>
      <c r="J130">
        <v>6.25</v>
      </c>
      <c r="K130">
        <f>I130*J130</f>
        <v>200</v>
      </c>
      <c r="M130" t="s">
        <v>54</v>
      </c>
      <c r="N130">
        <v>4</v>
      </c>
      <c r="O130">
        <v>55</v>
      </c>
      <c r="P130">
        <v>19</v>
      </c>
      <c r="Q130">
        <v>2</v>
      </c>
      <c r="R130">
        <v>4</v>
      </c>
    </row>
    <row r="131" spans="1:18" x14ac:dyDescent="0.2">
      <c r="A131" t="s">
        <v>111</v>
      </c>
      <c r="B131" t="s">
        <v>14</v>
      </c>
      <c r="D131" t="s">
        <v>80</v>
      </c>
      <c r="E131" t="str">
        <f>_xlfn.CONCAT(M131, "_",N131)</f>
        <v>loose_5</v>
      </c>
      <c r="F131">
        <v>76</v>
      </c>
      <c r="G131">
        <v>37</v>
      </c>
      <c r="H131">
        <v>5</v>
      </c>
      <c r="I131">
        <v>32</v>
      </c>
      <c r="J131">
        <v>6.25</v>
      </c>
      <c r="K131">
        <f>I131*J131</f>
        <v>200</v>
      </c>
      <c r="M131" t="s">
        <v>54</v>
      </c>
      <c r="N131">
        <v>5</v>
      </c>
      <c r="O131">
        <v>55</v>
      </c>
      <c r="P131">
        <v>19</v>
      </c>
      <c r="Q131">
        <v>2</v>
      </c>
      <c r="R131">
        <v>4</v>
      </c>
    </row>
    <row r="132" spans="1:18" x14ac:dyDescent="0.2">
      <c r="A132" t="s">
        <v>111</v>
      </c>
      <c r="B132" t="s">
        <v>14</v>
      </c>
      <c r="D132" t="s">
        <v>82</v>
      </c>
      <c r="E132" t="str">
        <f>_xlfn.CONCAT(M132, "_",N132)</f>
        <v>mat_1</v>
      </c>
      <c r="F132">
        <v>15</v>
      </c>
      <c r="G132">
        <v>20</v>
      </c>
      <c r="H132">
        <v>4</v>
      </c>
      <c r="I132">
        <v>32</v>
      </c>
      <c r="J132">
        <v>6.25</v>
      </c>
      <c r="K132">
        <f>I132*J132</f>
        <v>200</v>
      </c>
      <c r="M132" t="s">
        <v>55</v>
      </c>
      <c r="N132">
        <v>1</v>
      </c>
      <c r="O132">
        <v>55</v>
      </c>
      <c r="P132">
        <v>19</v>
      </c>
      <c r="Q132">
        <v>2</v>
      </c>
      <c r="R132">
        <v>4</v>
      </c>
    </row>
    <row r="133" spans="1:18" x14ac:dyDescent="0.2">
      <c r="A133" t="s">
        <v>111</v>
      </c>
      <c r="B133" t="s">
        <v>14</v>
      </c>
      <c r="D133" t="s">
        <v>84</v>
      </c>
      <c r="E133" t="str">
        <f>_xlfn.CONCAT(M133, "_",N133)</f>
        <v>mat_2</v>
      </c>
      <c r="F133">
        <v>25</v>
      </c>
      <c r="G133">
        <v>20</v>
      </c>
      <c r="H133">
        <v>4</v>
      </c>
      <c r="I133">
        <v>32</v>
      </c>
      <c r="J133">
        <v>6.25</v>
      </c>
      <c r="K133">
        <f>I133*J133</f>
        <v>200</v>
      </c>
      <c r="M133" t="s">
        <v>55</v>
      </c>
      <c r="N133">
        <v>2</v>
      </c>
      <c r="O133">
        <v>55</v>
      </c>
      <c r="P133">
        <v>19</v>
      </c>
      <c r="Q133">
        <v>2</v>
      </c>
      <c r="R133">
        <v>4</v>
      </c>
    </row>
    <row r="134" spans="1:18" x14ac:dyDescent="0.2">
      <c r="A134" t="s">
        <v>111</v>
      </c>
      <c r="B134" t="s">
        <v>14</v>
      </c>
      <c r="D134" t="s">
        <v>89</v>
      </c>
      <c r="E134" t="str">
        <f>_xlfn.CONCAT(M134, "_",N134)</f>
        <v>mat_3</v>
      </c>
      <c r="F134">
        <v>21</v>
      </c>
      <c r="G134">
        <v>20</v>
      </c>
      <c r="H134">
        <v>4</v>
      </c>
      <c r="I134">
        <v>32</v>
      </c>
      <c r="J134">
        <v>6.25</v>
      </c>
      <c r="K134">
        <f>I134*J134</f>
        <v>200</v>
      </c>
      <c r="M134" t="s">
        <v>55</v>
      </c>
      <c r="N134">
        <v>3</v>
      </c>
      <c r="O134">
        <v>55</v>
      </c>
      <c r="P134">
        <v>19</v>
      </c>
      <c r="Q134">
        <v>2</v>
      </c>
      <c r="R134">
        <v>4</v>
      </c>
    </row>
    <row r="135" spans="1:18" x14ac:dyDescent="0.2">
      <c r="A135" t="s">
        <v>111</v>
      </c>
      <c r="B135" t="s">
        <v>14</v>
      </c>
      <c r="D135" t="s">
        <v>87</v>
      </c>
      <c r="E135" t="str">
        <f>_xlfn.CONCAT(M135, "_",N135)</f>
        <v>mat_4</v>
      </c>
      <c r="F135">
        <v>28</v>
      </c>
      <c r="G135">
        <v>20</v>
      </c>
      <c r="H135">
        <v>4</v>
      </c>
      <c r="I135">
        <v>32</v>
      </c>
      <c r="J135">
        <v>6.25</v>
      </c>
      <c r="K135">
        <f>I135*J135</f>
        <v>200</v>
      </c>
      <c r="M135" t="s">
        <v>55</v>
      </c>
      <c r="N135">
        <v>4</v>
      </c>
      <c r="O135">
        <v>55</v>
      </c>
      <c r="P135">
        <v>19</v>
      </c>
      <c r="Q135">
        <v>2</v>
      </c>
      <c r="R135">
        <v>4</v>
      </c>
    </row>
    <row r="136" spans="1:18" x14ac:dyDescent="0.2">
      <c r="A136" t="s">
        <v>122</v>
      </c>
      <c r="B136" t="s">
        <v>14</v>
      </c>
      <c r="D136" t="s">
        <v>119</v>
      </c>
      <c r="F136">
        <v>1</v>
      </c>
      <c r="G136">
        <v>1</v>
      </c>
      <c r="H136">
        <v>1</v>
      </c>
      <c r="I136">
        <v>32</v>
      </c>
      <c r="J136">
        <v>6.25</v>
      </c>
      <c r="K136">
        <f>I136*J136</f>
        <v>200</v>
      </c>
      <c r="O136">
        <v>57</v>
      </c>
      <c r="P136">
        <v>20</v>
      </c>
      <c r="Q136">
        <v>3</v>
      </c>
      <c r="R136">
        <v>1</v>
      </c>
    </row>
    <row r="137" spans="1:18" x14ac:dyDescent="0.2">
      <c r="A137" t="s">
        <v>135</v>
      </c>
      <c r="B137" t="s">
        <v>14</v>
      </c>
      <c r="D137" t="s">
        <v>131</v>
      </c>
      <c r="E137" t="str">
        <f>_xlfn.CONCAT(M137, "_",N137)</f>
        <v>loose_2</v>
      </c>
      <c r="F137">
        <v>1</v>
      </c>
      <c r="G137">
        <v>37</v>
      </c>
      <c r="H137">
        <v>5</v>
      </c>
      <c r="I137">
        <v>32</v>
      </c>
      <c r="J137">
        <v>6.25</v>
      </c>
      <c r="K137">
        <f>I137*J137</f>
        <v>200</v>
      </c>
      <c r="M137" t="s">
        <v>54</v>
      </c>
      <c r="N137">
        <v>2</v>
      </c>
      <c r="O137">
        <v>59</v>
      </c>
      <c r="P137">
        <v>20</v>
      </c>
      <c r="Q137">
        <v>3</v>
      </c>
      <c r="R137">
        <v>3</v>
      </c>
    </row>
    <row r="138" spans="1:18" x14ac:dyDescent="0.2">
      <c r="A138" t="s">
        <v>161</v>
      </c>
      <c r="B138" t="s">
        <v>14</v>
      </c>
      <c r="D138" t="s">
        <v>20</v>
      </c>
      <c r="E138" t="str">
        <f>_xlfn.CONCAT(M138, "_",N138)</f>
        <v>loose_1</v>
      </c>
      <c r="F138">
        <v>13</v>
      </c>
      <c r="G138">
        <v>37</v>
      </c>
      <c r="H138">
        <v>5</v>
      </c>
      <c r="I138">
        <v>32</v>
      </c>
      <c r="J138">
        <v>6.25</v>
      </c>
      <c r="K138">
        <f>I138*J138</f>
        <v>200</v>
      </c>
      <c r="M138" t="s">
        <v>54</v>
      </c>
      <c r="N138">
        <v>1</v>
      </c>
      <c r="O138">
        <v>63</v>
      </c>
      <c r="P138">
        <v>22</v>
      </c>
      <c r="Q138">
        <v>3</v>
      </c>
      <c r="R138">
        <v>1</v>
      </c>
    </row>
    <row r="139" spans="1:18" x14ac:dyDescent="0.2">
      <c r="A139" t="s">
        <v>161</v>
      </c>
      <c r="B139" t="s">
        <v>14</v>
      </c>
      <c r="D139" t="s">
        <v>22</v>
      </c>
      <c r="E139" t="str">
        <f>_xlfn.CONCAT(M139, "_",N139)</f>
        <v>loose_2</v>
      </c>
      <c r="F139">
        <v>21</v>
      </c>
      <c r="G139">
        <v>37</v>
      </c>
      <c r="H139">
        <v>5</v>
      </c>
      <c r="I139">
        <v>32</v>
      </c>
      <c r="J139">
        <v>6.25</v>
      </c>
      <c r="K139">
        <f>I139*J139</f>
        <v>200</v>
      </c>
      <c r="M139" t="s">
        <v>54</v>
      </c>
      <c r="N139">
        <v>2</v>
      </c>
      <c r="O139">
        <v>63</v>
      </c>
      <c r="P139">
        <v>22</v>
      </c>
      <c r="Q139">
        <v>3</v>
      </c>
      <c r="R139">
        <v>1</v>
      </c>
    </row>
    <row r="140" spans="1:18" x14ac:dyDescent="0.2">
      <c r="A140" t="s">
        <v>161</v>
      </c>
      <c r="B140" t="s">
        <v>14</v>
      </c>
      <c r="D140" t="s">
        <v>24</v>
      </c>
      <c r="E140" t="str">
        <f>_xlfn.CONCAT(M140, "_",N140)</f>
        <v>loose_3</v>
      </c>
      <c r="F140">
        <v>30</v>
      </c>
      <c r="G140">
        <v>37</v>
      </c>
      <c r="H140">
        <v>5</v>
      </c>
      <c r="I140">
        <v>32</v>
      </c>
      <c r="J140">
        <v>6.25</v>
      </c>
      <c r="K140">
        <f>I140*J140</f>
        <v>200</v>
      </c>
      <c r="M140" t="s">
        <v>54</v>
      </c>
      <c r="N140">
        <v>3</v>
      </c>
      <c r="O140">
        <v>63</v>
      </c>
      <c r="P140">
        <v>22</v>
      </c>
      <c r="Q140">
        <v>3</v>
      </c>
      <c r="R140">
        <v>1</v>
      </c>
    </row>
    <row r="141" spans="1:18" x14ac:dyDescent="0.2">
      <c r="A141" t="s">
        <v>161</v>
      </c>
      <c r="B141" t="s">
        <v>14</v>
      </c>
      <c r="D141" t="s">
        <v>26</v>
      </c>
      <c r="E141" t="str">
        <f>_xlfn.CONCAT(M141, "_",N141)</f>
        <v>loose_4</v>
      </c>
      <c r="F141">
        <v>11</v>
      </c>
      <c r="G141">
        <v>37</v>
      </c>
      <c r="H141">
        <v>5</v>
      </c>
      <c r="I141">
        <v>32</v>
      </c>
      <c r="J141">
        <v>6.25</v>
      </c>
      <c r="K141">
        <f>I141*J141</f>
        <v>200</v>
      </c>
      <c r="M141" t="s">
        <v>54</v>
      </c>
      <c r="N141">
        <v>4</v>
      </c>
      <c r="O141">
        <v>63</v>
      </c>
      <c r="P141">
        <v>22</v>
      </c>
      <c r="Q141">
        <v>3</v>
      </c>
      <c r="R141">
        <v>1</v>
      </c>
    </row>
    <row r="142" spans="1:18" x14ac:dyDescent="0.2">
      <c r="A142" t="s">
        <v>161</v>
      </c>
      <c r="B142" t="s">
        <v>14</v>
      </c>
      <c r="D142" t="s">
        <v>29</v>
      </c>
      <c r="E142" t="str">
        <f>_xlfn.CONCAT(M142, "_",N142)</f>
        <v>loose_5</v>
      </c>
      <c r="F142">
        <v>23</v>
      </c>
      <c r="G142">
        <v>37</v>
      </c>
      <c r="H142">
        <v>5</v>
      </c>
      <c r="I142">
        <v>32</v>
      </c>
      <c r="J142">
        <v>6.25</v>
      </c>
      <c r="K142">
        <f>I142*J142</f>
        <v>200</v>
      </c>
      <c r="M142" t="s">
        <v>54</v>
      </c>
      <c r="N142">
        <v>5</v>
      </c>
      <c r="O142">
        <v>63</v>
      </c>
      <c r="P142">
        <v>22</v>
      </c>
      <c r="Q142">
        <v>3</v>
      </c>
      <c r="R142">
        <v>1</v>
      </c>
    </row>
    <row r="143" spans="1:18" x14ac:dyDescent="0.2">
      <c r="A143" t="s">
        <v>161</v>
      </c>
      <c r="B143" t="s">
        <v>14</v>
      </c>
      <c r="D143" t="s">
        <v>31</v>
      </c>
      <c r="E143" t="str">
        <f>_xlfn.CONCAT(M143, "_",N143)</f>
        <v>mat_1</v>
      </c>
      <c r="F143">
        <v>13</v>
      </c>
      <c r="G143">
        <v>18</v>
      </c>
      <c r="H143">
        <v>5</v>
      </c>
      <c r="I143">
        <v>32</v>
      </c>
      <c r="J143">
        <v>6.25</v>
      </c>
      <c r="K143">
        <f>I143*J143</f>
        <v>200</v>
      </c>
      <c r="M143" t="s">
        <v>55</v>
      </c>
      <c r="N143">
        <v>1</v>
      </c>
      <c r="O143">
        <v>63</v>
      </c>
      <c r="P143">
        <v>22</v>
      </c>
      <c r="Q143">
        <v>3</v>
      </c>
      <c r="R143">
        <v>1</v>
      </c>
    </row>
    <row r="144" spans="1:18" x14ac:dyDescent="0.2">
      <c r="A144" t="s">
        <v>161</v>
      </c>
      <c r="B144" t="s">
        <v>14</v>
      </c>
      <c r="D144" t="s">
        <v>35</v>
      </c>
      <c r="E144" t="str">
        <f>_xlfn.CONCAT(M144, "_",N144)</f>
        <v>mat_2</v>
      </c>
      <c r="F144">
        <v>5</v>
      </c>
      <c r="G144">
        <v>18</v>
      </c>
      <c r="H144">
        <v>5</v>
      </c>
      <c r="I144">
        <v>32</v>
      </c>
      <c r="J144">
        <v>6.25</v>
      </c>
      <c r="K144">
        <f>I144*J144</f>
        <v>200</v>
      </c>
      <c r="M144" t="s">
        <v>55</v>
      </c>
      <c r="N144">
        <v>2</v>
      </c>
      <c r="O144">
        <v>63</v>
      </c>
      <c r="P144">
        <v>22</v>
      </c>
      <c r="Q144">
        <v>3</v>
      </c>
      <c r="R144">
        <v>1</v>
      </c>
    </row>
    <row r="145" spans="1:18" x14ac:dyDescent="0.2">
      <c r="A145" t="s">
        <v>161</v>
      </c>
      <c r="B145" t="s">
        <v>14</v>
      </c>
      <c r="D145" t="s">
        <v>38</v>
      </c>
      <c r="E145" t="str">
        <f>_xlfn.CONCAT(M145, "_",N145)</f>
        <v>mat_3</v>
      </c>
      <c r="F145">
        <v>5</v>
      </c>
      <c r="G145">
        <v>18</v>
      </c>
      <c r="H145">
        <v>5</v>
      </c>
      <c r="I145">
        <v>32</v>
      </c>
      <c r="J145">
        <v>6.25</v>
      </c>
      <c r="K145">
        <f>I145*J145</f>
        <v>200</v>
      </c>
      <c r="M145" t="s">
        <v>55</v>
      </c>
      <c r="N145">
        <v>3</v>
      </c>
      <c r="O145">
        <v>63</v>
      </c>
      <c r="P145">
        <v>22</v>
      </c>
      <c r="Q145">
        <v>3</v>
      </c>
      <c r="R145">
        <v>1</v>
      </c>
    </row>
    <row r="146" spans="1:18" x14ac:dyDescent="0.2">
      <c r="A146" t="s">
        <v>161</v>
      </c>
      <c r="B146" t="s">
        <v>14</v>
      </c>
      <c r="D146" t="s">
        <v>42</v>
      </c>
      <c r="E146" t="str">
        <f>_xlfn.CONCAT(M146, "_",N146)</f>
        <v>mat_4</v>
      </c>
      <c r="F146">
        <v>9</v>
      </c>
      <c r="G146">
        <v>18</v>
      </c>
      <c r="H146">
        <v>5</v>
      </c>
      <c r="I146">
        <v>32</v>
      </c>
      <c r="J146">
        <v>6.25</v>
      </c>
      <c r="K146">
        <f>I146*J146</f>
        <v>200</v>
      </c>
      <c r="M146" t="s">
        <v>55</v>
      </c>
      <c r="N146">
        <v>4</v>
      </c>
      <c r="O146">
        <v>63</v>
      </c>
      <c r="P146">
        <v>22</v>
      </c>
      <c r="Q146">
        <v>3</v>
      </c>
      <c r="R146">
        <v>1</v>
      </c>
    </row>
    <row r="147" spans="1:18" x14ac:dyDescent="0.2">
      <c r="A147" t="s">
        <v>161</v>
      </c>
      <c r="B147" t="s">
        <v>14</v>
      </c>
      <c r="D147" t="s">
        <v>159</v>
      </c>
      <c r="E147" t="str">
        <f>_xlfn.CONCAT(M147, "_",N147)</f>
        <v>mat_5</v>
      </c>
      <c r="F147">
        <v>9</v>
      </c>
      <c r="G147">
        <v>18</v>
      </c>
      <c r="H147">
        <v>5</v>
      </c>
      <c r="I147">
        <v>32</v>
      </c>
      <c r="J147">
        <v>6.25</v>
      </c>
      <c r="K147">
        <f>I147*J147</f>
        <v>200</v>
      </c>
      <c r="M147" t="s">
        <v>55</v>
      </c>
      <c r="N147">
        <v>5</v>
      </c>
      <c r="O147">
        <v>63</v>
      </c>
      <c r="P147">
        <v>22</v>
      </c>
      <c r="Q147">
        <v>3</v>
      </c>
      <c r="R147">
        <v>1</v>
      </c>
    </row>
    <row r="148" spans="1:18" x14ac:dyDescent="0.2">
      <c r="A148" t="s">
        <v>172</v>
      </c>
      <c r="B148" t="s">
        <v>14</v>
      </c>
      <c r="D148" t="s">
        <v>20</v>
      </c>
      <c r="E148" t="str">
        <f>_xlfn.CONCAT(M148, "_",N148)</f>
        <v>loose_1</v>
      </c>
      <c r="F148">
        <v>30</v>
      </c>
      <c r="G148">
        <v>37</v>
      </c>
      <c r="H148">
        <v>5</v>
      </c>
      <c r="I148">
        <v>32</v>
      </c>
      <c r="J148">
        <v>6.25</v>
      </c>
      <c r="K148">
        <f>I148*J148</f>
        <v>200</v>
      </c>
      <c r="M148" t="s">
        <v>54</v>
      </c>
      <c r="N148">
        <v>1</v>
      </c>
      <c r="O148">
        <v>64</v>
      </c>
      <c r="P148">
        <v>22</v>
      </c>
      <c r="Q148">
        <v>3</v>
      </c>
      <c r="R148">
        <v>2</v>
      </c>
    </row>
    <row r="149" spans="1:18" x14ac:dyDescent="0.2">
      <c r="A149" t="s">
        <v>172</v>
      </c>
      <c r="B149" t="s">
        <v>14</v>
      </c>
      <c r="D149" t="s">
        <v>22</v>
      </c>
      <c r="E149" t="str">
        <f>_xlfn.CONCAT(M149, "_",N149)</f>
        <v>loose_2</v>
      </c>
      <c r="F149">
        <v>25</v>
      </c>
      <c r="G149">
        <v>37</v>
      </c>
      <c r="H149">
        <v>5</v>
      </c>
      <c r="I149">
        <v>32</v>
      </c>
      <c r="J149">
        <v>6.25</v>
      </c>
      <c r="K149">
        <f>I149*J149</f>
        <v>200</v>
      </c>
      <c r="M149" t="s">
        <v>54</v>
      </c>
      <c r="N149">
        <v>2</v>
      </c>
      <c r="O149">
        <v>64</v>
      </c>
      <c r="P149">
        <v>22</v>
      </c>
      <c r="Q149">
        <v>3</v>
      </c>
      <c r="R149">
        <v>2</v>
      </c>
    </row>
    <row r="150" spans="1:18" x14ac:dyDescent="0.2">
      <c r="A150" t="s">
        <v>172</v>
      </c>
      <c r="B150" t="s">
        <v>14</v>
      </c>
      <c r="D150" t="s">
        <v>24</v>
      </c>
      <c r="E150" t="str">
        <f>_xlfn.CONCAT(M150, "_",N150)</f>
        <v>loose_3</v>
      </c>
      <c r="F150">
        <v>21</v>
      </c>
      <c r="G150">
        <v>37</v>
      </c>
      <c r="H150">
        <v>5</v>
      </c>
      <c r="I150">
        <v>32</v>
      </c>
      <c r="J150">
        <v>6.25</v>
      </c>
      <c r="K150">
        <f>I150*J150</f>
        <v>200</v>
      </c>
      <c r="M150" t="s">
        <v>54</v>
      </c>
      <c r="N150">
        <v>3</v>
      </c>
      <c r="O150">
        <v>64</v>
      </c>
      <c r="P150">
        <v>22</v>
      </c>
      <c r="Q150">
        <v>3</v>
      </c>
      <c r="R150">
        <v>2</v>
      </c>
    </row>
    <row r="151" spans="1:18" x14ac:dyDescent="0.2">
      <c r="A151" t="s">
        <v>172</v>
      </c>
      <c r="B151" t="s">
        <v>14</v>
      </c>
      <c r="D151" t="s">
        <v>26</v>
      </c>
      <c r="E151" t="str">
        <f>_xlfn.CONCAT(M151, "_",N151)</f>
        <v>loose_4</v>
      </c>
      <c r="F151">
        <v>22</v>
      </c>
      <c r="G151">
        <v>37</v>
      </c>
      <c r="H151">
        <v>5</v>
      </c>
      <c r="I151">
        <v>32</v>
      </c>
      <c r="J151">
        <v>6.25</v>
      </c>
      <c r="K151">
        <f>I151*J151</f>
        <v>200</v>
      </c>
      <c r="M151" t="s">
        <v>54</v>
      </c>
      <c r="N151">
        <v>4</v>
      </c>
      <c r="O151">
        <v>64</v>
      </c>
      <c r="P151">
        <v>22</v>
      </c>
      <c r="Q151">
        <v>3</v>
      </c>
      <c r="R151">
        <v>2</v>
      </c>
    </row>
    <row r="152" spans="1:18" x14ac:dyDescent="0.2">
      <c r="A152" t="s">
        <v>172</v>
      </c>
      <c r="B152" t="s">
        <v>14</v>
      </c>
      <c r="D152" t="s">
        <v>29</v>
      </c>
      <c r="E152" t="str">
        <f>_xlfn.CONCAT(M152, "_",N152)</f>
        <v>loose_5</v>
      </c>
      <c r="F152">
        <v>9</v>
      </c>
      <c r="G152">
        <v>37</v>
      </c>
      <c r="H152">
        <v>5</v>
      </c>
      <c r="I152">
        <v>32</v>
      </c>
      <c r="J152">
        <v>6.25</v>
      </c>
      <c r="K152">
        <f>I152*J152</f>
        <v>200</v>
      </c>
      <c r="M152" t="s">
        <v>54</v>
      </c>
      <c r="N152">
        <v>5</v>
      </c>
      <c r="O152">
        <v>64</v>
      </c>
      <c r="P152">
        <v>22</v>
      </c>
      <c r="Q152">
        <v>3</v>
      </c>
      <c r="R152">
        <v>2</v>
      </c>
    </row>
    <row r="153" spans="1:18" x14ac:dyDescent="0.2">
      <c r="A153" t="s">
        <v>172</v>
      </c>
      <c r="B153" t="s">
        <v>14</v>
      </c>
      <c r="D153" t="s">
        <v>31</v>
      </c>
      <c r="E153" t="str">
        <f>_xlfn.CONCAT(M153, "_",N153)</f>
        <v>mat_1</v>
      </c>
      <c r="F153">
        <v>19</v>
      </c>
      <c r="G153">
        <v>16</v>
      </c>
      <c r="H153">
        <v>4</v>
      </c>
      <c r="I153">
        <v>32</v>
      </c>
      <c r="J153">
        <v>6.25</v>
      </c>
      <c r="K153">
        <f>I153*J153</f>
        <v>200</v>
      </c>
      <c r="M153" t="s">
        <v>55</v>
      </c>
      <c r="N153">
        <v>1</v>
      </c>
      <c r="O153">
        <v>64</v>
      </c>
      <c r="P153">
        <v>22</v>
      </c>
      <c r="Q153">
        <v>3</v>
      </c>
      <c r="R153">
        <v>2</v>
      </c>
    </row>
    <row r="154" spans="1:18" x14ac:dyDescent="0.2">
      <c r="A154" t="s">
        <v>172</v>
      </c>
      <c r="B154" t="s">
        <v>14</v>
      </c>
      <c r="D154" t="s">
        <v>35</v>
      </c>
      <c r="E154" t="str">
        <f>_xlfn.CONCAT(M154, "_",N154)</f>
        <v>mat_2</v>
      </c>
      <c r="F154">
        <v>10</v>
      </c>
      <c r="G154">
        <v>16</v>
      </c>
      <c r="H154">
        <v>4</v>
      </c>
      <c r="I154">
        <v>32</v>
      </c>
      <c r="J154">
        <v>6.25</v>
      </c>
      <c r="K154">
        <f>I154*J154</f>
        <v>200</v>
      </c>
      <c r="M154" t="s">
        <v>55</v>
      </c>
      <c r="N154">
        <v>2</v>
      </c>
      <c r="O154">
        <v>64</v>
      </c>
      <c r="P154">
        <v>22</v>
      </c>
      <c r="Q154">
        <v>3</v>
      </c>
      <c r="R154">
        <v>2</v>
      </c>
    </row>
    <row r="155" spans="1:18" x14ac:dyDescent="0.2">
      <c r="A155" t="s">
        <v>172</v>
      </c>
      <c r="B155" t="s">
        <v>14</v>
      </c>
      <c r="D155" t="s">
        <v>38</v>
      </c>
      <c r="E155" t="str">
        <f>_xlfn.CONCAT(M155, "_",N155)</f>
        <v>mat_3</v>
      </c>
      <c r="F155">
        <v>15</v>
      </c>
      <c r="G155">
        <v>16</v>
      </c>
      <c r="H155">
        <v>4</v>
      </c>
      <c r="I155">
        <v>32</v>
      </c>
      <c r="J155">
        <v>6.25</v>
      </c>
      <c r="K155">
        <f>I155*J155</f>
        <v>200</v>
      </c>
      <c r="M155" t="s">
        <v>55</v>
      </c>
      <c r="N155">
        <v>3</v>
      </c>
      <c r="O155">
        <v>64</v>
      </c>
      <c r="P155">
        <v>22</v>
      </c>
      <c r="Q155">
        <v>3</v>
      </c>
      <c r="R155">
        <v>2</v>
      </c>
    </row>
    <row r="156" spans="1:18" x14ac:dyDescent="0.2">
      <c r="A156" t="s">
        <v>172</v>
      </c>
      <c r="B156" t="s">
        <v>14</v>
      </c>
      <c r="D156" t="s">
        <v>42</v>
      </c>
      <c r="E156" t="str">
        <f>_xlfn.CONCAT(M156, "_",N156)</f>
        <v>mat_4</v>
      </c>
      <c r="F156">
        <v>11</v>
      </c>
      <c r="G156">
        <v>16</v>
      </c>
      <c r="H156">
        <v>4</v>
      </c>
      <c r="I156">
        <v>32</v>
      </c>
      <c r="J156">
        <v>6.25</v>
      </c>
      <c r="K156">
        <f>I156*J156</f>
        <v>200</v>
      </c>
      <c r="M156" t="s">
        <v>55</v>
      </c>
      <c r="N156">
        <v>4</v>
      </c>
      <c r="O156">
        <v>64</v>
      </c>
      <c r="P156">
        <v>22</v>
      </c>
      <c r="Q156">
        <v>3</v>
      </c>
      <c r="R156">
        <v>2</v>
      </c>
    </row>
    <row r="157" spans="1:18" x14ac:dyDescent="0.2">
      <c r="A157" t="s">
        <v>200</v>
      </c>
      <c r="B157" t="s">
        <v>14</v>
      </c>
      <c r="D157" t="s">
        <v>179</v>
      </c>
      <c r="E157" t="str">
        <f>_xlfn.CONCAT(M157, "_",N157)</f>
        <v>loose_1</v>
      </c>
      <c r="F157">
        <v>66</v>
      </c>
      <c r="G157">
        <v>37</v>
      </c>
      <c r="H157">
        <v>5</v>
      </c>
      <c r="I157">
        <v>32</v>
      </c>
      <c r="J157">
        <v>6.25</v>
      </c>
      <c r="K157">
        <f>I157*J157</f>
        <v>200</v>
      </c>
      <c r="M157" t="s">
        <v>54</v>
      </c>
      <c r="N157">
        <v>1</v>
      </c>
      <c r="O157">
        <v>65</v>
      </c>
      <c r="P157">
        <v>23</v>
      </c>
      <c r="Q157">
        <v>2</v>
      </c>
      <c r="R157">
        <v>1</v>
      </c>
    </row>
    <row r="158" spans="1:18" x14ac:dyDescent="0.2">
      <c r="A158" t="s">
        <v>200</v>
      </c>
      <c r="B158" t="s">
        <v>14</v>
      </c>
      <c r="D158" t="s">
        <v>182</v>
      </c>
      <c r="E158" t="str">
        <f>_xlfn.CONCAT(M158, "_",N158)</f>
        <v>loose_1</v>
      </c>
      <c r="F158">
        <v>2</v>
      </c>
      <c r="G158">
        <v>37</v>
      </c>
      <c r="H158">
        <v>5</v>
      </c>
      <c r="I158">
        <v>32</v>
      </c>
      <c r="J158">
        <v>6.25</v>
      </c>
      <c r="K158">
        <f>I158*J158</f>
        <v>200</v>
      </c>
      <c r="M158" t="s">
        <v>54</v>
      </c>
      <c r="N158">
        <v>1</v>
      </c>
      <c r="O158">
        <v>65</v>
      </c>
      <c r="P158">
        <v>23</v>
      </c>
      <c r="Q158">
        <v>2</v>
      </c>
      <c r="R158">
        <v>1</v>
      </c>
    </row>
    <row r="159" spans="1:18" x14ac:dyDescent="0.2">
      <c r="A159" t="s">
        <v>200</v>
      </c>
      <c r="B159" t="s">
        <v>14</v>
      </c>
      <c r="D159" t="s">
        <v>187</v>
      </c>
      <c r="E159" t="str">
        <f>_xlfn.CONCAT(M159, "_",N159)</f>
        <v>loose_3</v>
      </c>
      <c r="F159">
        <v>67</v>
      </c>
      <c r="G159">
        <v>37</v>
      </c>
      <c r="H159">
        <v>5</v>
      </c>
      <c r="I159">
        <v>32</v>
      </c>
      <c r="J159">
        <v>6.25</v>
      </c>
      <c r="K159">
        <f>I159*J159</f>
        <v>200</v>
      </c>
      <c r="M159" t="s">
        <v>54</v>
      </c>
      <c r="N159">
        <v>3</v>
      </c>
      <c r="O159">
        <v>65</v>
      </c>
      <c r="P159">
        <v>23</v>
      </c>
      <c r="Q159">
        <v>2</v>
      </c>
      <c r="R159">
        <v>1</v>
      </c>
    </row>
    <row r="160" spans="1:18" x14ac:dyDescent="0.2">
      <c r="A160" t="s">
        <v>200</v>
      </c>
      <c r="B160" t="s">
        <v>14</v>
      </c>
      <c r="D160" t="s">
        <v>192</v>
      </c>
      <c r="E160" t="str">
        <f>_xlfn.CONCAT(M160, "_",N160)</f>
        <v>loose_4</v>
      </c>
      <c r="F160">
        <v>48</v>
      </c>
      <c r="G160">
        <v>37</v>
      </c>
      <c r="H160">
        <v>5</v>
      </c>
      <c r="I160">
        <v>32</v>
      </c>
      <c r="J160">
        <v>6.25</v>
      </c>
      <c r="K160">
        <f>I160*J160</f>
        <v>200</v>
      </c>
      <c r="M160" t="s">
        <v>54</v>
      </c>
      <c r="N160">
        <v>4</v>
      </c>
      <c r="O160">
        <v>65</v>
      </c>
      <c r="P160">
        <v>23</v>
      </c>
      <c r="Q160">
        <v>2</v>
      </c>
      <c r="R160">
        <v>1</v>
      </c>
    </row>
    <row r="161" spans="1:18" x14ac:dyDescent="0.2">
      <c r="A161" t="s">
        <v>200</v>
      </c>
      <c r="B161" t="s">
        <v>14</v>
      </c>
      <c r="D161" t="s">
        <v>196</v>
      </c>
      <c r="E161" t="str">
        <f>_xlfn.CONCAT(M161, "_",N161)</f>
        <v>loose_5</v>
      </c>
      <c r="F161">
        <v>58</v>
      </c>
      <c r="G161">
        <v>37</v>
      </c>
      <c r="H161">
        <v>5</v>
      </c>
      <c r="I161">
        <v>32</v>
      </c>
      <c r="J161">
        <v>6.25</v>
      </c>
      <c r="K161">
        <f>I161*J161</f>
        <v>200</v>
      </c>
      <c r="M161" t="s">
        <v>54</v>
      </c>
      <c r="N161">
        <v>5</v>
      </c>
      <c r="O161">
        <v>65</v>
      </c>
      <c r="P161">
        <v>23</v>
      </c>
      <c r="Q161">
        <v>2</v>
      </c>
      <c r="R161">
        <v>1</v>
      </c>
    </row>
    <row r="162" spans="1:18" x14ac:dyDescent="0.2">
      <c r="A162" t="s">
        <v>210</v>
      </c>
      <c r="B162" t="s">
        <v>14</v>
      </c>
      <c r="D162" t="s">
        <v>179</v>
      </c>
      <c r="E162" t="str">
        <f>_xlfn.CONCAT(M162, "_",N162)</f>
        <v>loose_1</v>
      </c>
      <c r="F162">
        <v>25</v>
      </c>
      <c r="G162">
        <v>37</v>
      </c>
      <c r="H162">
        <v>5</v>
      </c>
      <c r="I162">
        <v>32</v>
      </c>
      <c r="J162">
        <v>6.25</v>
      </c>
      <c r="K162">
        <f>I162*J162</f>
        <v>200</v>
      </c>
      <c r="M162" t="s">
        <v>54</v>
      </c>
      <c r="N162">
        <v>1</v>
      </c>
      <c r="O162">
        <v>66</v>
      </c>
      <c r="P162">
        <v>23</v>
      </c>
      <c r="Q162">
        <v>2</v>
      </c>
      <c r="R162">
        <v>2</v>
      </c>
    </row>
    <row r="163" spans="1:18" x14ac:dyDescent="0.2">
      <c r="A163" t="s">
        <v>210</v>
      </c>
      <c r="B163" t="s">
        <v>14</v>
      </c>
      <c r="D163" t="s">
        <v>183</v>
      </c>
      <c r="E163" t="str">
        <f>_xlfn.CONCAT(M163, "_",N163)</f>
        <v>loose_2</v>
      </c>
      <c r="F163">
        <v>27</v>
      </c>
      <c r="G163">
        <v>37</v>
      </c>
      <c r="H163">
        <v>5</v>
      </c>
      <c r="I163">
        <v>32</v>
      </c>
      <c r="J163">
        <v>6.25</v>
      </c>
      <c r="K163">
        <f>I163*J163</f>
        <v>200</v>
      </c>
      <c r="M163" t="s">
        <v>54</v>
      </c>
      <c r="N163">
        <v>2</v>
      </c>
      <c r="O163">
        <v>66</v>
      </c>
      <c r="P163">
        <v>23</v>
      </c>
      <c r="Q163">
        <v>2</v>
      </c>
      <c r="R163">
        <v>2</v>
      </c>
    </row>
    <row r="164" spans="1:18" x14ac:dyDescent="0.2">
      <c r="A164" t="s">
        <v>210</v>
      </c>
      <c r="B164" t="s">
        <v>14</v>
      </c>
      <c r="D164" t="s">
        <v>187</v>
      </c>
      <c r="E164" t="str">
        <f>_xlfn.CONCAT(M164, "_",N164)</f>
        <v>loose_3</v>
      </c>
      <c r="F164">
        <v>37</v>
      </c>
      <c r="G164">
        <v>37</v>
      </c>
      <c r="H164">
        <v>5</v>
      </c>
      <c r="I164">
        <v>32</v>
      </c>
      <c r="J164">
        <v>6.25</v>
      </c>
      <c r="K164">
        <f>I164*J164</f>
        <v>200</v>
      </c>
      <c r="M164" t="s">
        <v>54</v>
      </c>
      <c r="N164">
        <v>3</v>
      </c>
      <c r="O164">
        <v>66</v>
      </c>
      <c r="P164">
        <v>23</v>
      </c>
      <c r="Q164">
        <v>2</v>
      </c>
      <c r="R164">
        <v>2</v>
      </c>
    </row>
    <row r="165" spans="1:18" x14ac:dyDescent="0.2">
      <c r="A165" t="s">
        <v>210</v>
      </c>
      <c r="B165" t="s">
        <v>14</v>
      </c>
      <c r="D165" t="s">
        <v>192</v>
      </c>
      <c r="E165" t="str">
        <f>_xlfn.CONCAT(M165, "_",N165)</f>
        <v>loose_4</v>
      </c>
      <c r="F165">
        <v>11</v>
      </c>
      <c r="G165">
        <v>37</v>
      </c>
      <c r="H165">
        <v>5</v>
      </c>
      <c r="I165">
        <v>32</v>
      </c>
      <c r="J165">
        <v>6.25</v>
      </c>
      <c r="K165">
        <f>I165*J165</f>
        <v>200</v>
      </c>
      <c r="M165" t="s">
        <v>54</v>
      </c>
      <c r="N165">
        <v>4</v>
      </c>
      <c r="O165">
        <v>66</v>
      </c>
      <c r="P165">
        <v>23</v>
      </c>
      <c r="Q165">
        <v>2</v>
      </c>
      <c r="R165">
        <v>2</v>
      </c>
    </row>
    <row r="166" spans="1:18" x14ac:dyDescent="0.2">
      <c r="A166" t="s">
        <v>210</v>
      </c>
      <c r="B166" t="s">
        <v>14</v>
      </c>
      <c r="D166" t="s">
        <v>196</v>
      </c>
      <c r="E166" t="str">
        <f>_xlfn.CONCAT(M166, "_",N166)</f>
        <v>loose_5</v>
      </c>
      <c r="F166">
        <v>29</v>
      </c>
      <c r="G166">
        <v>37</v>
      </c>
      <c r="H166">
        <v>5</v>
      </c>
      <c r="I166">
        <v>32</v>
      </c>
      <c r="J166">
        <v>6.25</v>
      </c>
      <c r="K166">
        <f>I166*J166</f>
        <v>200</v>
      </c>
      <c r="M166" t="s">
        <v>54</v>
      </c>
      <c r="N166">
        <v>5</v>
      </c>
      <c r="O166">
        <v>66</v>
      </c>
      <c r="P166">
        <v>23</v>
      </c>
      <c r="Q166">
        <v>2</v>
      </c>
      <c r="R166">
        <v>2</v>
      </c>
    </row>
    <row r="167" spans="1:18" x14ac:dyDescent="0.2">
      <c r="A167" t="s">
        <v>261</v>
      </c>
      <c r="B167" t="s">
        <v>14</v>
      </c>
      <c r="D167" t="s">
        <v>179</v>
      </c>
      <c r="E167" t="str">
        <f>_xlfn.CONCAT(M167, "_",N167)</f>
        <v>loose_1</v>
      </c>
      <c r="F167">
        <v>45</v>
      </c>
      <c r="G167">
        <v>37</v>
      </c>
      <c r="H167">
        <v>6</v>
      </c>
      <c r="I167">
        <v>32</v>
      </c>
      <c r="J167">
        <v>6.25</v>
      </c>
      <c r="K167">
        <f>I167*J167</f>
        <v>200</v>
      </c>
      <c r="M167" t="s">
        <v>54</v>
      </c>
      <c r="N167">
        <v>1</v>
      </c>
      <c r="O167">
        <v>67</v>
      </c>
      <c r="P167">
        <v>23</v>
      </c>
      <c r="Q167">
        <v>2</v>
      </c>
      <c r="R167">
        <v>3</v>
      </c>
    </row>
    <row r="168" spans="1:18" x14ac:dyDescent="0.2">
      <c r="A168" t="s">
        <v>261</v>
      </c>
      <c r="B168" t="s">
        <v>14</v>
      </c>
      <c r="D168" t="s">
        <v>183</v>
      </c>
      <c r="E168" t="str">
        <f>_xlfn.CONCAT(M168, "_",N168)</f>
        <v>loose_2</v>
      </c>
      <c r="F168">
        <v>64</v>
      </c>
      <c r="G168">
        <v>37</v>
      </c>
      <c r="H168">
        <v>6</v>
      </c>
      <c r="I168">
        <v>32</v>
      </c>
      <c r="J168">
        <v>6.25</v>
      </c>
      <c r="K168">
        <f>I168*J168</f>
        <v>200</v>
      </c>
      <c r="M168" t="s">
        <v>54</v>
      </c>
      <c r="N168">
        <v>2</v>
      </c>
      <c r="O168">
        <v>67</v>
      </c>
      <c r="P168">
        <v>23</v>
      </c>
      <c r="Q168">
        <v>2</v>
      </c>
      <c r="R168">
        <v>3</v>
      </c>
    </row>
    <row r="169" spans="1:18" x14ac:dyDescent="0.2">
      <c r="A169" t="s">
        <v>261</v>
      </c>
      <c r="B169" t="s">
        <v>14</v>
      </c>
      <c r="D169" t="s">
        <v>187</v>
      </c>
      <c r="E169" t="str">
        <f>_xlfn.CONCAT(M169, "_",N169)</f>
        <v>loose_3</v>
      </c>
      <c r="F169">
        <v>35</v>
      </c>
      <c r="G169">
        <v>37</v>
      </c>
      <c r="H169">
        <v>6</v>
      </c>
      <c r="I169">
        <v>32</v>
      </c>
      <c r="J169">
        <v>6.25</v>
      </c>
      <c r="K169">
        <f>I169*J169</f>
        <v>200</v>
      </c>
      <c r="M169" t="s">
        <v>54</v>
      </c>
      <c r="N169">
        <v>3</v>
      </c>
      <c r="O169">
        <v>67</v>
      </c>
      <c r="P169">
        <v>23</v>
      </c>
      <c r="Q169">
        <v>2</v>
      </c>
      <c r="R169">
        <v>3</v>
      </c>
    </row>
    <row r="170" spans="1:18" x14ac:dyDescent="0.2">
      <c r="A170" t="s">
        <v>261</v>
      </c>
      <c r="B170" t="s">
        <v>14</v>
      </c>
      <c r="D170" t="s">
        <v>192</v>
      </c>
      <c r="E170" t="str">
        <f>_xlfn.CONCAT(M170, "_",N170)</f>
        <v>loose_4</v>
      </c>
      <c r="F170">
        <v>50</v>
      </c>
      <c r="G170">
        <v>37</v>
      </c>
      <c r="H170">
        <v>6</v>
      </c>
      <c r="I170">
        <v>32</v>
      </c>
      <c r="J170">
        <v>6.25</v>
      </c>
      <c r="K170">
        <f>I170*J170</f>
        <v>200</v>
      </c>
      <c r="M170" t="s">
        <v>54</v>
      </c>
      <c r="N170">
        <v>4</v>
      </c>
      <c r="O170">
        <v>67</v>
      </c>
      <c r="P170">
        <v>23</v>
      </c>
      <c r="Q170">
        <v>2</v>
      </c>
      <c r="R170">
        <v>3</v>
      </c>
    </row>
    <row r="171" spans="1:18" x14ac:dyDescent="0.2">
      <c r="A171" t="s">
        <v>261</v>
      </c>
      <c r="B171" t="s">
        <v>14</v>
      </c>
      <c r="D171" t="s">
        <v>196</v>
      </c>
      <c r="E171" t="str">
        <f>_xlfn.CONCAT(M171, "_",N171)</f>
        <v>loose_5</v>
      </c>
      <c r="F171">
        <v>39</v>
      </c>
      <c r="G171">
        <v>37</v>
      </c>
      <c r="H171">
        <v>6</v>
      </c>
      <c r="I171">
        <v>32</v>
      </c>
      <c r="J171">
        <v>6.25</v>
      </c>
      <c r="K171">
        <f>I171*J171</f>
        <v>200</v>
      </c>
      <c r="M171" t="s">
        <v>54</v>
      </c>
      <c r="N171">
        <v>5</v>
      </c>
      <c r="O171">
        <v>67</v>
      </c>
      <c r="P171">
        <v>23</v>
      </c>
      <c r="Q171">
        <v>2</v>
      </c>
      <c r="R171">
        <v>3</v>
      </c>
    </row>
    <row r="172" spans="1:18" x14ac:dyDescent="0.2">
      <c r="A172" t="s">
        <v>261</v>
      </c>
      <c r="B172" t="s">
        <v>14</v>
      </c>
      <c r="D172" t="s">
        <v>238</v>
      </c>
      <c r="E172" t="str">
        <f>_xlfn.CONCAT(M172, "_",N172)</f>
        <v>loose_6</v>
      </c>
      <c r="F172">
        <v>42</v>
      </c>
      <c r="G172">
        <v>37</v>
      </c>
      <c r="H172">
        <v>6</v>
      </c>
      <c r="I172">
        <v>32</v>
      </c>
      <c r="J172">
        <v>6.25</v>
      </c>
      <c r="K172">
        <f>I172*J172</f>
        <v>200</v>
      </c>
      <c r="M172" t="s">
        <v>54</v>
      </c>
      <c r="N172">
        <v>6</v>
      </c>
      <c r="O172">
        <v>67</v>
      </c>
      <c r="P172">
        <v>23</v>
      </c>
      <c r="Q172">
        <v>2</v>
      </c>
      <c r="R172">
        <v>3</v>
      </c>
    </row>
    <row r="173" spans="1:18" x14ac:dyDescent="0.2">
      <c r="A173" t="s">
        <v>261</v>
      </c>
      <c r="B173" t="s">
        <v>14</v>
      </c>
      <c r="D173" t="s">
        <v>242</v>
      </c>
      <c r="E173" t="str">
        <f>_xlfn.CONCAT(M173, "_",N173)</f>
        <v>mat_1</v>
      </c>
      <c r="F173">
        <v>24</v>
      </c>
      <c r="G173">
        <v>29</v>
      </c>
      <c r="H173">
        <v>6</v>
      </c>
      <c r="I173">
        <v>32</v>
      </c>
      <c r="J173">
        <v>6.25</v>
      </c>
      <c r="K173">
        <f>I173*J173</f>
        <v>200</v>
      </c>
      <c r="M173" t="s">
        <v>55</v>
      </c>
      <c r="N173">
        <v>1</v>
      </c>
      <c r="O173">
        <v>67</v>
      </c>
      <c r="P173">
        <v>23</v>
      </c>
      <c r="Q173">
        <v>2</v>
      </c>
      <c r="R173">
        <v>3</v>
      </c>
    </row>
    <row r="174" spans="1:18" x14ac:dyDescent="0.2">
      <c r="A174" t="s">
        <v>261</v>
      </c>
      <c r="B174" t="s">
        <v>14</v>
      </c>
      <c r="D174" t="s">
        <v>247</v>
      </c>
      <c r="E174" t="str">
        <f>_xlfn.CONCAT(M174, "_",N174)</f>
        <v>mat_2</v>
      </c>
      <c r="F174">
        <v>25</v>
      </c>
      <c r="G174">
        <v>29</v>
      </c>
      <c r="H174">
        <v>6</v>
      </c>
      <c r="I174">
        <v>32</v>
      </c>
      <c r="J174">
        <v>6.25</v>
      </c>
      <c r="K174">
        <f>I174*J174</f>
        <v>200</v>
      </c>
      <c r="M174" t="s">
        <v>55</v>
      </c>
      <c r="N174">
        <v>2</v>
      </c>
      <c r="O174">
        <v>67</v>
      </c>
      <c r="P174">
        <v>23</v>
      </c>
      <c r="Q174">
        <v>2</v>
      </c>
      <c r="R174">
        <v>3</v>
      </c>
    </row>
    <row r="175" spans="1:18" x14ac:dyDescent="0.2">
      <c r="A175" t="s">
        <v>261</v>
      </c>
      <c r="B175" t="s">
        <v>14</v>
      </c>
      <c r="D175" t="s">
        <v>249</v>
      </c>
      <c r="E175" t="str">
        <f>_xlfn.CONCAT(M175, "_",N175)</f>
        <v>mat_3</v>
      </c>
      <c r="F175">
        <v>19</v>
      </c>
      <c r="G175">
        <v>29</v>
      </c>
      <c r="H175">
        <v>6</v>
      </c>
      <c r="I175">
        <v>32</v>
      </c>
      <c r="J175">
        <v>6.25</v>
      </c>
      <c r="K175">
        <f>I175*J175</f>
        <v>200</v>
      </c>
      <c r="M175" t="s">
        <v>55</v>
      </c>
      <c r="N175">
        <v>3</v>
      </c>
      <c r="O175">
        <v>67</v>
      </c>
      <c r="P175">
        <v>23</v>
      </c>
      <c r="Q175">
        <v>2</v>
      </c>
      <c r="R175">
        <v>3</v>
      </c>
    </row>
    <row r="176" spans="1:18" x14ac:dyDescent="0.2">
      <c r="A176" t="s">
        <v>261</v>
      </c>
      <c r="B176" t="s">
        <v>14</v>
      </c>
      <c r="D176" t="s">
        <v>252</v>
      </c>
      <c r="E176" t="str">
        <f>_xlfn.CONCAT(M176, "_",N176)</f>
        <v>mat_4</v>
      </c>
      <c r="F176">
        <v>19</v>
      </c>
      <c r="G176">
        <v>29</v>
      </c>
      <c r="H176">
        <v>6</v>
      </c>
      <c r="I176">
        <v>32</v>
      </c>
      <c r="J176">
        <v>6.25</v>
      </c>
      <c r="K176">
        <f>I176*J176</f>
        <v>200</v>
      </c>
      <c r="M176" t="s">
        <v>55</v>
      </c>
      <c r="N176">
        <v>4</v>
      </c>
      <c r="O176">
        <v>67</v>
      </c>
      <c r="P176">
        <v>23</v>
      </c>
      <c r="Q176">
        <v>2</v>
      </c>
      <c r="R176">
        <v>3</v>
      </c>
    </row>
    <row r="177" spans="1:18" x14ac:dyDescent="0.2">
      <c r="A177" t="s">
        <v>261</v>
      </c>
      <c r="B177" t="s">
        <v>14</v>
      </c>
      <c r="D177" t="s">
        <v>254</v>
      </c>
      <c r="E177" t="str">
        <f>_xlfn.CONCAT(M177, "_",N177)</f>
        <v>mat_5</v>
      </c>
      <c r="F177">
        <v>12</v>
      </c>
      <c r="G177">
        <v>29</v>
      </c>
      <c r="H177">
        <v>6</v>
      </c>
      <c r="I177">
        <v>32</v>
      </c>
      <c r="J177">
        <v>6.25</v>
      </c>
      <c r="K177">
        <f>I177*J177</f>
        <v>200</v>
      </c>
      <c r="M177" t="s">
        <v>55</v>
      </c>
      <c r="N177">
        <v>5</v>
      </c>
      <c r="O177">
        <v>67</v>
      </c>
      <c r="P177">
        <v>23</v>
      </c>
      <c r="Q177">
        <v>2</v>
      </c>
      <c r="R177">
        <v>3</v>
      </c>
    </row>
    <row r="178" spans="1:18" x14ac:dyDescent="0.2">
      <c r="A178" t="s">
        <v>261</v>
      </c>
      <c r="B178" t="s">
        <v>14</v>
      </c>
      <c r="D178" t="s">
        <v>258</v>
      </c>
      <c r="E178" t="str">
        <f>_xlfn.CONCAT(M178, "_",N178)</f>
        <v>mat_6</v>
      </c>
      <c r="F178">
        <v>14</v>
      </c>
      <c r="G178">
        <v>29</v>
      </c>
      <c r="H178">
        <v>6</v>
      </c>
      <c r="I178">
        <v>32</v>
      </c>
      <c r="J178">
        <v>6.25</v>
      </c>
      <c r="K178">
        <f>I178*J178</f>
        <v>200</v>
      </c>
      <c r="M178" t="s">
        <v>55</v>
      </c>
      <c r="N178">
        <v>6</v>
      </c>
      <c r="O178">
        <v>67</v>
      </c>
      <c r="P178">
        <v>23</v>
      </c>
      <c r="Q178">
        <v>2</v>
      </c>
      <c r="R178">
        <v>3</v>
      </c>
    </row>
    <row r="179" spans="1:18" x14ac:dyDescent="0.2">
      <c r="A179" t="s">
        <v>319</v>
      </c>
      <c r="B179" t="s">
        <v>14</v>
      </c>
      <c r="D179" t="s">
        <v>283</v>
      </c>
      <c r="F179">
        <v>109</v>
      </c>
      <c r="G179">
        <v>1</v>
      </c>
      <c r="H179">
        <v>1</v>
      </c>
      <c r="I179">
        <v>32</v>
      </c>
      <c r="J179">
        <v>6.25</v>
      </c>
      <c r="K179">
        <f>I179*J179</f>
        <v>200</v>
      </c>
      <c r="O179">
        <v>68</v>
      </c>
      <c r="P179">
        <v>23</v>
      </c>
      <c r="Q179">
        <v>2</v>
      </c>
      <c r="R179">
        <v>4</v>
      </c>
    </row>
    <row r="180" spans="1:18" x14ac:dyDescent="0.2">
      <c r="A180" t="s">
        <v>319</v>
      </c>
      <c r="B180" t="s">
        <v>14</v>
      </c>
      <c r="D180" t="s">
        <v>286</v>
      </c>
      <c r="E180" t="str">
        <f>_xlfn.CONCAT(M180, "_",N180)</f>
        <v>loose_1</v>
      </c>
      <c r="F180">
        <v>70</v>
      </c>
      <c r="G180">
        <v>37</v>
      </c>
      <c r="H180">
        <v>5</v>
      </c>
      <c r="I180">
        <v>32</v>
      </c>
      <c r="J180">
        <v>6.25</v>
      </c>
      <c r="K180">
        <f>I180*J180</f>
        <v>200</v>
      </c>
      <c r="M180" t="s">
        <v>54</v>
      </c>
      <c r="N180">
        <v>1</v>
      </c>
      <c r="O180">
        <v>68</v>
      </c>
      <c r="P180">
        <v>23</v>
      </c>
      <c r="Q180">
        <v>2</v>
      </c>
      <c r="R180">
        <v>4</v>
      </c>
    </row>
    <row r="181" spans="1:18" x14ac:dyDescent="0.2">
      <c r="A181" t="s">
        <v>319</v>
      </c>
      <c r="B181" t="s">
        <v>14</v>
      </c>
      <c r="D181" t="s">
        <v>289</v>
      </c>
      <c r="E181" t="str">
        <f>_xlfn.CONCAT(M181, "_",N181)</f>
        <v>loose_2</v>
      </c>
      <c r="F181">
        <v>55</v>
      </c>
      <c r="G181">
        <v>37</v>
      </c>
      <c r="H181">
        <v>5</v>
      </c>
      <c r="I181">
        <v>32</v>
      </c>
      <c r="J181">
        <v>6.25</v>
      </c>
      <c r="K181">
        <f>I181*J181</f>
        <v>200</v>
      </c>
      <c r="M181" t="s">
        <v>54</v>
      </c>
      <c r="N181">
        <v>2</v>
      </c>
      <c r="O181">
        <v>68</v>
      </c>
      <c r="P181">
        <v>23</v>
      </c>
      <c r="Q181">
        <v>2</v>
      </c>
      <c r="R181">
        <v>4</v>
      </c>
    </row>
    <row r="182" spans="1:18" x14ac:dyDescent="0.2">
      <c r="A182" t="s">
        <v>319</v>
      </c>
      <c r="B182" t="s">
        <v>14</v>
      </c>
      <c r="D182" t="s">
        <v>292</v>
      </c>
      <c r="E182" t="str">
        <f>_xlfn.CONCAT(M182, "_",N182)</f>
        <v>loose_3</v>
      </c>
      <c r="F182">
        <v>95</v>
      </c>
      <c r="G182">
        <v>37</v>
      </c>
      <c r="H182">
        <v>5</v>
      </c>
      <c r="I182">
        <v>32</v>
      </c>
      <c r="J182">
        <v>6.25</v>
      </c>
      <c r="K182">
        <f>I182*J182</f>
        <v>200</v>
      </c>
      <c r="M182" t="s">
        <v>54</v>
      </c>
      <c r="N182">
        <v>3</v>
      </c>
      <c r="O182">
        <v>68</v>
      </c>
      <c r="P182">
        <v>23</v>
      </c>
      <c r="Q182">
        <v>2</v>
      </c>
      <c r="R182">
        <v>4</v>
      </c>
    </row>
    <row r="183" spans="1:18" x14ac:dyDescent="0.2">
      <c r="A183" t="s">
        <v>319</v>
      </c>
      <c r="B183" t="s">
        <v>14</v>
      </c>
      <c r="D183" t="s">
        <v>294</v>
      </c>
      <c r="E183" t="str">
        <f>_xlfn.CONCAT(M183, "_",N183)</f>
        <v>loose_4</v>
      </c>
      <c r="F183">
        <v>97</v>
      </c>
      <c r="G183">
        <v>37</v>
      </c>
      <c r="H183">
        <v>5</v>
      </c>
      <c r="I183">
        <v>32</v>
      </c>
      <c r="J183">
        <v>6.25</v>
      </c>
      <c r="K183">
        <f>I183*J183</f>
        <v>200</v>
      </c>
      <c r="M183" t="s">
        <v>54</v>
      </c>
      <c r="N183">
        <v>4</v>
      </c>
      <c r="O183">
        <v>68</v>
      </c>
      <c r="P183">
        <v>23</v>
      </c>
      <c r="Q183">
        <v>2</v>
      </c>
      <c r="R183">
        <v>4</v>
      </c>
    </row>
    <row r="184" spans="1:18" x14ac:dyDescent="0.2">
      <c r="A184" t="s">
        <v>319</v>
      </c>
      <c r="B184" t="s">
        <v>14</v>
      </c>
      <c r="D184" t="s">
        <v>298</v>
      </c>
      <c r="E184" t="str">
        <f>_xlfn.CONCAT(M184, "_",N184)</f>
        <v>loose_5</v>
      </c>
      <c r="F184">
        <v>71</v>
      </c>
      <c r="G184">
        <v>37</v>
      </c>
      <c r="H184">
        <v>5</v>
      </c>
      <c r="I184">
        <v>32</v>
      </c>
      <c r="J184">
        <v>6.25</v>
      </c>
      <c r="K184">
        <f>I184*J184</f>
        <v>200</v>
      </c>
      <c r="M184" t="s">
        <v>54</v>
      </c>
      <c r="N184">
        <v>5</v>
      </c>
      <c r="O184">
        <v>68</v>
      </c>
      <c r="P184">
        <v>23</v>
      </c>
      <c r="Q184">
        <v>2</v>
      </c>
      <c r="R184">
        <v>4</v>
      </c>
    </row>
    <row r="185" spans="1:18" x14ac:dyDescent="0.2">
      <c r="A185" t="s">
        <v>319</v>
      </c>
      <c r="B185" t="s">
        <v>14</v>
      </c>
      <c r="D185" t="s">
        <v>301</v>
      </c>
      <c r="E185" t="str">
        <f>_xlfn.CONCAT(M185, "_",N185)</f>
        <v>mat_1</v>
      </c>
      <c r="F185">
        <v>69</v>
      </c>
      <c r="G185">
        <v>25</v>
      </c>
      <c r="H185">
        <v>5</v>
      </c>
      <c r="I185">
        <v>32</v>
      </c>
      <c r="J185">
        <v>6.25</v>
      </c>
      <c r="K185">
        <f>I185*J185</f>
        <v>200</v>
      </c>
      <c r="M185" t="s">
        <v>55</v>
      </c>
      <c r="N185">
        <v>1</v>
      </c>
      <c r="O185">
        <v>68</v>
      </c>
      <c r="P185">
        <v>23</v>
      </c>
      <c r="Q185">
        <v>2</v>
      </c>
      <c r="R185">
        <v>4</v>
      </c>
    </row>
    <row r="186" spans="1:18" x14ac:dyDescent="0.2">
      <c r="A186" t="s">
        <v>319</v>
      </c>
      <c r="B186" t="s">
        <v>14</v>
      </c>
      <c r="D186" t="s">
        <v>305</v>
      </c>
      <c r="E186" t="str">
        <f>_xlfn.CONCAT(M186, "_",N186)</f>
        <v>mat_2</v>
      </c>
      <c r="F186">
        <v>44</v>
      </c>
      <c r="G186">
        <v>25</v>
      </c>
      <c r="H186">
        <v>5</v>
      </c>
      <c r="I186">
        <v>32</v>
      </c>
      <c r="J186">
        <v>6.25</v>
      </c>
      <c r="K186">
        <f>I186*J186</f>
        <v>200</v>
      </c>
      <c r="M186" t="s">
        <v>55</v>
      </c>
      <c r="N186">
        <v>2</v>
      </c>
      <c r="O186">
        <v>68</v>
      </c>
      <c r="P186">
        <v>23</v>
      </c>
      <c r="Q186">
        <v>2</v>
      </c>
      <c r="R186">
        <v>4</v>
      </c>
    </row>
    <row r="187" spans="1:18" x14ac:dyDescent="0.2">
      <c r="A187" t="s">
        <v>319</v>
      </c>
      <c r="B187" t="s">
        <v>14</v>
      </c>
      <c r="D187" t="s">
        <v>307</v>
      </c>
      <c r="E187" t="str">
        <f>_xlfn.CONCAT(M187, "_",N187)</f>
        <v>mat_3</v>
      </c>
      <c r="F187">
        <v>39</v>
      </c>
      <c r="G187">
        <v>25</v>
      </c>
      <c r="H187">
        <v>5</v>
      </c>
      <c r="I187">
        <v>32</v>
      </c>
      <c r="J187">
        <v>6.25</v>
      </c>
      <c r="K187">
        <f>I187*J187</f>
        <v>200</v>
      </c>
      <c r="M187" t="s">
        <v>55</v>
      </c>
      <c r="N187">
        <v>3</v>
      </c>
      <c r="O187">
        <v>68</v>
      </c>
      <c r="P187">
        <v>23</v>
      </c>
      <c r="Q187">
        <v>2</v>
      </c>
      <c r="R187">
        <v>4</v>
      </c>
    </row>
    <row r="188" spans="1:18" x14ac:dyDescent="0.2">
      <c r="A188" t="s">
        <v>319</v>
      </c>
      <c r="B188" t="s">
        <v>14</v>
      </c>
      <c r="D188" t="s">
        <v>311</v>
      </c>
      <c r="E188" t="str">
        <f>_xlfn.CONCAT(M188, "_",N188)</f>
        <v>mat_4</v>
      </c>
      <c r="F188">
        <v>44</v>
      </c>
      <c r="G188">
        <v>25</v>
      </c>
      <c r="H188">
        <v>5</v>
      </c>
      <c r="I188">
        <v>32</v>
      </c>
      <c r="J188">
        <v>6.25</v>
      </c>
      <c r="K188">
        <f>I188*J188</f>
        <v>200</v>
      </c>
      <c r="M188" t="s">
        <v>55</v>
      </c>
      <c r="N188">
        <v>4</v>
      </c>
      <c r="O188">
        <v>68</v>
      </c>
      <c r="P188">
        <v>23</v>
      </c>
      <c r="Q188">
        <v>2</v>
      </c>
      <c r="R188">
        <v>4</v>
      </c>
    </row>
    <row r="189" spans="1:18" x14ac:dyDescent="0.2">
      <c r="A189" t="s">
        <v>319</v>
      </c>
      <c r="B189" t="s">
        <v>14</v>
      </c>
      <c r="D189" t="s">
        <v>313</v>
      </c>
      <c r="E189" t="str">
        <f>_xlfn.CONCAT(M189, "_",N189)</f>
        <v>mat_5</v>
      </c>
      <c r="F189">
        <v>28</v>
      </c>
      <c r="G189">
        <v>25</v>
      </c>
      <c r="H189">
        <v>5</v>
      </c>
      <c r="I189">
        <v>32</v>
      </c>
      <c r="J189">
        <v>6.25</v>
      </c>
      <c r="K189">
        <f>I189*J189</f>
        <v>200</v>
      </c>
      <c r="M189" t="s">
        <v>55</v>
      </c>
      <c r="N189">
        <v>5</v>
      </c>
      <c r="O189">
        <v>68</v>
      </c>
      <c r="P189">
        <v>23</v>
      </c>
      <c r="Q189">
        <v>2</v>
      </c>
      <c r="R189">
        <v>4</v>
      </c>
    </row>
    <row r="190" spans="1:18" x14ac:dyDescent="0.2">
      <c r="A190" t="s">
        <v>324</v>
      </c>
      <c r="B190" t="s">
        <v>14</v>
      </c>
      <c r="D190" t="s">
        <v>321</v>
      </c>
      <c r="F190">
        <v>116</v>
      </c>
      <c r="G190">
        <v>1</v>
      </c>
      <c r="H190">
        <v>1</v>
      </c>
      <c r="I190">
        <v>32</v>
      </c>
      <c r="J190">
        <v>6.25</v>
      </c>
      <c r="K190">
        <f>I190*J190</f>
        <v>200</v>
      </c>
      <c r="O190">
        <v>69</v>
      </c>
      <c r="P190">
        <v>23</v>
      </c>
      <c r="Q190">
        <v>2</v>
      </c>
      <c r="R190">
        <v>5</v>
      </c>
    </row>
    <row r="191" spans="1:18" x14ac:dyDescent="0.2">
      <c r="A191" t="s">
        <v>325</v>
      </c>
      <c r="B191" t="s">
        <v>14</v>
      </c>
      <c r="D191" t="s">
        <v>286</v>
      </c>
      <c r="E191" t="str">
        <f>_xlfn.CONCAT(M191, "_",N191)</f>
        <v>loose_1</v>
      </c>
      <c r="F191">
        <v>70</v>
      </c>
      <c r="G191">
        <v>37</v>
      </c>
      <c r="H191">
        <v>5</v>
      </c>
      <c r="M191" t="s">
        <v>54</v>
      </c>
      <c r="N191">
        <v>1</v>
      </c>
      <c r="O191">
        <v>70</v>
      </c>
      <c r="P191">
        <v>23</v>
      </c>
      <c r="Q191">
        <v>2</v>
      </c>
      <c r="R191">
        <v>6</v>
      </c>
    </row>
    <row r="192" spans="1:18" x14ac:dyDescent="0.2">
      <c r="A192" t="s">
        <v>325</v>
      </c>
      <c r="B192" t="s">
        <v>14</v>
      </c>
      <c r="D192" t="s">
        <v>183</v>
      </c>
      <c r="E192" t="str">
        <f>_xlfn.CONCAT(M192, "_",N192)</f>
        <v>loose_2</v>
      </c>
      <c r="F192">
        <v>41</v>
      </c>
      <c r="G192">
        <v>37</v>
      </c>
      <c r="H192">
        <v>5</v>
      </c>
      <c r="M192" t="s">
        <v>54</v>
      </c>
      <c r="N192">
        <v>2</v>
      </c>
      <c r="O192">
        <v>70</v>
      </c>
      <c r="P192">
        <v>23</v>
      </c>
      <c r="Q192">
        <v>2</v>
      </c>
      <c r="R192">
        <v>6</v>
      </c>
    </row>
    <row r="193" spans="1:18" x14ac:dyDescent="0.2">
      <c r="A193" t="s">
        <v>325</v>
      </c>
      <c r="B193" t="s">
        <v>14</v>
      </c>
      <c r="D193" t="s">
        <v>330</v>
      </c>
      <c r="E193" t="str">
        <f>_xlfn.CONCAT(M193, "_",N193)</f>
        <v>loose_3</v>
      </c>
      <c r="F193">
        <v>73</v>
      </c>
      <c r="G193">
        <v>37</v>
      </c>
      <c r="H193">
        <v>5</v>
      </c>
      <c r="M193" t="s">
        <v>54</v>
      </c>
      <c r="N193">
        <v>3</v>
      </c>
      <c r="O193">
        <v>70</v>
      </c>
      <c r="P193">
        <v>23</v>
      </c>
      <c r="Q193">
        <v>2</v>
      </c>
      <c r="R193">
        <v>6</v>
      </c>
    </row>
    <row r="194" spans="1:18" x14ac:dyDescent="0.2">
      <c r="A194" t="s">
        <v>325</v>
      </c>
      <c r="B194" t="s">
        <v>14</v>
      </c>
      <c r="D194" t="s">
        <v>192</v>
      </c>
      <c r="E194" t="str">
        <f>_xlfn.CONCAT(M194, "_",N194)</f>
        <v>loose_4</v>
      </c>
      <c r="F194">
        <v>100</v>
      </c>
      <c r="G194">
        <v>37</v>
      </c>
      <c r="H194">
        <v>5</v>
      </c>
      <c r="M194" t="s">
        <v>54</v>
      </c>
      <c r="N194">
        <v>4</v>
      </c>
      <c r="O194">
        <v>70</v>
      </c>
      <c r="P194">
        <v>23</v>
      </c>
      <c r="Q194">
        <v>2</v>
      </c>
      <c r="R194">
        <v>6</v>
      </c>
    </row>
    <row r="195" spans="1:18" x14ac:dyDescent="0.2">
      <c r="A195" t="s">
        <v>325</v>
      </c>
      <c r="B195" t="s">
        <v>14</v>
      </c>
      <c r="D195" t="s">
        <v>196</v>
      </c>
      <c r="E195" t="str">
        <f>_xlfn.CONCAT(M195, "_",N195)</f>
        <v>loose_5</v>
      </c>
      <c r="F195">
        <v>61</v>
      </c>
      <c r="G195">
        <v>37</v>
      </c>
      <c r="H195">
        <v>5</v>
      </c>
      <c r="M195" t="s">
        <v>54</v>
      </c>
      <c r="N195">
        <v>5</v>
      </c>
      <c r="O195">
        <v>70</v>
      </c>
      <c r="P195">
        <v>23</v>
      </c>
      <c r="Q195">
        <v>2</v>
      </c>
      <c r="R195">
        <v>6</v>
      </c>
    </row>
    <row r="196" spans="1:18" x14ac:dyDescent="0.2">
      <c r="A196" t="s">
        <v>336</v>
      </c>
      <c r="B196" t="s">
        <v>14</v>
      </c>
      <c r="D196" t="s">
        <v>337</v>
      </c>
      <c r="F196">
        <v>2</v>
      </c>
      <c r="G196">
        <v>1</v>
      </c>
      <c r="H196">
        <v>1</v>
      </c>
      <c r="I196">
        <v>32</v>
      </c>
      <c r="J196">
        <v>6.25</v>
      </c>
      <c r="K196">
        <f>I196*J196</f>
        <v>200</v>
      </c>
      <c r="O196">
        <v>71</v>
      </c>
      <c r="P196">
        <v>24</v>
      </c>
      <c r="Q196">
        <v>2</v>
      </c>
      <c r="R196">
        <v>1</v>
      </c>
    </row>
    <row r="197" spans="1:18" x14ac:dyDescent="0.2">
      <c r="A197" t="s">
        <v>342</v>
      </c>
      <c r="B197" t="s">
        <v>14</v>
      </c>
      <c r="D197" t="s">
        <v>343</v>
      </c>
      <c r="F197">
        <v>6</v>
      </c>
      <c r="G197">
        <v>1</v>
      </c>
      <c r="H197">
        <v>1</v>
      </c>
      <c r="I197">
        <v>31.25</v>
      </c>
      <c r="J197">
        <v>6.25</v>
      </c>
      <c r="K197">
        <f>I197*J197</f>
        <v>195.3125</v>
      </c>
      <c r="O197">
        <v>75</v>
      </c>
      <c r="P197">
        <v>25</v>
      </c>
      <c r="Q197">
        <v>4</v>
      </c>
      <c r="R197">
        <v>1</v>
      </c>
    </row>
    <row r="198" spans="1:18" x14ac:dyDescent="0.2">
      <c r="A198" t="s">
        <v>410</v>
      </c>
      <c r="B198" t="s">
        <v>14</v>
      </c>
      <c r="D198" t="s">
        <v>350</v>
      </c>
      <c r="F198">
        <v>0</v>
      </c>
      <c r="G198">
        <v>1</v>
      </c>
      <c r="H198">
        <v>1</v>
      </c>
      <c r="I198">
        <v>32</v>
      </c>
      <c r="J198">
        <v>6.25</v>
      </c>
      <c r="K198">
        <f>I198*J198</f>
        <v>200</v>
      </c>
      <c r="O198">
        <v>76</v>
      </c>
      <c r="P198">
        <v>25</v>
      </c>
      <c r="Q198">
        <v>4</v>
      </c>
      <c r="R198">
        <v>2</v>
      </c>
    </row>
    <row r="199" spans="1:18" x14ac:dyDescent="0.2">
      <c r="A199" t="s">
        <v>410</v>
      </c>
      <c r="B199" t="s">
        <v>14</v>
      </c>
      <c r="D199" t="s">
        <v>358</v>
      </c>
      <c r="E199" t="str">
        <f>_xlfn.CONCAT(M199, "_",N199)</f>
        <v>hydroid_1</v>
      </c>
      <c r="F199">
        <v>46</v>
      </c>
      <c r="G199">
        <v>9</v>
      </c>
      <c r="H199">
        <v>4</v>
      </c>
      <c r="I199">
        <v>32</v>
      </c>
      <c r="J199">
        <v>6.25</v>
      </c>
      <c r="K199">
        <f>I199*J199</f>
        <v>200</v>
      </c>
      <c r="M199" t="s">
        <v>334</v>
      </c>
      <c r="N199">
        <v>1</v>
      </c>
      <c r="O199">
        <v>76</v>
      </c>
      <c r="P199">
        <v>25</v>
      </c>
      <c r="Q199">
        <v>4</v>
      </c>
      <c r="R199">
        <v>2</v>
      </c>
    </row>
    <row r="200" spans="1:18" x14ac:dyDescent="0.2">
      <c r="A200" t="s">
        <v>410</v>
      </c>
      <c r="B200" t="s">
        <v>14</v>
      </c>
      <c r="D200" t="s">
        <v>361</v>
      </c>
      <c r="E200" t="str">
        <f>_xlfn.CONCAT(M200, "_",N200)</f>
        <v>hydroid_2</v>
      </c>
      <c r="F200">
        <v>13</v>
      </c>
      <c r="G200">
        <v>9</v>
      </c>
      <c r="H200">
        <v>4</v>
      </c>
      <c r="I200">
        <v>32</v>
      </c>
      <c r="J200">
        <v>6.25</v>
      </c>
      <c r="K200">
        <f>I200*J200</f>
        <v>200</v>
      </c>
      <c r="M200" t="s">
        <v>334</v>
      </c>
      <c r="N200">
        <v>2</v>
      </c>
      <c r="O200">
        <v>76</v>
      </c>
      <c r="P200">
        <v>25</v>
      </c>
      <c r="Q200">
        <v>4</v>
      </c>
      <c r="R200">
        <v>2</v>
      </c>
    </row>
    <row r="201" spans="1:18" x14ac:dyDescent="0.2">
      <c r="A201" t="s">
        <v>410</v>
      </c>
      <c r="B201" t="s">
        <v>14</v>
      </c>
      <c r="D201" t="s">
        <v>366</v>
      </c>
      <c r="E201" t="str">
        <f>_xlfn.CONCAT(M201, "_",N201)</f>
        <v>hydroid_3</v>
      </c>
      <c r="F201">
        <v>17</v>
      </c>
      <c r="G201">
        <v>9</v>
      </c>
      <c r="H201">
        <v>4</v>
      </c>
      <c r="I201">
        <v>32</v>
      </c>
      <c r="J201">
        <v>6.25</v>
      </c>
      <c r="K201">
        <f>I201*J201</f>
        <v>200</v>
      </c>
      <c r="M201" t="s">
        <v>334</v>
      </c>
      <c r="N201">
        <v>3</v>
      </c>
      <c r="O201">
        <v>76</v>
      </c>
      <c r="P201">
        <v>25</v>
      </c>
      <c r="Q201">
        <v>4</v>
      </c>
      <c r="R201">
        <v>2</v>
      </c>
    </row>
    <row r="202" spans="1:18" x14ac:dyDescent="0.2">
      <c r="A202" t="s">
        <v>410</v>
      </c>
      <c r="B202" t="s">
        <v>14</v>
      </c>
      <c r="D202" t="s">
        <v>371</v>
      </c>
      <c r="E202" t="str">
        <f>_xlfn.CONCAT(M202, "_",N202)</f>
        <v>hydroid_4</v>
      </c>
      <c r="F202">
        <v>29</v>
      </c>
      <c r="G202">
        <v>9</v>
      </c>
      <c r="H202">
        <v>4</v>
      </c>
      <c r="I202">
        <v>32</v>
      </c>
      <c r="J202">
        <v>6.25</v>
      </c>
      <c r="K202">
        <f>I202*J202</f>
        <v>200</v>
      </c>
      <c r="M202" t="s">
        <v>334</v>
      </c>
      <c r="N202">
        <v>4</v>
      </c>
      <c r="O202">
        <v>76</v>
      </c>
      <c r="P202">
        <v>25</v>
      </c>
      <c r="Q202">
        <v>4</v>
      </c>
      <c r="R202">
        <v>2</v>
      </c>
    </row>
    <row r="203" spans="1:18" x14ac:dyDescent="0.2">
      <c r="A203" t="s">
        <v>410</v>
      </c>
      <c r="B203" t="s">
        <v>14</v>
      </c>
      <c r="D203" t="s">
        <v>20</v>
      </c>
      <c r="E203" t="str">
        <f>_xlfn.CONCAT(M203, "_",N203)</f>
        <v>loose_1</v>
      </c>
      <c r="F203">
        <v>70</v>
      </c>
      <c r="G203">
        <v>28</v>
      </c>
      <c r="H203">
        <v>6</v>
      </c>
      <c r="I203">
        <v>32</v>
      </c>
      <c r="J203">
        <v>6.25</v>
      </c>
      <c r="K203">
        <f>I203*J203</f>
        <v>200</v>
      </c>
      <c r="M203" t="s">
        <v>54</v>
      </c>
      <c r="N203">
        <v>1</v>
      </c>
      <c r="O203">
        <v>76</v>
      </c>
      <c r="P203">
        <v>25</v>
      </c>
      <c r="Q203">
        <v>4</v>
      </c>
      <c r="R203">
        <v>2</v>
      </c>
    </row>
    <row r="204" spans="1:18" x14ac:dyDescent="0.2">
      <c r="A204" t="s">
        <v>410</v>
      </c>
      <c r="B204" t="s">
        <v>14</v>
      </c>
      <c r="D204" t="s">
        <v>22</v>
      </c>
      <c r="E204" t="str">
        <f>_xlfn.CONCAT(M204, "_",N204)</f>
        <v>loose_2</v>
      </c>
      <c r="F204">
        <v>31</v>
      </c>
      <c r="G204">
        <v>28</v>
      </c>
      <c r="H204">
        <v>6</v>
      </c>
      <c r="I204">
        <v>32</v>
      </c>
      <c r="J204">
        <v>6.25</v>
      </c>
      <c r="K204">
        <f>I204*J204</f>
        <v>200</v>
      </c>
      <c r="M204" t="s">
        <v>54</v>
      </c>
      <c r="N204">
        <v>2</v>
      </c>
      <c r="O204">
        <v>76</v>
      </c>
      <c r="P204">
        <v>25</v>
      </c>
      <c r="Q204">
        <v>4</v>
      </c>
      <c r="R204">
        <v>2</v>
      </c>
    </row>
    <row r="205" spans="1:18" x14ac:dyDescent="0.2">
      <c r="A205" t="s">
        <v>410</v>
      </c>
      <c r="B205" t="s">
        <v>14</v>
      </c>
      <c r="D205" t="s">
        <v>24</v>
      </c>
      <c r="E205" t="str">
        <f>_xlfn.CONCAT(M205, "_",N205)</f>
        <v>loose_3</v>
      </c>
      <c r="F205">
        <v>59</v>
      </c>
      <c r="G205">
        <v>28</v>
      </c>
      <c r="H205">
        <v>6</v>
      </c>
      <c r="I205">
        <v>32</v>
      </c>
      <c r="J205">
        <v>6.25</v>
      </c>
      <c r="K205">
        <f>I205*J205</f>
        <v>200</v>
      </c>
      <c r="M205" t="s">
        <v>54</v>
      </c>
      <c r="N205">
        <v>3</v>
      </c>
      <c r="O205">
        <v>76</v>
      </c>
      <c r="P205">
        <v>25</v>
      </c>
      <c r="Q205">
        <v>4</v>
      </c>
      <c r="R205">
        <v>2</v>
      </c>
    </row>
    <row r="206" spans="1:18" x14ac:dyDescent="0.2">
      <c r="A206" t="s">
        <v>410</v>
      </c>
      <c r="B206" t="s">
        <v>14</v>
      </c>
      <c r="D206" t="s">
        <v>26</v>
      </c>
      <c r="E206" t="str">
        <f>_xlfn.CONCAT(M206, "_",N206)</f>
        <v>loose_4</v>
      </c>
      <c r="F206">
        <v>48</v>
      </c>
      <c r="G206">
        <v>28</v>
      </c>
      <c r="H206">
        <v>6</v>
      </c>
      <c r="I206">
        <v>32</v>
      </c>
      <c r="J206">
        <v>6.25</v>
      </c>
      <c r="K206">
        <f>I206*J206</f>
        <v>200</v>
      </c>
      <c r="M206" t="s">
        <v>54</v>
      </c>
      <c r="N206">
        <v>4</v>
      </c>
      <c r="O206">
        <v>76</v>
      </c>
      <c r="P206">
        <v>25</v>
      </c>
      <c r="Q206">
        <v>4</v>
      </c>
      <c r="R206">
        <v>2</v>
      </c>
    </row>
    <row r="207" spans="1:18" x14ac:dyDescent="0.2">
      <c r="A207" t="s">
        <v>410</v>
      </c>
      <c r="B207" t="s">
        <v>14</v>
      </c>
      <c r="D207" t="s">
        <v>29</v>
      </c>
      <c r="E207" t="str">
        <f>_xlfn.CONCAT(M207, "_",N207)</f>
        <v>loose_5</v>
      </c>
      <c r="F207">
        <v>45</v>
      </c>
      <c r="G207">
        <v>28</v>
      </c>
      <c r="H207">
        <v>6</v>
      </c>
      <c r="I207">
        <v>32</v>
      </c>
      <c r="J207">
        <v>6.25</v>
      </c>
      <c r="K207">
        <f>I207*J207</f>
        <v>200</v>
      </c>
      <c r="M207" t="s">
        <v>54</v>
      </c>
      <c r="N207">
        <v>5</v>
      </c>
      <c r="O207">
        <v>76</v>
      </c>
      <c r="P207">
        <v>25</v>
      </c>
      <c r="Q207">
        <v>4</v>
      </c>
      <c r="R207">
        <v>2</v>
      </c>
    </row>
    <row r="208" spans="1:18" x14ac:dyDescent="0.2">
      <c r="A208" t="s">
        <v>410</v>
      </c>
      <c r="B208" t="s">
        <v>14</v>
      </c>
      <c r="D208" t="s">
        <v>392</v>
      </c>
      <c r="E208" t="str">
        <f>_xlfn.CONCAT(M208, "_",N208)</f>
        <v>loose_6</v>
      </c>
      <c r="F208">
        <v>134</v>
      </c>
      <c r="G208">
        <v>28</v>
      </c>
      <c r="H208">
        <v>6</v>
      </c>
      <c r="I208">
        <v>32</v>
      </c>
      <c r="J208">
        <v>6.25</v>
      </c>
      <c r="K208">
        <f>I208*J208</f>
        <v>200</v>
      </c>
      <c r="M208" t="s">
        <v>54</v>
      </c>
      <c r="N208">
        <v>6</v>
      </c>
      <c r="O208">
        <v>76</v>
      </c>
      <c r="P208">
        <v>25</v>
      </c>
      <c r="Q208">
        <v>4</v>
      </c>
      <c r="R208">
        <v>2</v>
      </c>
    </row>
    <row r="209" spans="1:18" x14ac:dyDescent="0.2">
      <c r="A209" t="s">
        <v>410</v>
      </c>
      <c r="B209" t="s">
        <v>14</v>
      </c>
      <c r="D209" t="s">
        <v>398</v>
      </c>
      <c r="E209" t="str">
        <f>_xlfn.CONCAT(M209, "_",N209)</f>
        <v>bryozoan_1</v>
      </c>
      <c r="F209">
        <v>120</v>
      </c>
      <c r="G209">
        <v>18</v>
      </c>
      <c r="H209">
        <v>6</v>
      </c>
      <c r="I209">
        <v>32</v>
      </c>
      <c r="J209">
        <v>6.25</v>
      </c>
      <c r="K209">
        <f>I209*J209</f>
        <v>200</v>
      </c>
      <c r="M209" t="s">
        <v>476</v>
      </c>
      <c r="N209">
        <v>1</v>
      </c>
      <c r="O209">
        <v>76</v>
      </c>
      <c r="P209">
        <v>25</v>
      </c>
      <c r="Q209">
        <v>4</v>
      </c>
      <c r="R209">
        <v>2</v>
      </c>
    </row>
    <row r="210" spans="1:18" x14ac:dyDescent="0.2">
      <c r="A210" t="s">
        <v>410</v>
      </c>
      <c r="B210" t="s">
        <v>14</v>
      </c>
      <c r="D210" t="s">
        <v>403</v>
      </c>
      <c r="E210" t="str">
        <f>_xlfn.CONCAT(M210, "_",N210)</f>
        <v>bryozoan_2</v>
      </c>
      <c r="F210">
        <v>112</v>
      </c>
      <c r="G210">
        <v>18</v>
      </c>
      <c r="H210">
        <v>6</v>
      </c>
      <c r="I210">
        <v>32</v>
      </c>
      <c r="J210">
        <v>6.25</v>
      </c>
      <c r="K210">
        <f>I210*J210</f>
        <v>200</v>
      </c>
      <c r="M210" t="s">
        <v>476</v>
      </c>
      <c r="N210">
        <v>2</v>
      </c>
      <c r="O210">
        <v>76</v>
      </c>
      <c r="P210">
        <v>25</v>
      </c>
      <c r="Q210">
        <v>4</v>
      </c>
      <c r="R210">
        <v>2</v>
      </c>
    </row>
    <row r="211" spans="1:18" x14ac:dyDescent="0.2">
      <c r="A211" t="s">
        <v>410</v>
      </c>
      <c r="B211" t="s">
        <v>14</v>
      </c>
      <c r="D211" t="s">
        <v>408</v>
      </c>
      <c r="E211" t="str">
        <f>_xlfn.CONCAT(M211, "_",N211)</f>
        <v>bryozoan_3</v>
      </c>
      <c r="F211">
        <v>33</v>
      </c>
      <c r="G211">
        <v>18</v>
      </c>
      <c r="H211">
        <v>6</v>
      </c>
      <c r="I211">
        <v>32</v>
      </c>
      <c r="J211">
        <v>6.25</v>
      </c>
      <c r="K211">
        <f>I211*J211</f>
        <v>200</v>
      </c>
      <c r="M211" t="s">
        <v>476</v>
      </c>
      <c r="N211">
        <v>3</v>
      </c>
      <c r="O211">
        <v>76</v>
      </c>
      <c r="P211">
        <v>25</v>
      </c>
      <c r="Q211">
        <v>4</v>
      </c>
      <c r="R211">
        <v>2</v>
      </c>
    </row>
    <row r="212" spans="1:18" x14ac:dyDescent="0.2">
      <c r="A212" t="s">
        <v>410</v>
      </c>
      <c r="B212" t="s">
        <v>14</v>
      </c>
      <c r="D212" t="s">
        <v>413</v>
      </c>
      <c r="E212" t="str">
        <f>_xlfn.CONCAT(M212, "_",N212)</f>
        <v>bryozoan_4</v>
      </c>
      <c r="F212">
        <v>9</v>
      </c>
      <c r="G212">
        <v>18</v>
      </c>
      <c r="H212">
        <v>6</v>
      </c>
      <c r="I212">
        <v>32</v>
      </c>
      <c r="J212">
        <v>6.25</v>
      </c>
      <c r="K212">
        <f>I212*J212</f>
        <v>200</v>
      </c>
      <c r="M212" t="s">
        <v>476</v>
      </c>
      <c r="N212">
        <v>4</v>
      </c>
      <c r="O212">
        <v>76</v>
      </c>
      <c r="P212">
        <v>25</v>
      </c>
      <c r="Q212">
        <v>4</v>
      </c>
      <c r="R212">
        <v>2</v>
      </c>
    </row>
    <row r="213" spans="1:18" x14ac:dyDescent="0.2">
      <c r="A213" t="s">
        <v>410</v>
      </c>
      <c r="B213" t="s">
        <v>14</v>
      </c>
      <c r="D213" t="s">
        <v>418</v>
      </c>
      <c r="E213" t="str">
        <f>_xlfn.CONCAT(M213, "_",N213)</f>
        <v>bryozoan_5</v>
      </c>
      <c r="F213">
        <v>17</v>
      </c>
      <c r="G213">
        <v>18</v>
      </c>
      <c r="H213">
        <v>6</v>
      </c>
      <c r="I213">
        <v>32</v>
      </c>
      <c r="J213">
        <v>6.25</v>
      </c>
      <c r="K213">
        <f>I213*J213</f>
        <v>200</v>
      </c>
      <c r="M213" t="s">
        <v>476</v>
      </c>
      <c r="N213">
        <v>5</v>
      </c>
      <c r="O213">
        <v>76</v>
      </c>
      <c r="P213">
        <v>25</v>
      </c>
      <c r="Q213">
        <v>4</v>
      </c>
      <c r="R213">
        <v>2</v>
      </c>
    </row>
    <row r="214" spans="1:18" x14ac:dyDescent="0.2">
      <c r="A214" t="s">
        <v>410</v>
      </c>
      <c r="B214" t="s">
        <v>14</v>
      </c>
      <c r="D214" t="s">
        <v>423</v>
      </c>
      <c r="E214" t="str">
        <f>_xlfn.CONCAT(M214, "_",N214)</f>
        <v>bryozoan_6</v>
      </c>
      <c r="F214">
        <v>36</v>
      </c>
      <c r="G214">
        <v>18</v>
      </c>
      <c r="H214">
        <v>6</v>
      </c>
      <c r="I214">
        <v>32</v>
      </c>
      <c r="J214">
        <v>6.25</v>
      </c>
      <c r="K214">
        <f>I214*J214</f>
        <v>200</v>
      </c>
      <c r="M214" t="s">
        <v>476</v>
      </c>
      <c r="N214">
        <v>6</v>
      </c>
      <c r="O214">
        <v>76</v>
      </c>
      <c r="P214">
        <v>25</v>
      </c>
      <c r="Q214">
        <v>4</v>
      </c>
      <c r="R214">
        <v>2</v>
      </c>
    </row>
    <row r="215" spans="1:18" x14ac:dyDescent="0.2">
      <c r="A215" t="s">
        <v>433</v>
      </c>
      <c r="B215" t="s">
        <v>14</v>
      </c>
      <c r="D215" t="s">
        <v>343</v>
      </c>
      <c r="F215">
        <v>5</v>
      </c>
      <c r="G215">
        <v>1</v>
      </c>
      <c r="H215">
        <v>1</v>
      </c>
      <c r="I215">
        <v>32</v>
      </c>
      <c r="J215">
        <v>6.25</v>
      </c>
      <c r="K215">
        <f>I215*J215</f>
        <v>200</v>
      </c>
      <c r="O215">
        <v>77</v>
      </c>
      <c r="P215">
        <v>25</v>
      </c>
      <c r="Q215">
        <v>4</v>
      </c>
      <c r="R215">
        <v>3</v>
      </c>
    </row>
    <row r="216" spans="1:18" x14ac:dyDescent="0.2">
      <c r="A216" t="s">
        <v>446</v>
      </c>
      <c r="B216" t="s">
        <v>14</v>
      </c>
      <c r="C216" t="s">
        <v>136</v>
      </c>
      <c r="D216" t="s">
        <v>436</v>
      </c>
      <c r="F216">
        <v>82</v>
      </c>
      <c r="G216">
        <v>1</v>
      </c>
      <c r="H216">
        <v>1</v>
      </c>
      <c r="I216">
        <v>31</v>
      </c>
      <c r="J216">
        <v>6.25</v>
      </c>
      <c r="K216">
        <f>I216*J216</f>
        <v>193.75</v>
      </c>
      <c r="O216">
        <v>78</v>
      </c>
      <c r="P216">
        <v>26</v>
      </c>
      <c r="Q216">
        <v>4</v>
      </c>
      <c r="R216">
        <v>1</v>
      </c>
    </row>
    <row r="217" spans="1:18" x14ac:dyDescent="0.2">
      <c r="A217" t="s">
        <v>446</v>
      </c>
      <c r="B217" t="s">
        <v>14</v>
      </c>
      <c r="C217" t="s">
        <v>443</v>
      </c>
      <c r="D217" t="s">
        <v>437</v>
      </c>
      <c r="F217">
        <v>430</v>
      </c>
      <c r="G217">
        <v>1</v>
      </c>
      <c r="H217">
        <v>1</v>
      </c>
      <c r="I217">
        <v>31</v>
      </c>
      <c r="J217">
        <v>6.25</v>
      </c>
      <c r="K217">
        <f>I217*J217</f>
        <v>193.75</v>
      </c>
      <c r="O217">
        <v>78</v>
      </c>
      <c r="P217">
        <v>26</v>
      </c>
      <c r="Q217">
        <v>4</v>
      </c>
      <c r="R217">
        <v>1</v>
      </c>
    </row>
    <row r="218" spans="1:18" x14ac:dyDescent="0.2">
      <c r="A218" t="s">
        <v>446</v>
      </c>
      <c r="B218" t="s">
        <v>14</v>
      </c>
      <c r="C218" t="s">
        <v>444</v>
      </c>
      <c r="D218" t="s">
        <v>438</v>
      </c>
      <c r="F218">
        <v>609</v>
      </c>
      <c r="G218">
        <v>1</v>
      </c>
      <c r="H218">
        <v>1</v>
      </c>
      <c r="I218">
        <v>31</v>
      </c>
      <c r="J218">
        <v>6.25</v>
      </c>
      <c r="K218">
        <f>I218*J218</f>
        <v>193.75</v>
      </c>
      <c r="O218">
        <v>78</v>
      </c>
      <c r="P218">
        <v>26</v>
      </c>
      <c r="Q218">
        <v>4</v>
      </c>
      <c r="R218">
        <v>1</v>
      </c>
    </row>
    <row r="219" spans="1:18" x14ac:dyDescent="0.2">
      <c r="A219" t="s">
        <v>446</v>
      </c>
      <c r="B219" t="s">
        <v>14</v>
      </c>
      <c r="C219" t="s">
        <v>445</v>
      </c>
      <c r="D219" t="s">
        <v>440</v>
      </c>
      <c r="F219">
        <v>61</v>
      </c>
      <c r="G219">
        <v>1</v>
      </c>
      <c r="H219">
        <v>1</v>
      </c>
      <c r="I219">
        <v>31</v>
      </c>
      <c r="J219">
        <v>6.25</v>
      </c>
      <c r="K219">
        <f>I219*J219</f>
        <v>193.75</v>
      </c>
      <c r="O219">
        <v>78</v>
      </c>
      <c r="P219">
        <v>26</v>
      </c>
      <c r="Q219">
        <v>4</v>
      </c>
      <c r="R219">
        <v>1</v>
      </c>
    </row>
    <row r="220" spans="1:18" x14ac:dyDescent="0.2">
      <c r="A220" t="s">
        <v>450</v>
      </c>
      <c r="B220" t="s">
        <v>14</v>
      </c>
      <c r="C220" t="s">
        <v>136</v>
      </c>
      <c r="D220" t="s">
        <v>447</v>
      </c>
      <c r="F220">
        <v>118</v>
      </c>
      <c r="G220">
        <v>1</v>
      </c>
      <c r="H220">
        <v>1</v>
      </c>
      <c r="I220">
        <v>31.5</v>
      </c>
      <c r="J220">
        <v>6.25</v>
      </c>
      <c r="K220">
        <f>I220*J220</f>
        <v>196.875</v>
      </c>
      <c r="O220">
        <v>79</v>
      </c>
      <c r="P220">
        <v>26</v>
      </c>
      <c r="Q220">
        <v>4</v>
      </c>
      <c r="R220">
        <v>2</v>
      </c>
    </row>
    <row r="221" spans="1:18" x14ac:dyDescent="0.2">
      <c r="A221" t="s">
        <v>450</v>
      </c>
      <c r="B221" t="s">
        <v>14</v>
      </c>
      <c r="C221" t="s">
        <v>443</v>
      </c>
      <c r="D221" t="s">
        <v>448</v>
      </c>
      <c r="F221">
        <v>465</v>
      </c>
      <c r="G221">
        <v>1</v>
      </c>
      <c r="H221">
        <v>1</v>
      </c>
      <c r="I221">
        <v>31.5</v>
      </c>
      <c r="J221">
        <v>6.25</v>
      </c>
      <c r="K221">
        <f>I221*J221</f>
        <v>196.875</v>
      </c>
      <c r="O221">
        <v>79</v>
      </c>
      <c r="P221">
        <v>26</v>
      </c>
      <c r="Q221">
        <v>4</v>
      </c>
      <c r="R221">
        <v>2</v>
      </c>
    </row>
    <row r="222" spans="1:18" x14ac:dyDescent="0.2">
      <c r="A222" t="s">
        <v>450</v>
      </c>
      <c r="B222" t="s">
        <v>14</v>
      </c>
      <c r="C222" t="s">
        <v>444</v>
      </c>
      <c r="D222" t="s">
        <v>449</v>
      </c>
      <c r="F222">
        <v>539</v>
      </c>
      <c r="G222">
        <v>1</v>
      </c>
      <c r="H222">
        <v>1</v>
      </c>
      <c r="I222">
        <v>31.5</v>
      </c>
      <c r="J222">
        <v>6.25</v>
      </c>
      <c r="K222">
        <f>I222*J222</f>
        <v>196.875</v>
      </c>
      <c r="O222">
        <v>79</v>
      </c>
      <c r="P222">
        <v>26</v>
      </c>
      <c r="Q222">
        <v>4</v>
      </c>
      <c r="R222">
        <v>2</v>
      </c>
    </row>
    <row r="223" spans="1:18" x14ac:dyDescent="0.2">
      <c r="A223" t="s">
        <v>450</v>
      </c>
      <c r="B223" t="s">
        <v>14</v>
      </c>
      <c r="C223" t="s">
        <v>445</v>
      </c>
      <c r="D223" t="s">
        <v>440</v>
      </c>
      <c r="F223">
        <v>80</v>
      </c>
      <c r="G223">
        <v>1</v>
      </c>
      <c r="H223">
        <v>1</v>
      </c>
      <c r="I223">
        <v>31.5</v>
      </c>
      <c r="J223">
        <v>6.25</v>
      </c>
      <c r="K223">
        <f>I223*J223</f>
        <v>196.875</v>
      </c>
      <c r="O223">
        <v>79</v>
      </c>
      <c r="P223">
        <v>26</v>
      </c>
      <c r="Q223">
        <v>4</v>
      </c>
      <c r="R223">
        <v>2</v>
      </c>
    </row>
    <row r="224" spans="1:18" x14ac:dyDescent="0.2">
      <c r="A224" t="s">
        <v>460</v>
      </c>
      <c r="B224" t="s">
        <v>14</v>
      </c>
      <c r="D224" t="s">
        <v>451</v>
      </c>
      <c r="E224" t="str">
        <f>_xlfn.CONCAT(M224, "_",N224)</f>
        <v>loose_1</v>
      </c>
      <c r="F224">
        <v>30</v>
      </c>
      <c r="G224">
        <v>46</v>
      </c>
      <c r="H224">
        <v>5</v>
      </c>
      <c r="I224">
        <v>32</v>
      </c>
      <c r="J224">
        <v>6.25</v>
      </c>
      <c r="K224">
        <f>I224*J224</f>
        <v>200</v>
      </c>
      <c r="M224" t="s">
        <v>54</v>
      </c>
      <c r="N224">
        <v>1</v>
      </c>
      <c r="O224">
        <v>80</v>
      </c>
      <c r="P224">
        <v>26</v>
      </c>
      <c r="Q224">
        <v>4</v>
      </c>
      <c r="R224">
        <v>3</v>
      </c>
    </row>
    <row r="225" spans="1:18" x14ac:dyDescent="0.2">
      <c r="A225" t="s">
        <v>460</v>
      </c>
      <c r="B225" t="s">
        <v>14</v>
      </c>
      <c r="D225" t="s">
        <v>452</v>
      </c>
      <c r="E225" t="str">
        <f>_xlfn.CONCAT(M225, "_",N225)</f>
        <v>loose_2</v>
      </c>
      <c r="F225">
        <v>24</v>
      </c>
      <c r="G225">
        <v>46</v>
      </c>
      <c r="H225">
        <v>5</v>
      </c>
      <c r="I225">
        <v>32</v>
      </c>
      <c r="J225">
        <v>6.25</v>
      </c>
      <c r="K225">
        <f>I225*J225</f>
        <v>200</v>
      </c>
      <c r="M225" t="s">
        <v>54</v>
      </c>
      <c r="N225">
        <v>2</v>
      </c>
      <c r="O225">
        <v>80</v>
      </c>
      <c r="P225">
        <v>26</v>
      </c>
      <c r="Q225">
        <v>4</v>
      </c>
      <c r="R225">
        <v>3</v>
      </c>
    </row>
    <row r="226" spans="1:18" x14ac:dyDescent="0.2">
      <c r="A226" t="s">
        <v>460</v>
      </c>
      <c r="B226" t="s">
        <v>14</v>
      </c>
      <c r="D226" t="s">
        <v>453</v>
      </c>
      <c r="E226" t="str">
        <f>_xlfn.CONCAT(M226, "_",N226)</f>
        <v>loose_3</v>
      </c>
      <c r="F226">
        <v>38</v>
      </c>
      <c r="G226">
        <v>46</v>
      </c>
      <c r="H226">
        <v>5</v>
      </c>
      <c r="I226">
        <v>32</v>
      </c>
      <c r="J226">
        <v>6.25</v>
      </c>
      <c r="K226">
        <f>I226*J226</f>
        <v>200</v>
      </c>
      <c r="M226" t="s">
        <v>54</v>
      </c>
      <c r="N226">
        <v>3</v>
      </c>
      <c r="O226">
        <v>80</v>
      </c>
      <c r="P226">
        <v>26</v>
      </c>
      <c r="Q226">
        <v>4</v>
      </c>
      <c r="R226">
        <v>3</v>
      </c>
    </row>
    <row r="227" spans="1:18" x14ac:dyDescent="0.2">
      <c r="A227" t="s">
        <v>460</v>
      </c>
      <c r="B227" t="s">
        <v>14</v>
      </c>
      <c r="D227" t="s">
        <v>454</v>
      </c>
      <c r="E227" t="str">
        <f>_xlfn.CONCAT(M227, "_",N227)</f>
        <v>loose_4</v>
      </c>
      <c r="F227">
        <v>24</v>
      </c>
      <c r="G227">
        <v>46</v>
      </c>
      <c r="H227">
        <v>5</v>
      </c>
      <c r="I227">
        <v>32</v>
      </c>
      <c r="J227">
        <v>6.25</v>
      </c>
      <c r="K227">
        <f>I227*J227</f>
        <v>200</v>
      </c>
      <c r="M227" t="s">
        <v>54</v>
      </c>
      <c r="N227">
        <v>4</v>
      </c>
      <c r="O227">
        <v>80</v>
      </c>
      <c r="P227">
        <v>26</v>
      </c>
      <c r="Q227">
        <v>4</v>
      </c>
      <c r="R227">
        <v>3</v>
      </c>
    </row>
    <row r="228" spans="1:18" x14ac:dyDescent="0.2">
      <c r="A228" t="s">
        <v>460</v>
      </c>
      <c r="B228" t="s">
        <v>14</v>
      </c>
      <c r="D228" t="s">
        <v>455</v>
      </c>
      <c r="E228" t="str">
        <f>_xlfn.CONCAT(M228, "_",N228)</f>
        <v>loose_5</v>
      </c>
      <c r="F228">
        <v>34</v>
      </c>
      <c r="G228">
        <v>46</v>
      </c>
      <c r="H228">
        <v>5</v>
      </c>
      <c r="I228">
        <v>32</v>
      </c>
      <c r="J228">
        <v>6.25</v>
      </c>
      <c r="K228">
        <f>I228*J228</f>
        <v>200</v>
      </c>
      <c r="M228" t="s">
        <v>54</v>
      </c>
      <c r="N228">
        <v>5</v>
      </c>
      <c r="O228">
        <v>80</v>
      </c>
      <c r="P228">
        <v>26</v>
      </c>
      <c r="Q228">
        <v>4</v>
      </c>
      <c r="R228">
        <v>3</v>
      </c>
    </row>
    <row r="229" spans="1:18" x14ac:dyDescent="0.2">
      <c r="A229" t="s">
        <v>460</v>
      </c>
      <c r="B229" t="s">
        <v>14</v>
      </c>
      <c r="D229" t="s">
        <v>456</v>
      </c>
      <c r="E229" t="str">
        <f>_xlfn.CONCAT(M229, "_",N229)</f>
        <v>mat_1</v>
      </c>
      <c r="F229">
        <v>128</v>
      </c>
      <c r="G229">
        <v>7</v>
      </c>
      <c r="H229">
        <v>3</v>
      </c>
      <c r="I229">
        <v>32</v>
      </c>
      <c r="J229">
        <v>6.25</v>
      </c>
      <c r="K229">
        <f>I229*J229</f>
        <v>200</v>
      </c>
      <c r="M229" t="s">
        <v>55</v>
      </c>
      <c r="N229">
        <v>1</v>
      </c>
      <c r="O229">
        <v>80</v>
      </c>
      <c r="P229">
        <v>26</v>
      </c>
      <c r="Q229">
        <v>4</v>
      </c>
      <c r="R229">
        <v>3</v>
      </c>
    </row>
    <row r="230" spans="1:18" x14ac:dyDescent="0.2">
      <c r="A230" t="s">
        <v>460</v>
      </c>
      <c r="B230" t="s">
        <v>14</v>
      </c>
      <c r="D230" t="s">
        <v>457</v>
      </c>
      <c r="E230" t="str">
        <f>_xlfn.CONCAT(M230, "_",N230)</f>
        <v>mat_2</v>
      </c>
      <c r="F230">
        <v>89</v>
      </c>
      <c r="G230">
        <v>7</v>
      </c>
      <c r="H230">
        <v>3</v>
      </c>
      <c r="I230">
        <v>32</v>
      </c>
      <c r="J230">
        <v>6.25</v>
      </c>
      <c r="K230">
        <f>I230*J230</f>
        <v>200</v>
      </c>
      <c r="M230" t="s">
        <v>55</v>
      </c>
      <c r="N230">
        <v>2</v>
      </c>
      <c r="O230">
        <v>80</v>
      </c>
      <c r="P230">
        <v>26</v>
      </c>
      <c r="Q230">
        <v>4</v>
      </c>
      <c r="R230">
        <v>3</v>
      </c>
    </row>
    <row r="231" spans="1:18" x14ac:dyDescent="0.2">
      <c r="A231" t="s">
        <v>460</v>
      </c>
      <c r="B231" t="s">
        <v>14</v>
      </c>
      <c r="D231" t="s">
        <v>458</v>
      </c>
      <c r="E231" t="str">
        <f>_xlfn.CONCAT(M231, "_",N231)</f>
        <v>mat_3</v>
      </c>
      <c r="F231">
        <v>98</v>
      </c>
      <c r="G231">
        <v>7</v>
      </c>
      <c r="H231">
        <v>3</v>
      </c>
      <c r="I231">
        <v>32</v>
      </c>
      <c r="J231">
        <v>6.25</v>
      </c>
      <c r="K231">
        <f>I231*J231</f>
        <v>200</v>
      </c>
      <c r="M231" t="s">
        <v>55</v>
      </c>
      <c r="N231">
        <v>3</v>
      </c>
      <c r="O231">
        <v>80</v>
      </c>
      <c r="P231">
        <v>26</v>
      </c>
      <c r="Q231">
        <v>4</v>
      </c>
      <c r="R231">
        <v>3</v>
      </c>
    </row>
    <row r="232" spans="1:18" x14ac:dyDescent="0.2">
      <c r="A232" t="s">
        <v>467</v>
      </c>
      <c r="B232" t="s">
        <v>14</v>
      </c>
      <c r="D232" t="s">
        <v>466</v>
      </c>
      <c r="F232">
        <v>26</v>
      </c>
      <c r="G232">
        <v>1</v>
      </c>
      <c r="H232">
        <v>1</v>
      </c>
      <c r="I232">
        <v>50</v>
      </c>
      <c r="J232">
        <v>6.25</v>
      </c>
      <c r="K232">
        <f>I232*J232</f>
        <v>312.5</v>
      </c>
      <c r="O232">
        <v>1</v>
      </c>
      <c r="P232">
        <v>1</v>
      </c>
      <c r="Q232">
        <v>1</v>
      </c>
      <c r="R232">
        <v>1</v>
      </c>
    </row>
    <row r="233" spans="1:18" x14ac:dyDescent="0.2">
      <c r="A233" t="s">
        <v>470</v>
      </c>
      <c r="B233" t="s">
        <v>14</v>
      </c>
      <c r="D233" t="s">
        <v>337</v>
      </c>
      <c r="F233">
        <v>308</v>
      </c>
      <c r="G233">
        <v>1</v>
      </c>
      <c r="H233">
        <v>1</v>
      </c>
      <c r="I233">
        <v>50</v>
      </c>
      <c r="J233">
        <v>6.25</v>
      </c>
      <c r="K233">
        <f>I233*J233</f>
        <v>312.5</v>
      </c>
      <c r="O233">
        <v>2</v>
      </c>
      <c r="P233">
        <v>1</v>
      </c>
      <c r="Q233">
        <v>1</v>
      </c>
      <c r="R233">
        <v>2</v>
      </c>
    </row>
    <row r="234" spans="1:18" x14ac:dyDescent="0.2">
      <c r="A234" t="s">
        <v>471</v>
      </c>
      <c r="B234" t="s">
        <v>14</v>
      </c>
      <c r="D234" t="s">
        <v>321</v>
      </c>
      <c r="F234">
        <v>42</v>
      </c>
      <c r="G234">
        <v>1</v>
      </c>
      <c r="H234">
        <v>1</v>
      </c>
      <c r="I234">
        <v>50</v>
      </c>
      <c r="J234">
        <v>6.25</v>
      </c>
      <c r="K234">
        <f>I234*J234</f>
        <v>312.5</v>
      </c>
      <c r="O234">
        <v>3</v>
      </c>
      <c r="P234">
        <v>1</v>
      </c>
      <c r="Q234">
        <v>1</v>
      </c>
      <c r="R234">
        <v>3</v>
      </c>
    </row>
    <row r="235" spans="1:18" x14ac:dyDescent="0.2">
      <c r="A235" t="s">
        <v>474</v>
      </c>
      <c r="B235" t="s">
        <v>14</v>
      </c>
      <c r="D235" t="s">
        <v>321</v>
      </c>
      <c r="F235">
        <v>136</v>
      </c>
      <c r="G235">
        <v>1</v>
      </c>
      <c r="H235">
        <v>1</v>
      </c>
      <c r="I235">
        <v>50</v>
      </c>
      <c r="J235">
        <v>6.25</v>
      </c>
      <c r="K235">
        <f>I235*J235</f>
        <v>312.5</v>
      </c>
      <c r="O235">
        <v>4</v>
      </c>
      <c r="P235">
        <v>1</v>
      </c>
      <c r="Q235">
        <v>1</v>
      </c>
      <c r="R235">
        <v>4</v>
      </c>
    </row>
    <row r="236" spans="1:18" x14ac:dyDescent="0.2">
      <c r="A236" t="s">
        <v>480</v>
      </c>
      <c r="B236" t="s">
        <v>14</v>
      </c>
      <c r="D236" t="s">
        <v>337</v>
      </c>
      <c r="F236">
        <v>400</v>
      </c>
      <c r="G236">
        <v>1</v>
      </c>
      <c r="H236">
        <v>1</v>
      </c>
      <c r="I236">
        <v>50</v>
      </c>
      <c r="J236">
        <v>6.25</v>
      </c>
      <c r="K236">
        <f>I236*J236</f>
        <v>312.5</v>
      </c>
      <c r="O236">
        <v>13</v>
      </c>
      <c r="P236">
        <v>4</v>
      </c>
      <c r="Q236">
        <v>1</v>
      </c>
      <c r="R236">
        <v>1</v>
      </c>
    </row>
    <row r="237" spans="1:18" x14ac:dyDescent="0.2">
      <c r="A237" t="s">
        <v>485</v>
      </c>
      <c r="B237" t="s">
        <v>14</v>
      </c>
      <c r="D237" t="s">
        <v>337</v>
      </c>
      <c r="F237">
        <v>264</v>
      </c>
      <c r="G237">
        <v>1</v>
      </c>
      <c r="H237">
        <v>1</v>
      </c>
      <c r="I237">
        <v>50</v>
      </c>
      <c r="J237">
        <v>6.25</v>
      </c>
      <c r="K237">
        <f>I237*J237</f>
        <v>312.5</v>
      </c>
      <c r="O237">
        <v>14</v>
      </c>
      <c r="P237">
        <v>4</v>
      </c>
      <c r="Q237">
        <v>1</v>
      </c>
      <c r="R237">
        <v>1</v>
      </c>
    </row>
    <row r="238" spans="1:18" x14ac:dyDescent="0.2">
      <c r="A238" t="s">
        <v>485</v>
      </c>
      <c r="B238" t="s">
        <v>14</v>
      </c>
      <c r="D238" t="s">
        <v>179</v>
      </c>
      <c r="E238" t="str">
        <f>_xlfn.CONCAT(M238, "_",N238)</f>
        <v>loose_1</v>
      </c>
      <c r="F238">
        <v>22</v>
      </c>
      <c r="G238">
        <v>37</v>
      </c>
      <c r="H238">
        <v>5</v>
      </c>
      <c r="I238">
        <v>50</v>
      </c>
      <c r="J238">
        <v>6.25</v>
      </c>
      <c r="K238">
        <f>I238*J238</f>
        <v>312.5</v>
      </c>
      <c r="M238" t="s">
        <v>54</v>
      </c>
      <c r="N238">
        <v>1</v>
      </c>
      <c r="O238">
        <v>14</v>
      </c>
      <c r="P238">
        <v>4</v>
      </c>
      <c r="Q238">
        <v>1</v>
      </c>
      <c r="R238">
        <v>1</v>
      </c>
    </row>
    <row r="239" spans="1:18" x14ac:dyDescent="0.2">
      <c r="A239" t="s">
        <v>485</v>
      </c>
      <c r="B239" t="s">
        <v>14</v>
      </c>
      <c r="D239" t="s">
        <v>183</v>
      </c>
      <c r="E239" t="str">
        <f>_xlfn.CONCAT(M239, "_",N239)</f>
        <v>loose_2</v>
      </c>
      <c r="F239">
        <v>31</v>
      </c>
      <c r="G239">
        <v>37</v>
      </c>
      <c r="H239">
        <v>5</v>
      </c>
      <c r="I239">
        <v>50</v>
      </c>
      <c r="J239">
        <v>6.25</v>
      </c>
      <c r="K239">
        <f>I239*J239</f>
        <v>312.5</v>
      </c>
      <c r="M239" t="s">
        <v>54</v>
      </c>
      <c r="N239">
        <v>2</v>
      </c>
      <c r="O239">
        <v>14</v>
      </c>
      <c r="P239">
        <v>4</v>
      </c>
      <c r="Q239">
        <v>1</v>
      </c>
      <c r="R239">
        <v>1</v>
      </c>
    </row>
    <row r="240" spans="1:18" x14ac:dyDescent="0.2">
      <c r="A240" t="s">
        <v>485</v>
      </c>
      <c r="B240" t="s">
        <v>14</v>
      </c>
      <c r="D240" t="s">
        <v>187</v>
      </c>
      <c r="E240" t="str">
        <f>_xlfn.CONCAT(M240, "_",N240)</f>
        <v>loose_3</v>
      </c>
      <c r="F240">
        <v>18</v>
      </c>
      <c r="G240">
        <v>37</v>
      </c>
      <c r="H240">
        <v>5</v>
      </c>
      <c r="I240">
        <v>50</v>
      </c>
      <c r="J240">
        <v>6.25</v>
      </c>
      <c r="K240">
        <f>I240*J240</f>
        <v>312.5</v>
      </c>
      <c r="M240" t="s">
        <v>54</v>
      </c>
      <c r="N240">
        <v>3</v>
      </c>
      <c r="O240">
        <v>14</v>
      </c>
      <c r="P240">
        <v>4</v>
      </c>
      <c r="Q240">
        <v>1</v>
      </c>
      <c r="R240">
        <v>1</v>
      </c>
    </row>
    <row r="241" spans="1:18" x14ac:dyDescent="0.2">
      <c r="A241" t="s">
        <v>485</v>
      </c>
      <c r="B241" t="s">
        <v>14</v>
      </c>
      <c r="D241" t="s">
        <v>192</v>
      </c>
      <c r="E241" t="str">
        <f>_xlfn.CONCAT(M241, "_",N241)</f>
        <v>loose_4</v>
      </c>
      <c r="F241">
        <v>11</v>
      </c>
      <c r="G241">
        <v>37</v>
      </c>
      <c r="H241">
        <v>5</v>
      </c>
      <c r="I241">
        <v>50</v>
      </c>
      <c r="J241">
        <v>6.25</v>
      </c>
      <c r="K241">
        <f>I241*J241</f>
        <v>312.5</v>
      </c>
      <c r="M241" t="s">
        <v>54</v>
      </c>
      <c r="N241">
        <v>4</v>
      </c>
      <c r="O241">
        <v>14</v>
      </c>
      <c r="P241">
        <v>4</v>
      </c>
      <c r="Q241">
        <v>1</v>
      </c>
      <c r="R241">
        <v>1</v>
      </c>
    </row>
    <row r="242" spans="1:18" x14ac:dyDescent="0.2">
      <c r="A242" t="s">
        <v>485</v>
      </c>
      <c r="B242" t="s">
        <v>14</v>
      </c>
      <c r="D242" t="s">
        <v>196</v>
      </c>
      <c r="E242" t="str">
        <f>_xlfn.CONCAT(M242, "_",N242)</f>
        <v>loose_5</v>
      </c>
      <c r="F242">
        <v>27</v>
      </c>
      <c r="G242">
        <v>37</v>
      </c>
      <c r="H242">
        <v>5</v>
      </c>
      <c r="I242">
        <v>50</v>
      </c>
      <c r="J242">
        <v>6.25</v>
      </c>
      <c r="K242">
        <f>I242*J242</f>
        <v>312.5</v>
      </c>
      <c r="M242" t="s">
        <v>54</v>
      </c>
      <c r="N242">
        <v>5</v>
      </c>
      <c r="O242">
        <v>14</v>
      </c>
      <c r="P242">
        <v>4</v>
      </c>
      <c r="Q242">
        <v>1</v>
      </c>
      <c r="R242">
        <v>1</v>
      </c>
    </row>
    <row r="243" spans="1:18" x14ac:dyDescent="0.2">
      <c r="A243" t="s">
        <v>491</v>
      </c>
      <c r="B243" t="s">
        <v>14</v>
      </c>
      <c r="D243" t="s">
        <v>179</v>
      </c>
      <c r="E243" t="str">
        <f>_xlfn.CONCAT(M243, "_",N243)</f>
        <v>loose_1</v>
      </c>
      <c r="F243">
        <v>66</v>
      </c>
      <c r="G243">
        <v>25</v>
      </c>
      <c r="H243">
        <v>5</v>
      </c>
      <c r="I243">
        <v>50</v>
      </c>
      <c r="J243">
        <v>6.25</v>
      </c>
      <c r="K243">
        <f>I243*J243</f>
        <v>312.5</v>
      </c>
      <c r="M243" t="s">
        <v>54</v>
      </c>
      <c r="N243">
        <v>1</v>
      </c>
      <c r="O243">
        <v>15</v>
      </c>
      <c r="P243">
        <v>4</v>
      </c>
      <c r="Q243">
        <v>1</v>
      </c>
      <c r="R243">
        <v>2</v>
      </c>
    </row>
    <row r="244" spans="1:18" x14ac:dyDescent="0.2">
      <c r="A244" t="s">
        <v>491</v>
      </c>
      <c r="B244" t="s">
        <v>14</v>
      </c>
      <c r="D244" t="s">
        <v>183</v>
      </c>
      <c r="E244" t="str">
        <f>_xlfn.CONCAT(M244, "_",N244)</f>
        <v>loose_2</v>
      </c>
      <c r="F244">
        <v>37</v>
      </c>
      <c r="G244">
        <v>25</v>
      </c>
      <c r="H244">
        <v>5</v>
      </c>
      <c r="I244">
        <v>50</v>
      </c>
      <c r="J244">
        <v>6.25</v>
      </c>
      <c r="K244">
        <f>I244*J244</f>
        <v>312.5</v>
      </c>
      <c r="M244" t="s">
        <v>54</v>
      </c>
      <c r="N244">
        <v>2</v>
      </c>
      <c r="O244">
        <v>15</v>
      </c>
      <c r="P244">
        <v>4</v>
      </c>
      <c r="Q244">
        <v>1</v>
      </c>
      <c r="R244">
        <v>2</v>
      </c>
    </row>
    <row r="245" spans="1:18" x14ac:dyDescent="0.2">
      <c r="A245" t="s">
        <v>491</v>
      </c>
      <c r="B245" t="s">
        <v>14</v>
      </c>
      <c r="D245" t="s">
        <v>187</v>
      </c>
      <c r="E245" t="str">
        <f>_xlfn.CONCAT(M245, "_",N245)</f>
        <v>loose_3</v>
      </c>
      <c r="F245">
        <v>38</v>
      </c>
      <c r="G245">
        <v>25</v>
      </c>
      <c r="H245">
        <v>5</v>
      </c>
      <c r="I245">
        <v>50</v>
      </c>
      <c r="J245">
        <v>6.25</v>
      </c>
      <c r="K245">
        <f>I245*J245</f>
        <v>312.5</v>
      </c>
      <c r="M245" t="s">
        <v>54</v>
      </c>
      <c r="N245">
        <v>3</v>
      </c>
      <c r="O245">
        <v>15</v>
      </c>
      <c r="P245">
        <v>4</v>
      </c>
      <c r="Q245">
        <v>1</v>
      </c>
      <c r="R245">
        <v>2</v>
      </c>
    </row>
    <row r="246" spans="1:18" x14ac:dyDescent="0.2">
      <c r="A246" t="s">
        <v>491</v>
      </c>
      <c r="B246" t="s">
        <v>14</v>
      </c>
      <c r="D246" t="s">
        <v>192</v>
      </c>
      <c r="E246" t="str">
        <f>_xlfn.CONCAT(M246, "_",N246)</f>
        <v>loose_4</v>
      </c>
      <c r="F246">
        <v>53</v>
      </c>
      <c r="G246">
        <v>25</v>
      </c>
      <c r="H246">
        <v>5</v>
      </c>
      <c r="I246">
        <v>50</v>
      </c>
      <c r="J246">
        <v>6.25</v>
      </c>
      <c r="K246">
        <f>I246*J246</f>
        <v>312.5</v>
      </c>
      <c r="M246" t="s">
        <v>54</v>
      </c>
      <c r="N246">
        <v>4</v>
      </c>
      <c r="O246">
        <v>15</v>
      </c>
      <c r="P246">
        <v>4</v>
      </c>
      <c r="Q246">
        <v>1</v>
      </c>
      <c r="R246">
        <v>2</v>
      </c>
    </row>
    <row r="247" spans="1:18" x14ac:dyDescent="0.2">
      <c r="A247" t="s">
        <v>491</v>
      </c>
      <c r="B247" t="s">
        <v>14</v>
      </c>
      <c r="D247" t="s">
        <v>196</v>
      </c>
      <c r="E247" t="str">
        <f>_xlfn.CONCAT(M247, "_",N247)</f>
        <v>loose_5</v>
      </c>
      <c r="F247">
        <v>64</v>
      </c>
      <c r="G247">
        <v>25</v>
      </c>
      <c r="H247">
        <v>5</v>
      </c>
      <c r="I247">
        <v>50</v>
      </c>
      <c r="J247">
        <v>6.25</v>
      </c>
      <c r="K247">
        <f>I247*J247</f>
        <v>312.5</v>
      </c>
      <c r="M247" t="s">
        <v>54</v>
      </c>
      <c r="N247">
        <v>5</v>
      </c>
      <c r="O247">
        <v>15</v>
      </c>
      <c r="P247">
        <v>4</v>
      </c>
      <c r="Q247">
        <v>1</v>
      </c>
      <c r="R247">
        <v>2</v>
      </c>
    </row>
    <row r="248" spans="1:18" x14ac:dyDescent="0.2">
      <c r="A248" t="s">
        <v>492</v>
      </c>
      <c r="B248" t="s">
        <v>14</v>
      </c>
      <c r="D248" t="s">
        <v>493</v>
      </c>
      <c r="E248" t="str">
        <f>_xlfn.CONCAT(M248, "_",N248)</f>
        <v>algae_1</v>
      </c>
      <c r="F248">
        <v>40</v>
      </c>
      <c r="G248">
        <v>20</v>
      </c>
      <c r="H248">
        <v>5</v>
      </c>
      <c r="I248">
        <v>50</v>
      </c>
      <c r="J248">
        <v>6.25</v>
      </c>
      <c r="K248">
        <f>I248*J248</f>
        <v>312.5</v>
      </c>
      <c r="M248" t="s">
        <v>510</v>
      </c>
      <c r="N248">
        <v>1</v>
      </c>
      <c r="O248">
        <v>16</v>
      </c>
      <c r="P248">
        <v>4</v>
      </c>
      <c r="Q248">
        <v>1</v>
      </c>
      <c r="R248">
        <v>2</v>
      </c>
    </row>
    <row r="249" spans="1:18" x14ac:dyDescent="0.2">
      <c r="A249" t="s">
        <v>492</v>
      </c>
      <c r="B249" t="s">
        <v>14</v>
      </c>
      <c r="D249" t="s">
        <v>496</v>
      </c>
      <c r="E249" t="str">
        <f>_xlfn.CONCAT(M249, "_",N249)</f>
        <v>algae_2</v>
      </c>
      <c r="F249">
        <v>70</v>
      </c>
      <c r="G249">
        <v>20</v>
      </c>
      <c r="H249">
        <v>5</v>
      </c>
      <c r="I249">
        <v>50</v>
      </c>
      <c r="J249">
        <v>6.25</v>
      </c>
      <c r="K249">
        <f>I249*J249</f>
        <v>312.5</v>
      </c>
      <c r="M249" t="s">
        <v>510</v>
      </c>
      <c r="N249">
        <v>2</v>
      </c>
      <c r="O249">
        <v>16</v>
      </c>
      <c r="P249">
        <v>4</v>
      </c>
      <c r="Q249">
        <v>1</v>
      </c>
      <c r="R249">
        <v>2</v>
      </c>
    </row>
    <row r="250" spans="1:18" x14ac:dyDescent="0.2">
      <c r="A250" t="s">
        <v>492</v>
      </c>
      <c r="B250" t="s">
        <v>14</v>
      </c>
      <c r="D250" t="s">
        <v>499</v>
      </c>
      <c r="E250" t="str">
        <f>_xlfn.CONCAT(M250, "_",N250)</f>
        <v>algae_3</v>
      </c>
      <c r="F250">
        <v>66</v>
      </c>
      <c r="G250">
        <v>20</v>
      </c>
      <c r="H250">
        <v>5</v>
      </c>
      <c r="I250">
        <v>50</v>
      </c>
      <c r="J250">
        <v>6.25</v>
      </c>
      <c r="K250">
        <f>I250*J250</f>
        <v>312.5</v>
      </c>
      <c r="M250" t="s">
        <v>510</v>
      </c>
      <c r="N250">
        <v>3</v>
      </c>
      <c r="O250">
        <v>16</v>
      </c>
      <c r="P250">
        <v>4</v>
      </c>
      <c r="Q250">
        <v>1</v>
      </c>
      <c r="R250">
        <v>2</v>
      </c>
    </row>
    <row r="251" spans="1:18" x14ac:dyDescent="0.2">
      <c r="A251" t="s">
        <v>492</v>
      </c>
      <c r="B251" t="s">
        <v>14</v>
      </c>
      <c r="D251" t="s">
        <v>502</v>
      </c>
      <c r="E251" t="str">
        <f>_xlfn.CONCAT(M251, "_",N251)</f>
        <v>algae_4</v>
      </c>
      <c r="F251">
        <v>41</v>
      </c>
      <c r="G251">
        <v>20</v>
      </c>
      <c r="H251">
        <v>5</v>
      </c>
      <c r="I251">
        <v>50</v>
      </c>
      <c r="J251">
        <v>6.25</v>
      </c>
      <c r="K251">
        <f>I251*J251</f>
        <v>312.5</v>
      </c>
      <c r="M251" t="s">
        <v>510</v>
      </c>
      <c r="N251">
        <v>4</v>
      </c>
      <c r="O251">
        <v>16</v>
      </c>
      <c r="P251">
        <v>4</v>
      </c>
      <c r="Q251">
        <v>1</v>
      </c>
      <c r="R251">
        <v>2</v>
      </c>
    </row>
    <row r="252" spans="1:18" x14ac:dyDescent="0.2">
      <c r="A252" t="s">
        <v>492</v>
      </c>
      <c r="B252" t="s">
        <v>14</v>
      </c>
      <c r="D252" t="s">
        <v>506</v>
      </c>
      <c r="E252" t="str">
        <f>_xlfn.CONCAT(M252, "_",N252)</f>
        <v>algae_5</v>
      </c>
      <c r="F252">
        <v>44</v>
      </c>
      <c r="G252">
        <v>20</v>
      </c>
      <c r="H252">
        <v>5</v>
      </c>
      <c r="I252">
        <v>50</v>
      </c>
      <c r="J252">
        <v>6.25</v>
      </c>
      <c r="K252">
        <f>I252*J252</f>
        <v>312.5</v>
      </c>
      <c r="M252" t="s">
        <v>510</v>
      </c>
      <c r="N252">
        <v>5</v>
      </c>
      <c r="O252">
        <v>16</v>
      </c>
      <c r="P252">
        <v>4</v>
      </c>
      <c r="Q252">
        <v>1</v>
      </c>
      <c r="R252">
        <v>2</v>
      </c>
    </row>
    <row r="253" spans="1:18" x14ac:dyDescent="0.2">
      <c r="A253" t="s">
        <v>511</v>
      </c>
      <c r="B253" t="s">
        <v>14</v>
      </c>
      <c r="D253" t="s">
        <v>516</v>
      </c>
      <c r="E253" t="str">
        <f>_xlfn.CONCAT(M253, "_",N253)</f>
        <v>loose_1</v>
      </c>
      <c r="F253">
        <v>88</v>
      </c>
      <c r="G253">
        <v>37</v>
      </c>
      <c r="H253">
        <v>5</v>
      </c>
      <c r="I253">
        <v>50</v>
      </c>
      <c r="J253">
        <v>6.25</v>
      </c>
      <c r="K253">
        <f>I253*J253</f>
        <v>312.5</v>
      </c>
      <c r="M253" t="s">
        <v>54</v>
      </c>
      <c r="N253">
        <v>1</v>
      </c>
      <c r="O253">
        <v>17</v>
      </c>
      <c r="P253">
        <v>4</v>
      </c>
      <c r="Q253">
        <v>1</v>
      </c>
      <c r="R253">
        <v>3</v>
      </c>
    </row>
    <row r="254" spans="1:18" x14ac:dyDescent="0.2">
      <c r="A254" t="s">
        <v>511</v>
      </c>
      <c r="B254" t="s">
        <v>14</v>
      </c>
      <c r="D254" t="s">
        <v>183</v>
      </c>
      <c r="E254" t="str">
        <f>_xlfn.CONCAT(M254, "_",N254)</f>
        <v>loose_2</v>
      </c>
      <c r="F254">
        <v>45</v>
      </c>
      <c r="G254">
        <v>37</v>
      </c>
      <c r="H254">
        <v>5</v>
      </c>
      <c r="I254">
        <v>50</v>
      </c>
      <c r="J254">
        <v>6.25</v>
      </c>
      <c r="K254">
        <f>I254*J254</f>
        <v>312.5</v>
      </c>
      <c r="M254" t="s">
        <v>54</v>
      </c>
      <c r="N254">
        <v>2</v>
      </c>
      <c r="O254">
        <v>17</v>
      </c>
      <c r="P254">
        <v>4</v>
      </c>
      <c r="Q254">
        <v>1</v>
      </c>
      <c r="R254">
        <v>3</v>
      </c>
    </row>
    <row r="255" spans="1:18" x14ac:dyDescent="0.2">
      <c r="A255" t="s">
        <v>511</v>
      </c>
      <c r="B255" t="s">
        <v>14</v>
      </c>
      <c r="D255" t="s">
        <v>187</v>
      </c>
      <c r="E255" t="str">
        <f>_xlfn.CONCAT(M255, "_",N255)</f>
        <v>loose_3</v>
      </c>
      <c r="F255">
        <v>44</v>
      </c>
      <c r="G255">
        <v>37</v>
      </c>
      <c r="H255">
        <v>5</v>
      </c>
      <c r="I255">
        <v>50</v>
      </c>
      <c r="J255">
        <v>6.25</v>
      </c>
      <c r="K255">
        <f>I255*J255</f>
        <v>312.5</v>
      </c>
      <c r="M255" t="s">
        <v>54</v>
      </c>
      <c r="N255">
        <v>3</v>
      </c>
      <c r="O255">
        <v>17</v>
      </c>
      <c r="P255">
        <v>4</v>
      </c>
      <c r="Q255">
        <v>1</v>
      </c>
      <c r="R255">
        <v>3</v>
      </c>
    </row>
    <row r="256" spans="1:18" x14ac:dyDescent="0.2">
      <c r="A256" t="s">
        <v>511</v>
      </c>
      <c r="B256" t="s">
        <v>14</v>
      </c>
      <c r="D256" t="s">
        <v>192</v>
      </c>
      <c r="E256" t="str">
        <f>_xlfn.CONCAT(M256, "_",N256)</f>
        <v>loose_4</v>
      </c>
      <c r="F256">
        <v>58</v>
      </c>
      <c r="G256">
        <v>37</v>
      </c>
      <c r="H256">
        <v>5</v>
      </c>
      <c r="I256">
        <v>50</v>
      </c>
      <c r="J256">
        <v>6.25</v>
      </c>
      <c r="K256">
        <f>I256*J256</f>
        <v>312.5</v>
      </c>
      <c r="M256" t="s">
        <v>54</v>
      </c>
      <c r="N256">
        <v>4</v>
      </c>
      <c r="O256">
        <v>17</v>
      </c>
      <c r="P256">
        <v>4</v>
      </c>
      <c r="Q256">
        <v>1</v>
      </c>
      <c r="R256">
        <v>3</v>
      </c>
    </row>
    <row r="257" spans="1:18" x14ac:dyDescent="0.2">
      <c r="A257" t="s">
        <v>511</v>
      </c>
      <c r="B257" t="s">
        <v>14</v>
      </c>
      <c r="D257" t="s">
        <v>196</v>
      </c>
      <c r="E257" t="str">
        <f>_xlfn.CONCAT(M257, "_",N257)</f>
        <v>loose_5</v>
      </c>
      <c r="F257">
        <v>30</v>
      </c>
      <c r="G257">
        <v>37</v>
      </c>
      <c r="H257">
        <v>5</v>
      </c>
      <c r="I257">
        <v>50</v>
      </c>
      <c r="J257">
        <v>6.25</v>
      </c>
      <c r="K257">
        <f>I257*J257</f>
        <v>312.5</v>
      </c>
      <c r="M257" t="s">
        <v>54</v>
      </c>
      <c r="N257">
        <v>5</v>
      </c>
      <c r="O257">
        <v>17</v>
      </c>
      <c r="P257">
        <v>4</v>
      </c>
      <c r="Q257">
        <v>1</v>
      </c>
      <c r="R257">
        <v>3</v>
      </c>
    </row>
    <row r="258" spans="1:18" x14ac:dyDescent="0.2">
      <c r="A258" t="s">
        <v>539</v>
      </c>
      <c r="B258" t="s">
        <v>14</v>
      </c>
      <c r="D258" t="s">
        <v>525</v>
      </c>
      <c r="E258" t="str">
        <f>_xlfn.CONCAT(M258, "_",N258)</f>
        <v>loose_1</v>
      </c>
      <c r="F258">
        <v>110</v>
      </c>
      <c r="G258">
        <v>25</v>
      </c>
      <c r="H258">
        <v>5</v>
      </c>
      <c r="I258">
        <v>50</v>
      </c>
      <c r="J258">
        <v>6.25</v>
      </c>
      <c r="K258">
        <f>I258*J258</f>
        <v>312.5</v>
      </c>
      <c r="M258" t="s">
        <v>54</v>
      </c>
      <c r="N258">
        <v>1</v>
      </c>
      <c r="O258">
        <v>18</v>
      </c>
      <c r="P258">
        <v>4</v>
      </c>
      <c r="Q258">
        <v>1</v>
      </c>
      <c r="R258">
        <v>4</v>
      </c>
    </row>
    <row r="259" spans="1:18" x14ac:dyDescent="0.2">
      <c r="A259" t="s">
        <v>539</v>
      </c>
      <c r="B259" t="s">
        <v>14</v>
      </c>
      <c r="D259" t="s">
        <v>183</v>
      </c>
      <c r="E259" t="str">
        <f>_xlfn.CONCAT(M259, "_",N259)</f>
        <v>loose_2</v>
      </c>
      <c r="F259">
        <v>126</v>
      </c>
      <c r="G259">
        <v>25</v>
      </c>
      <c r="H259">
        <v>5</v>
      </c>
      <c r="I259">
        <v>50</v>
      </c>
      <c r="J259">
        <v>6.25</v>
      </c>
      <c r="K259">
        <f>I259*J259</f>
        <v>312.5</v>
      </c>
      <c r="M259" t="s">
        <v>54</v>
      </c>
      <c r="N259">
        <v>2</v>
      </c>
      <c r="O259">
        <v>18</v>
      </c>
      <c r="P259">
        <v>4</v>
      </c>
      <c r="Q259">
        <v>1</v>
      </c>
      <c r="R259">
        <v>4</v>
      </c>
    </row>
    <row r="260" spans="1:18" x14ac:dyDescent="0.2">
      <c r="A260" t="s">
        <v>539</v>
      </c>
      <c r="B260" t="s">
        <v>14</v>
      </c>
      <c r="D260" t="s">
        <v>187</v>
      </c>
      <c r="E260" t="str">
        <f>_xlfn.CONCAT(M260, "_",N260)</f>
        <v>loose_3</v>
      </c>
      <c r="F260">
        <v>121</v>
      </c>
      <c r="G260">
        <v>25</v>
      </c>
      <c r="H260">
        <v>5</v>
      </c>
      <c r="I260">
        <v>50</v>
      </c>
      <c r="J260">
        <v>6.25</v>
      </c>
      <c r="K260">
        <f>I260*J260</f>
        <v>312.5</v>
      </c>
      <c r="M260" t="s">
        <v>54</v>
      </c>
      <c r="N260">
        <v>3</v>
      </c>
      <c r="O260">
        <v>18</v>
      </c>
      <c r="P260">
        <v>4</v>
      </c>
      <c r="Q260">
        <v>1</v>
      </c>
      <c r="R260">
        <v>4</v>
      </c>
    </row>
    <row r="261" spans="1:18" x14ac:dyDescent="0.2">
      <c r="A261" t="s">
        <v>539</v>
      </c>
      <c r="B261" t="s">
        <v>14</v>
      </c>
      <c r="D261" t="s">
        <v>192</v>
      </c>
      <c r="E261" t="str">
        <f>_xlfn.CONCAT(M261, "_",N261)</f>
        <v>loose_4</v>
      </c>
      <c r="F261">
        <v>144</v>
      </c>
      <c r="G261">
        <v>25</v>
      </c>
      <c r="H261">
        <v>5</v>
      </c>
      <c r="I261">
        <v>50</v>
      </c>
      <c r="J261">
        <v>6.25</v>
      </c>
      <c r="K261">
        <f>I261*J261</f>
        <v>312.5</v>
      </c>
      <c r="M261" t="s">
        <v>54</v>
      </c>
      <c r="N261">
        <v>4</v>
      </c>
      <c r="O261">
        <v>18</v>
      </c>
      <c r="P261">
        <v>4</v>
      </c>
      <c r="Q261">
        <v>1</v>
      </c>
      <c r="R261">
        <v>4</v>
      </c>
    </row>
    <row r="262" spans="1:18" x14ac:dyDescent="0.2">
      <c r="A262" t="s">
        <v>539</v>
      </c>
      <c r="B262" t="s">
        <v>14</v>
      </c>
      <c r="D262" t="s">
        <v>196</v>
      </c>
      <c r="E262" t="str">
        <f>_xlfn.CONCAT(M262, "_",N262)</f>
        <v>loose_5</v>
      </c>
      <c r="F262">
        <v>112</v>
      </c>
      <c r="G262">
        <v>25</v>
      </c>
      <c r="H262">
        <v>5</v>
      </c>
      <c r="I262">
        <v>50</v>
      </c>
      <c r="J262">
        <v>6.25</v>
      </c>
      <c r="K262">
        <f>I262*J262</f>
        <v>312.5</v>
      </c>
      <c r="M262" t="s">
        <v>54</v>
      </c>
      <c r="N262">
        <v>5</v>
      </c>
      <c r="O262">
        <v>18</v>
      </c>
      <c r="P262">
        <v>4</v>
      </c>
      <c r="Q262">
        <v>1</v>
      </c>
      <c r="R262">
        <v>4</v>
      </c>
    </row>
    <row r="263" spans="1:18" x14ac:dyDescent="0.2">
      <c r="A263" t="s">
        <v>541</v>
      </c>
      <c r="B263" t="s">
        <v>14</v>
      </c>
      <c r="D263" t="s">
        <v>343</v>
      </c>
      <c r="F263">
        <v>2</v>
      </c>
      <c r="G263">
        <v>1</v>
      </c>
      <c r="H263">
        <v>1</v>
      </c>
      <c r="I263">
        <v>32</v>
      </c>
      <c r="J263">
        <v>6.25</v>
      </c>
      <c r="K263">
        <f>I263*J263</f>
        <v>200</v>
      </c>
      <c r="O263">
        <v>43</v>
      </c>
      <c r="P263">
        <v>13</v>
      </c>
      <c r="Q263">
        <v>1</v>
      </c>
      <c r="R263">
        <v>1</v>
      </c>
    </row>
    <row r="264" spans="1:18" x14ac:dyDescent="0.2">
      <c r="A264" t="s">
        <v>548</v>
      </c>
      <c r="B264" t="s">
        <v>14</v>
      </c>
      <c r="D264" t="s">
        <v>337</v>
      </c>
      <c r="F264">
        <v>29</v>
      </c>
      <c r="G264">
        <v>1</v>
      </c>
      <c r="H264">
        <v>1</v>
      </c>
      <c r="I264">
        <v>32</v>
      </c>
      <c r="J264">
        <v>6.25</v>
      </c>
      <c r="K264">
        <f>I264*J264</f>
        <v>200</v>
      </c>
      <c r="O264">
        <v>44</v>
      </c>
      <c r="P264">
        <v>13</v>
      </c>
      <c r="Q264">
        <v>1</v>
      </c>
      <c r="R264">
        <v>2</v>
      </c>
    </row>
    <row r="265" spans="1:18" x14ac:dyDescent="0.2">
      <c r="A265" t="s">
        <v>549</v>
      </c>
      <c r="B265" t="s">
        <v>14</v>
      </c>
      <c r="D265" t="s">
        <v>343</v>
      </c>
      <c r="F265">
        <v>1</v>
      </c>
      <c r="G265">
        <v>1</v>
      </c>
      <c r="H265">
        <v>1</v>
      </c>
      <c r="I265">
        <v>50</v>
      </c>
      <c r="J265">
        <v>6.25</v>
      </c>
      <c r="K265">
        <f>I265*J265</f>
        <v>312.5</v>
      </c>
      <c r="O265">
        <v>47</v>
      </c>
      <c r="P265">
        <v>15</v>
      </c>
      <c r="Q265">
        <v>1</v>
      </c>
      <c r="R265">
        <v>1</v>
      </c>
    </row>
    <row r="266" spans="1:18" x14ac:dyDescent="0.2">
      <c r="A266" t="s">
        <v>573</v>
      </c>
      <c r="B266" t="s">
        <v>14</v>
      </c>
      <c r="D266" t="s">
        <v>551</v>
      </c>
      <c r="E266" t="str">
        <f>_xlfn.CONCAT(M266, "_",N266)</f>
        <v>loose_1</v>
      </c>
      <c r="F266">
        <v>201</v>
      </c>
      <c r="G266">
        <v>37</v>
      </c>
      <c r="H266">
        <v>5</v>
      </c>
      <c r="I266">
        <v>32</v>
      </c>
      <c r="J266">
        <v>6.25</v>
      </c>
      <c r="K266">
        <f>I266*J266</f>
        <v>200</v>
      </c>
      <c r="M266" t="s">
        <v>54</v>
      </c>
      <c r="N266">
        <v>1</v>
      </c>
      <c r="O266">
        <v>45</v>
      </c>
      <c r="P266">
        <v>13</v>
      </c>
      <c r="Q266">
        <v>1</v>
      </c>
      <c r="R266">
        <v>3</v>
      </c>
    </row>
    <row r="267" spans="1:18" x14ac:dyDescent="0.2">
      <c r="A267" t="s">
        <v>573</v>
      </c>
      <c r="B267" t="s">
        <v>14</v>
      </c>
      <c r="D267" t="s">
        <v>183</v>
      </c>
      <c r="E267" t="str">
        <f>_xlfn.CONCAT(M267, "_",N267)</f>
        <v>loose_2</v>
      </c>
      <c r="F267">
        <v>110</v>
      </c>
      <c r="G267">
        <v>37</v>
      </c>
      <c r="H267">
        <v>5</v>
      </c>
      <c r="I267">
        <v>32</v>
      </c>
      <c r="J267">
        <v>6.25</v>
      </c>
      <c r="K267">
        <f>I267*J267</f>
        <v>200</v>
      </c>
      <c r="M267" t="s">
        <v>54</v>
      </c>
      <c r="N267">
        <v>2</v>
      </c>
      <c r="O267">
        <v>45</v>
      </c>
      <c r="P267">
        <v>13</v>
      </c>
      <c r="Q267">
        <v>1</v>
      </c>
      <c r="R267">
        <v>3</v>
      </c>
    </row>
    <row r="268" spans="1:18" x14ac:dyDescent="0.2">
      <c r="A268" t="s">
        <v>573</v>
      </c>
      <c r="B268" t="s">
        <v>14</v>
      </c>
      <c r="D268" t="s">
        <v>187</v>
      </c>
      <c r="E268" t="str">
        <f>_xlfn.CONCAT(M268, "_",N268)</f>
        <v>loose_3</v>
      </c>
      <c r="F268">
        <v>104</v>
      </c>
      <c r="G268">
        <v>37</v>
      </c>
      <c r="H268">
        <v>5</v>
      </c>
      <c r="I268">
        <v>32</v>
      </c>
      <c r="J268">
        <v>6.25</v>
      </c>
      <c r="K268">
        <f>I268*J268</f>
        <v>200</v>
      </c>
      <c r="M268" t="s">
        <v>54</v>
      </c>
      <c r="N268">
        <v>3</v>
      </c>
      <c r="O268">
        <v>45</v>
      </c>
      <c r="P268">
        <v>13</v>
      </c>
      <c r="Q268">
        <v>1</v>
      </c>
      <c r="R268">
        <v>3</v>
      </c>
    </row>
    <row r="269" spans="1:18" x14ac:dyDescent="0.2">
      <c r="A269" t="s">
        <v>573</v>
      </c>
      <c r="B269" t="s">
        <v>14</v>
      </c>
      <c r="D269" t="s">
        <v>563</v>
      </c>
      <c r="E269" t="str">
        <f>_xlfn.CONCAT(M269, "_",N269)</f>
        <v>loose_4</v>
      </c>
      <c r="F269">
        <v>122</v>
      </c>
      <c r="G269">
        <v>37</v>
      </c>
      <c r="H269">
        <v>5</v>
      </c>
      <c r="I269">
        <v>32</v>
      </c>
      <c r="J269">
        <v>6.25</v>
      </c>
      <c r="K269">
        <f>I269*J269</f>
        <v>200</v>
      </c>
      <c r="M269" t="s">
        <v>54</v>
      </c>
      <c r="N269">
        <v>4</v>
      </c>
      <c r="O269">
        <v>45</v>
      </c>
      <c r="P269">
        <v>13</v>
      </c>
      <c r="Q269">
        <v>1</v>
      </c>
      <c r="R269">
        <v>3</v>
      </c>
    </row>
    <row r="270" spans="1:18" x14ac:dyDescent="0.2">
      <c r="A270" t="s">
        <v>573</v>
      </c>
      <c r="B270" t="s">
        <v>14</v>
      </c>
      <c r="D270" t="s">
        <v>196</v>
      </c>
      <c r="E270" t="str">
        <f>_xlfn.CONCAT(M270, "_",N270)</f>
        <v>loose_5</v>
      </c>
      <c r="F270">
        <v>109</v>
      </c>
      <c r="G270">
        <v>37</v>
      </c>
      <c r="H270">
        <v>5</v>
      </c>
      <c r="I270">
        <v>32</v>
      </c>
      <c r="J270">
        <v>6.25</v>
      </c>
      <c r="K270">
        <f>I270*J270</f>
        <v>200</v>
      </c>
      <c r="M270" t="s">
        <v>54</v>
      </c>
      <c r="N270">
        <v>5</v>
      </c>
      <c r="O270">
        <v>45</v>
      </c>
      <c r="P270">
        <v>13</v>
      </c>
      <c r="Q270">
        <v>1</v>
      </c>
      <c r="R270">
        <v>3</v>
      </c>
    </row>
    <row r="271" spans="1:18" x14ac:dyDescent="0.2">
      <c r="A271" t="s">
        <v>588</v>
      </c>
      <c r="B271" t="s">
        <v>14</v>
      </c>
      <c r="D271" t="s">
        <v>179</v>
      </c>
      <c r="E271" t="str">
        <f>_xlfn.CONCAT(M271, "_",N271)</f>
        <v>loose_1</v>
      </c>
      <c r="F271">
        <v>89</v>
      </c>
      <c r="G271">
        <v>37</v>
      </c>
      <c r="H271">
        <v>5</v>
      </c>
      <c r="I271">
        <v>32</v>
      </c>
      <c r="J271">
        <v>6.25</v>
      </c>
      <c r="K271">
        <f>I271*J271</f>
        <v>200</v>
      </c>
      <c r="M271" t="s">
        <v>54</v>
      </c>
      <c r="N271">
        <v>1</v>
      </c>
      <c r="O271">
        <v>46</v>
      </c>
      <c r="P271">
        <v>13</v>
      </c>
      <c r="Q271">
        <v>1</v>
      </c>
      <c r="R271">
        <v>4</v>
      </c>
    </row>
    <row r="272" spans="1:18" x14ac:dyDescent="0.2">
      <c r="A272" t="s">
        <v>588</v>
      </c>
      <c r="B272" t="s">
        <v>14</v>
      </c>
      <c r="D272" t="s">
        <v>183</v>
      </c>
      <c r="E272" t="str">
        <f>_xlfn.CONCAT(M272, "_",N272)</f>
        <v>loose_2</v>
      </c>
      <c r="F272">
        <v>87</v>
      </c>
      <c r="G272">
        <v>37</v>
      </c>
      <c r="H272">
        <v>5</v>
      </c>
      <c r="I272">
        <v>32</v>
      </c>
      <c r="J272">
        <v>6.25</v>
      </c>
      <c r="K272">
        <f>I272*J272</f>
        <v>200</v>
      </c>
      <c r="M272" t="s">
        <v>54</v>
      </c>
      <c r="N272">
        <v>2</v>
      </c>
      <c r="O272">
        <v>46</v>
      </c>
      <c r="P272">
        <v>13</v>
      </c>
      <c r="Q272">
        <v>1</v>
      </c>
      <c r="R272">
        <v>4</v>
      </c>
    </row>
    <row r="273" spans="1:18" x14ac:dyDescent="0.2">
      <c r="A273" t="s">
        <v>588</v>
      </c>
      <c r="B273" t="s">
        <v>14</v>
      </c>
      <c r="D273" t="s">
        <v>187</v>
      </c>
      <c r="E273" t="str">
        <f>_xlfn.CONCAT(M273, "_",N273)</f>
        <v>loose_3</v>
      </c>
      <c r="F273">
        <v>84</v>
      </c>
      <c r="G273">
        <v>37</v>
      </c>
      <c r="H273">
        <v>5</v>
      </c>
      <c r="I273">
        <v>32</v>
      </c>
      <c r="J273">
        <v>6.25</v>
      </c>
      <c r="K273">
        <f>I273*J273</f>
        <v>200</v>
      </c>
      <c r="M273" t="s">
        <v>54</v>
      </c>
      <c r="N273">
        <v>3</v>
      </c>
      <c r="O273">
        <v>46</v>
      </c>
      <c r="P273">
        <v>13</v>
      </c>
      <c r="Q273">
        <v>1</v>
      </c>
      <c r="R273">
        <v>4</v>
      </c>
    </row>
    <row r="274" spans="1:18" x14ac:dyDescent="0.2">
      <c r="A274" t="s">
        <v>588</v>
      </c>
      <c r="B274" t="s">
        <v>14</v>
      </c>
      <c r="D274" t="s">
        <v>192</v>
      </c>
      <c r="E274" t="str">
        <f>_xlfn.CONCAT(M274, "_",N274)</f>
        <v>loose_4</v>
      </c>
      <c r="F274">
        <v>66</v>
      </c>
      <c r="G274">
        <v>37</v>
      </c>
      <c r="H274">
        <v>5</v>
      </c>
      <c r="I274">
        <v>32</v>
      </c>
      <c r="J274">
        <v>6.25</v>
      </c>
      <c r="K274">
        <f>I274*J274</f>
        <v>200</v>
      </c>
      <c r="M274" t="s">
        <v>54</v>
      </c>
      <c r="N274">
        <v>4</v>
      </c>
      <c r="O274">
        <v>46</v>
      </c>
      <c r="P274">
        <v>13</v>
      </c>
      <c r="Q274">
        <v>1</v>
      </c>
      <c r="R274">
        <v>4</v>
      </c>
    </row>
    <row r="275" spans="1:18" x14ac:dyDescent="0.2">
      <c r="A275" t="s">
        <v>588</v>
      </c>
      <c r="B275" t="s">
        <v>14</v>
      </c>
      <c r="D275" t="s">
        <v>196</v>
      </c>
      <c r="E275" t="str">
        <f>_xlfn.CONCAT(M275, "_",N275)</f>
        <v>loose_5</v>
      </c>
      <c r="F275">
        <v>104</v>
      </c>
      <c r="G275">
        <v>37</v>
      </c>
      <c r="H275">
        <v>5</v>
      </c>
      <c r="I275">
        <v>32</v>
      </c>
      <c r="J275">
        <v>6.25</v>
      </c>
      <c r="K275">
        <f>I275*J275</f>
        <v>200</v>
      </c>
      <c r="M275" t="s">
        <v>54</v>
      </c>
      <c r="N275">
        <v>5</v>
      </c>
      <c r="O275">
        <v>46</v>
      </c>
      <c r="P275">
        <v>13</v>
      </c>
      <c r="Q275">
        <v>1</v>
      </c>
      <c r="R275">
        <v>4</v>
      </c>
    </row>
    <row r="276" spans="1:18" x14ac:dyDescent="0.2">
      <c r="A276" t="s">
        <v>573</v>
      </c>
      <c r="B276" t="s">
        <v>574</v>
      </c>
      <c r="D276" t="s">
        <v>558</v>
      </c>
      <c r="E276" t="str">
        <f>_xlfn.CONCAT(M276, "_",N276)</f>
        <v>loose_3</v>
      </c>
      <c r="F276">
        <v>8</v>
      </c>
      <c r="G276">
        <v>37</v>
      </c>
      <c r="H276">
        <v>5</v>
      </c>
      <c r="I276">
        <v>32</v>
      </c>
      <c r="J276">
        <v>6.25</v>
      </c>
      <c r="K276">
        <f>I276*J276</f>
        <v>200</v>
      </c>
      <c r="M276" t="s">
        <v>54</v>
      </c>
      <c r="N276">
        <v>3</v>
      </c>
      <c r="O276">
        <v>45</v>
      </c>
      <c r="P276">
        <v>13</v>
      </c>
      <c r="Q276">
        <v>1</v>
      </c>
      <c r="R276">
        <v>3</v>
      </c>
    </row>
    <row r="277" spans="1:18" x14ac:dyDescent="0.2">
      <c r="A277" t="s">
        <v>573</v>
      </c>
      <c r="B277" t="s">
        <v>574</v>
      </c>
      <c r="D277" t="s">
        <v>559</v>
      </c>
      <c r="E277" t="str">
        <f>_xlfn.CONCAT(M277, "_",N277)</f>
        <v>loose_1</v>
      </c>
      <c r="F277">
        <v>5</v>
      </c>
      <c r="G277">
        <v>37</v>
      </c>
      <c r="H277">
        <v>5</v>
      </c>
      <c r="I277">
        <v>32</v>
      </c>
      <c r="J277">
        <v>6.25</v>
      </c>
      <c r="K277">
        <f>I277*J277</f>
        <v>200</v>
      </c>
      <c r="M277" t="s">
        <v>54</v>
      </c>
      <c r="N277">
        <v>1</v>
      </c>
      <c r="O277">
        <v>45</v>
      </c>
      <c r="P277">
        <v>13</v>
      </c>
      <c r="Q277">
        <v>1</v>
      </c>
      <c r="R277">
        <v>3</v>
      </c>
    </row>
    <row r="278" spans="1:18" x14ac:dyDescent="0.2">
      <c r="A278" t="s">
        <v>573</v>
      </c>
      <c r="B278" t="s">
        <v>574</v>
      </c>
      <c r="D278" t="s">
        <v>560</v>
      </c>
      <c r="E278" t="str">
        <f>_xlfn.CONCAT(M278, "_",N278)</f>
        <v>loose_2</v>
      </c>
      <c r="F278">
        <v>3</v>
      </c>
      <c r="G278">
        <v>37</v>
      </c>
      <c r="H278">
        <v>5</v>
      </c>
      <c r="I278">
        <v>32</v>
      </c>
      <c r="J278">
        <v>6.25</v>
      </c>
      <c r="K278">
        <f>I278*J278</f>
        <v>200</v>
      </c>
      <c r="M278" t="s">
        <v>54</v>
      </c>
      <c r="N278">
        <v>2</v>
      </c>
      <c r="O278">
        <v>45</v>
      </c>
      <c r="P278">
        <v>13</v>
      </c>
      <c r="Q278">
        <v>1</v>
      </c>
      <c r="R278">
        <v>3</v>
      </c>
    </row>
    <row r="279" spans="1:18" x14ac:dyDescent="0.2">
      <c r="A279" t="s">
        <v>573</v>
      </c>
      <c r="B279" t="s">
        <v>574</v>
      </c>
      <c r="D279" t="s">
        <v>566</v>
      </c>
      <c r="E279" t="str">
        <f>_xlfn.CONCAT(M279, "_",N279)</f>
        <v>loose_4</v>
      </c>
      <c r="F279">
        <v>3</v>
      </c>
      <c r="G279">
        <v>37</v>
      </c>
      <c r="H279">
        <v>5</v>
      </c>
      <c r="I279">
        <v>32</v>
      </c>
      <c r="J279">
        <v>6.25</v>
      </c>
      <c r="K279">
        <f>I279*J279</f>
        <v>200</v>
      </c>
      <c r="M279" t="s">
        <v>54</v>
      </c>
      <c r="N279">
        <v>4</v>
      </c>
      <c r="O279">
        <v>45</v>
      </c>
      <c r="P279">
        <v>13</v>
      </c>
      <c r="Q279">
        <v>1</v>
      </c>
      <c r="R279">
        <v>3</v>
      </c>
    </row>
    <row r="280" spans="1:18" x14ac:dyDescent="0.2">
      <c r="A280" t="s">
        <v>573</v>
      </c>
      <c r="B280" t="s">
        <v>574</v>
      </c>
      <c r="D280" t="s">
        <v>568</v>
      </c>
      <c r="E280" t="str">
        <f>_xlfn.CONCAT(M280, "_",N280)</f>
        <v>loose_5</v>
      </c>
      <c r="F280">
        <v>7</v>
      </c>
      <c r="G280">
        <v>37</v>
      </c>
      <c r="H280">
        <v>5</v>
      </c>
      <c r="I280">
        <v>32</v>
      </c>
      <c r="J280">
        <v>6.25</v>
      </c>
      <c r="K280">
        <f>I280*J280</f>
        <v>200</v>
      </c>
      <c r="M280" t="s">
        <v>54</v>
      </c>
      <c r="N280">
        <v>5</v>
      </c>
      <c r="O280">
        <v>45</v>
      </c>
      <c r="P280">
        <v>13</v>
      </c>
      <c r="Q280">
        <v>1</v>
      </c>
      <c r="R280">
        <v>3</v>
      </c>
    </row>
    <row r="281" spans="1:18" x14ac:dyDescent="0.2">
      <c r="A281" t="s">
        <v>573</v>
      </c>
      <c r="B281" t="s">
        <v>574</v>
      </c>
      <c r="C281" t="s">
        <v>545</v>
      </c>
      <c r="D281" t="s">
        <v>572</v>
      </c>
      <c r="F281">
        <v>14</v>
      </c>
      <c r="G281">
        <v>4</v>
      </c>
      <c r="H281">
        <v>1</v>
      </c>
      <c r="I281">
        <v>32</v>
      </c>
      <c r="J281">
        <v>6.25</v>
      </c>
      <c r="K281">
        <f>I281*J281</f>
        <v>200</v>
      </c>
      <c r="O281">
        <v>45</v>
      </c>
      <c r="P281">
        <v>13</v>
      </c>
      <c r="Q281">
        <v>1</v>
      </c>
      <c r="R281">
        <v>3</v>
      </c>
    </row>
    <row r="282" spans="1:18" x14ac:dyDescent="0.2">
      <c r="A282" t="s">
        <v>588</v>
      </c>
      <c r="B282" t="s">
        <v>574</v>
      </c>
      <c r="D282" t="s">
        <v>578</v>
      </c>
      <c r="F282">
        <v>1</v>
      </c>
      <c r="G282">
        <v>1</v>
      </c>
      <c r="H282">
        <v>1</v>
      </c>
      <c r="I282">
        <v>32</v>
      </c>
      <c r="J282">
        <v>6.25</v>
      </c>
      <c r="K282">
        <f>I282*J282</f>
        <v>200</v>
      </c>
      <c r="O282">
        <v>46</v>
      </c>
      <c r="P282">
        <v>13</v>
      </c>
      <c r="Q282">
        <v>1</v>
      </c>
      <c r="R282">
        <v>4</v>
      </c>
    </row>
    <row r="283" spans="1:18" x14ac:dyDescent="0.2">
      <c r="A283" t="s">
        <v>210</v>
      </c>
      <c r="B283" t="s">
        <v>211</v>
      </c>
      <c r="D283" t="s">
        <v>208</v>
      </c>
      <c r="E283" t="str">
        <f>_xlfn.CONCAT(M283, "_",N283)</f>
        <v>loose_1</v>
      </c>
      <c r="F283">
        <v>1</v>
      </c>
      <c r="G283">
        <v>37</v>
      </c>
      <c r="H283">
        <v>5</v>
      </c>
      <c r="I283">
        <v>32</v>
      </c>
      <c r="J283">
        <v>6.25</v>
      </c>
      <c r="K283">
        <f>I283*J283</f>
        <v>200</v>
      </c>
      <c r="M283" t="s">
        <v>54</v>
      </c>
      <c r="N283">
        <v>1</v>
      </c>
      <c r="O283">
        <v>66</v>
      </c>
      <c r="P283">
        <v>23</v>
      </c>
      <c r="Q283">
        <v>2</v>
      </c>
      <c r="R283">
        <v>2</v>
      </c>
    </row>
    <row r="284" spans="1:18" x14ac:dyDescent="0.2">
      <c r="A284" t="s">
        <v>261</v>
      </c>
      <c r="B284" t="s">
        <v>211</v>
      </c>
      <c r="D284" t="s">
        <v>212</v>
      </c>
      <c r="F284">
        <v>17</v>
      </c>
      <c r="G284">
        <v>1</v>
      </c>
      <c r="H284">
        <v>1</v>
      </c>
      <c r="I284">
        <v>32</v>
      </c>
      <c r="J284">
        <v>6.25</v>
      </c>
      <c r="K284">
        <f>I284*J284</f>
        <v>200</v>
      </c>
      <c r="O284">
        <v>67</v>
      </c>
      <c r="P284">
        <v>23</v>
      </c>
      <c r="Q284">
        <v>2</v>
      </c>
      <c r="R284">
        <v>3</v>
      </c>
    </row>
    <row r="285" spans="1:18" x14ac:dyDescent="0.2">
      <c r="A285" t="s">
        <v>261</v>
      </c>
      <c r="B285" t="s">
        <v>211</v>
      </c>
      <c r="D285" t="s">
        <v>208</v>
      </c>
      <c r="E285" t="str">
        <f>_xlfn.CONCAT(M285, "_",N285)</f>
        <v>loose_1</v>
      </c>
      <c r="F285">
        <v>0</v>
      </c>
      <c r="G285">
        <v>37</v>
      </c>
      <c r="H285">
        <v>6</v>
      </c>
      <c r="I285">
        <v>32</v>
      </c>
      <c r="J285">
        <v>6.25</v>
      </c>
      <c r="K285">
        <f>I285*J285</f>
        <v>200</v>
      </c>
      <c r="M285" t="s">
        <v>54</v>
      </c>
      <c r="N285">
        <v>1</v>
      </c>
      <c r="O285">
        <v>67</v>
      </c>
      <c r="P285">
        <v>23</v>
      </c>
      <c r="Q285">
        <v>2</v>
      </c>
      <c r="R285">
        <v>3</v>
      </c>
    </row>
    <row r="286" spans="1:18" x14ac:dyDescent="0.2">
      <c r="A286" t="s">
        <v>261</v>
      </c>
      <c r="B286" t="s">
        <v>211</v>
      </c>
      <c r="D286" t="s">
        <v>231</v>
      </c>
      <c r="E286" t="str">
        <f>_xlfn.CONCAT(M286, "_",N286)</f>
        <v>loose_3</v>
      </c>
      <c r="F286">
        <v>1</v>
      </c>
      <c r="G286">
        <v>37</v>
      </c>
      <c r="H286">
        <v>6</v>
      </c>
      <c r="I286">
        <v>32</v>
      </c>
      <c r="J286">
        <v>6.25</v>
      </c>
      <c r="K286">
        <f>I286*J286</f>
        <v>200</v>
      </c>
      <c r="M286" t="s">
        <v>54</v>
      </c>
      <c r="N286">
        <v>3</v>
      </c>
      <c r="O286">
        <v>67</v>
      </c>
      <c r="P286">
        <v>23</v>
      </c>
      <c r="Q286">
        <v>2</v>
      </c>
      <c r="R286">
        <v>3</v>
      </c>
    </row>
    <row r="287" spans="1:18" x14ac:dyDescent="0.2">
      <c r="A287" t="s">
        <v>261</v>
      </c>
      <c r="B287" t="s">
        <v>211</v>
      </c>
      <c r="D287" t="s">
        <v>233</v>
      </c>
      <c r="E287" t="str">
        <f>_xlfn.CONCAT(M287, "_",N287)</f>
        <v>loose_4</v>
      </c>
      <c r="F287">
        <v>1</v>
      </c>
      <c r="G287">
        <v>37</v>
      </c>
      <c r="H287">
        <v>6</v>
      </c>
      <c r="I287">
        <v>32</v>
      </c>
      <c r="J287">
        <v>6.25</v>
      </c>
      <c r="K287">
        <f>I287*J287</f>
        <v>200</v>
      </c>
      <c r="M287" t="s">
        <v>54</v>
      </c>
      <c r="N287">
        <v>4</v>
      </c>
      <c r="O287">
        <v>67</v>
      </c>
      <c r="P287">
        <v>23</v>
      </c>
      <c r="Q287">
        <v>2</v>
      </c>
      <c r="R287">
        <v>3</v>
      </c>
    </row>
    <row r="288" spans="1:18" x14ac:dyDescent="0.2">
      <c r="A288" t="s">
        <v>261</v>
      </c>
      <c r="B288" t="s">
        <v>211</v>
      </c>
      <c r="D288" t="s">
        <v>235</v>
      </c>
      <c r="E288" t="str">
        <f>_xlfn.CONCAT(M288, "_",N288)</f>
        <v>loose_5</v>
      </c>
      <c r="F288">
        <v>1</v>
      </c>
      <c r="G288">
        <v>37</v>
      </c>
      <c r="H288">
        <v>6</v>
      </c>
      <c r="I288">
        <v>32</v>
      </c>
      <c r="J288">
        <v>6.25</v>
      </c>
      <c r="K288">
        <f>I288*J288</f>
        <v>200</v>
      </c>
      <c r="M288" t="s">
        <v>54</v>
      </c>
      <c r="N288">
        <v>5</v>
      </c>
      <c r="O288">
        <v>67</v>
      </c>
      <c r="P288">
        <v>23</v>
      </c>
      <c r="Q288">
        <v>2</v>
      </c>
      <c r="R288">
        <v>3</v>
      </c>
    </row>
    <row r="289" spans="1:18" x14ac:dyDescent="0.2">
      <c r="A289" t="s">
        <v>261</v>
      </c>
      <c r="B289" t="s">
        <v>211</v>
      </c>
      <c r="D289" t="s">
        <v>246</v>
      </c>
      <c r="E289" t="str">
        <f>_xlfn.CONCAT(M289, "_",N289)</f>
        <v>mat_2</v>
      </c>
      <c r="F289">
        <v>4</v>
      </c>
      <c r="G289">
        <v>29</v>
      </c>
      <c r="H289">
        <v>6</v>
      </c>
      <c r="I289">
        <v>32</v>
      </c>
      <c r="J289">
        <v>6.25</v>
      </c>
      <c r="K289">
        <f>I289*J289</f>
        <v>200</v>
      </c>
      <c r="M289" t="s">
        <v>55</v>
      </c>
      <c r="N289">
        <v>2</v>
      </c>
      <c r="O289">
        <v>67</v>
      </c>
      <c r="P289">
        <v>23</v>
      </c>
      <c r="Q289">
        <v>2</v>
      </c>
      <c r="R289">
        <v>3</v>
      </c>
    </row>
    <row r="290" spans="1:18" x14ac:dyDescent="0.2">
      <c r="A290" t="s">
        <v>319</v>
      </c>
      <c r="B290" t="s">
        <v>211</v>
      </c>
      <c r="D290" t="s">
        <v>285</v>
      </c>
      <c r="F290">
        <v>22</v>
      </c>
      <c r="G290">
        <v>1</v>
      </c>
      <c r="H290">
        <v>1</v>
      </c>
      <c r="I290">
        <v>32</v>
      </c>
      <c r="J290">
        <v>6.25</v>
      </c>
      <c r="K290">
        <f>I290*J290</f>
        <v>200</v>
      </c>
      <c r="O290">
        <v>68</v>
      </c>
      <c r="P290">
        <v>23</v>
      </c>
      <c r="Q290">
        <v>2</v>
      </c>
      <c r="R290">
        <v>4</v>
      </c>
    </row>
    <row r="291" spans="1:18" x14ac:dyDescent="0.2">
      <c r="A291" t="s">
        <v>319</v>
      </c>
      <c r="B291" t="s">
        <v>211</v>
      </c>
      <c r="D291" t="s">
        <v>297</v>
      </c>
      <c r="E291" t="str">
        <f>_xlfn.CONCAT(M291, "_",N291)</f>
        <v>loose_4</v>
      </c>
      <c r="F291">
        <v>1</v>
      </c>
      <c r="G291">
        <v>37</v>
      </c>
      <c r="H291">
        <v>5</v>
      </c>
      <c r="I291">
        <v>32</v>
      </c>
      <c r="J291">
        <v>6.25</v>
      </c>
      <c r="K291">
        <f>I291*J291</f>
        <v>200</v>
      </c>
      <c r="M291" t="s">
        <v>54</v>
      </c>
      <c r="N291">
        <v>4</v>
      </c>
      <c r="O291">
        <v>68</v>
      </c>
      <c r="P291">
        <v>23</v>
      </c>
      <c r="Q291">
        <v>2</v>
      </c>
      <c r="R291">
        <v>4</v>
      </c>
    </row>
    <row r="292" spans="1:18" x14ac:dyDescent="0.2">
      <c r="A292" t="s">
        <v>319</v>
      </c>
      <c r="B292" t="s">
        <v>211</v>
      </c>
      <c r="D292" t="s">
        <v>303</v>
      </c>
      <c r="E292" t="str">
        <f>_xlfn.CONCAT(M292, "_",N292)</f>
        <v>mat_1</v>
      </c>
      <c r="F292">
        <v>2</v>
      </c>
      <c r="G292">
        <v>25</v>
      </c>
      <c r="H292">
        <v>5</v>
      </c>
      <c r="I292">
        <v>32</v>
      </c>
      <c r="J292">
        <v>6.25</v>
      </c>
      <c r="K292">
        <f>I292*J292</f>
        <v>200</v>
      </c>
      <c r="M292" t="s">
        <v>55</v>
      </c>
      <c r="N292">
        <v>1</v>
      </c>
      <c r="O292">
        <v>68</v>
      </c>
      <c r="P292">
        <v>23</v>
      </c>
      <c r="Q292">
        <v>2</v>
      </c>
      <c r="R292">
        <v>4</v>
      </c>
    </row>
    <row r="293" spans="1:18" x14ac:dyDescent="0.2">
      <c r="A293" t="s">
        <v>325</v>
      </c>
      <c r="B293" t="s">
        <v>211</v>
      </c>
      <c r="D293" t="s">
        <v>212</v>
      </c>
      <c r="F293">
        <v>41</v>
      </c>
      <c r="G293">
        <v>1</v>
      </c>
      <c r="H293">
        <v>1</v>
      </c>
      <c r="O293">
        <v>70</v>
      </c>
      <c r="P293">
        <v>23</v>
      </c>
      <c r="Q293">
        <v>2</v>
      </c>
      <c r="R293">
        <v>6</v>
      </c>
    </row>
    <row r="294" spans="1:18" x14ac:dyDescent="0.2">
      <c r="A294" t="s">
        <v>325</v>
      </c>
      <c r="B294" t="s">
        <v>211</v>
      </c>
      <c r="D294" t="s">
        <v>208</v>
      </c>
      <c r="E294" t="str">
        <f>_xlfn.CONCAT(M294, "_",N294)</f>
        <v>loose_1</v>
      </c>
      <c r="F294">
        <v>1</v>
      </c>
      <c r="G294">
        <v>37</v>
      </c>
      <c r="H294">
        <v>5</v>
      </c>
      <c r="M294" t="s">
        <v>54</v>
      </c>
      <c r="N294">
        <v>1</v>
      </c>
      <c r="O294">
        <v>70</v>
      </c>
      <c r="P294">
        <v>23</v>
      </c>
      <c r="Q294">
        <v>2</v>
      </c>
      <c r="R294">
        <v>6</v>
      </c>
    </row>
    <row r="295" spans="1:18" x14ac:dyDescent="0.2">
      <c r="A295" t="s">
        <v>325</v>
      </c>
      <c r="B295" t="s">
        <v>211</v>
      </c>
      <c r="D295" t="s">
        <v>233</v>
      </c>
      <c r="E295" t="str">
        <f>_xlfn.CONCAT(M295, "_",N295)</f>
        <v>loose_4</v>
      </c>
      <c r="F295">
        <v>2</v>
      </c>
      <c r="G295">
        <v>37</v>
      </c>
      <c r="H295">
        <v>5</v>
      </c>
      <c r="M295" t="s">
        <v>54</v>
      </c>
      <c r="N295">
        <v>4</v>
      </c>
      <c r="O295">
        <v>70</v>
      </c>
      <c r="P295">
        <v>23</v>
      </c>
      <c r="Q295">
        <v>2</v>
      </c>
      <c r="R295">
        <v>6</v>
      </c>
    </row>
    <row r="296" spans="1:18" x14ac:dyDescent="0.2">
      <c r="A296" t="s">
        <v>325</v>
      </c>
      <c r="B296" t="s">
        <v>211</v>
      </c>
      <c r="D296" t="s">
        <v>235</v>
      </c>
      <c r="E296" t="str">
        <f>_xlfn.CONCAT(M296, "_",N296)</f>
        <v>loose_5</v>
      </c>
      <c r="F296">
        <v>1</v>
      </c>
      <c r="G296">
        <v>37</v>
      </c>
      <c r="H296">
        <v>5</v>
      </c>
      <c r="M296" t="s">
        <v>54</v>
      </c>
      <c r="N296">
        <v>5</v>
      </c>
      <c r="O296">
        <v>70</v>
      </c>
      <c r="P296">
        <v>23</v>
      </c>
      <c r="Q296">
        <v>2</v>
      </c>
      <c r="R296">
        <v>6</v>
      </c>
    </row>
    <row r="297" spans="1:18" x14ac:dyDescent="0.2">
      <c r="A297" t="s">
        <v>410</v>
      </c>
      <c r="B297" t="s">
        <v>211</v>
      </c>
      <c r="D297" t="s">
        <v>285</v>
      </c>
      <c r="F297">
        <v>13</v>
      </c>
      <c r="G297">
        <v>1</v>
      </c>
      <c r="H297">
        <v>1</v>
      </c>
      <c r="I297">
        <v>32</v>
      </c>
      <c r="J297">
        <v>6.25</v>
      </c>
      <c r="K297">
        <f>I297*J297</f>
        <v>200</v>
      </c>
      <c r="O297">
        <v>76</v>
      </c>
      <c r="P297">
        <v>25</v>
      </c>
      <c r="Q297">
        <v>4</v>
      </c>
      <c r="R297">
        <v>2</v>
      </c>
    </row>
    <row r="298" spans="1:18" x14ac:dyDescent="0.2">
      <c r="A298" t="s">
        <v>410</v>
      </c>
      <c r="B298" t="s">
        <v>211</v>
      </c>
      <c r="D298" t="s">
        <v>370</v>
      </c>
      <c r="E298" t="str">
        <f>_xlfn.CONCAT(M298, "_",N298)</f>
        <v>hydroid_3</v>
      </c>
      <c r="F298">
        <v>1</v>
      </c>
      <c r="G298">
        <v>9</v>
      </c>
      <c r="H298">
        <v>4</v>
      </c>
      <c r="I298">
        <v>32</v>
      </c>
      <c r="J298">
        <v>6.25</v>
      </c>
      <c r="K298">
        <f>I298*J298</f>
        <v>200</v>
      </c>
      <c r="M298" t="s">
        <v>334</v>
      </c>
      <c r="N298">
        <v>3</v>
      </c>
      <c r="O298">
        <v>76</v>
      </c>
      <c r="P298">
        <v>25</v>
      </c>
      <c r="Q298">
        <v>4</v>
      </c>
      <c r="R298">
        <v>2</v>
      </c>
    </row>
    <row r="299" spans="1:18" x14ac:dyDescent="0.2">
      <c r="A299" t="s">
        <v>410</v>
      </c>
      <c r="B299" t="s">
        <v>211</v>
      </c>
      <c r="D299" t="s">
        <v>377</v>
      </c>
      <c r="E299" t="str">
        <f>_xlfn.CONCAT(M299, "_",N299)</f>
        <v>loose_1</v>
      </c>
      <c r="F299">
        <v>1</v>
      </c>
      <c r="G299">
        <v>28</v>
      </c>
      <c r="H299">
        <v>6</v>
      </c>
      <c r="I299">
        <v>32</v>
      </c>
      <c r="J299">
        <v>6.25</v>
      </c>
      <c r="K299">
        <f>I299*J299</f>
        <v>200</v>
      </c>
      <c r="M299" t="s">
        <v>54</v>
      </c>
      <c r="N299">
        <v>1</v>
      </c>
      <c r="O299">
        <v>76</v>
      </c>
      <c r="P299">
        <v>25</v>
      </c>
      <c r="Q299">
        <v>4</v>
      </c>
      <c r="R299">
        <v>2</v>
      </c>
    </row>
    <row r="300" spans="1:18" x14ac:dyDescent="0.2">
      <c r="A300" t="s">
        <v>410</v>
      </c>
      <c r="B300" t="s">
        <v>211</v>
      </c>
      <c r="D300" t="s">
        <v>384</v>
      </c>
      <c r="E300" t="str">
        <f>_xlfn.CONCAT(M300, "_",N300)</f>
        <v>loose_3</v>
      </c>
      <c r="F300">
        <v>2</v>
      </c>
      <c r="G300">
        <v>28</v>
      </c>
      <c r="H300">
        <v>6</v>
      </c>
      <c r="I300">
        <v>32</v>
      </c>
      <c r="J300">
        <v>6.25</v>
      </c>
      <c r="K300">
        <f>I300*J300</f>
        <v>200</v>
      </c>
      <c r="M300" t="s">
        <v>54</v>
      </c>
      <c r="N300">
        <v>3</v>
      </c>
      <c r="O300">
        <v>76</v>
      </c>
      <c r="P300">
        <v>25</v>
      </c>
      <c r="Q300">
        <v>4</v>
      </c>
      <c r="R300">
        <v>2</v>
      </c>
    </row>
    <row r="301" spans="1:18" x14ac:dyDescent="0.2">
      <c r="A301" t="s">
        <v>410</v>
      </c>
      <c r="B301" t="s">
        <v>211</v>
      </c>
      <c r="D301" t="s">
        <v>394</v>
      </c>
      <c r="E301" t="str">
        <f>_xlfn.CONCAT(M301, "_",N301)</f>
        <v>loose_6</v>
      </c>
      <c r="F301">
        <v>2</v>
      </c>
      <c r="G301">
        <v>28</v>
      </c>
      <c r="H301">
        <v>6</v>
      </c>
      <c r="I301">
        <v>32</v>
      </c>
      <c r="J301">
        <v>6.25</v>
      </c>
      <c r="K301">
        <f>I301*J301</f>
        <v>200</v>
      </c>
      <c r="M301" t="s">
        <v>54</v>
      </c>
      <c r="N301">
        <v>6</v>
      </c>
      <c r="O301">
        <v>76</v>
      </c>
      <c r="P301">
        <v>25</v>
      </c>
      <c r="Q301">
        <v>4</v>
      </c>
      <c r="R301">
        <v>2</v>
      </c>
    </row>
    <row r="302" spans="1:18" x14ac:dyDescent="0.2">
      <c r="A302" t="s">
        <v>410</v>
      </c>
      <c r="B302" t="s">
        <v>211</v>
      </c>
      <c r="D302" t="s">
        <v>404</v>
      </c>
      <c r="E302" t="str">
        <f>_xlfn.CONCAT(M302, "_",N302)</f>
        <v>bryozoan_2</v>
      </c>
      <c r="F302">
        <v>3</v>
      </c>
      <c r="G302">
        <v>18</v>
      </c>
      <c r="H302">
        <v>6</v>
      </c>
      <c r="I302">
        <v>32</v>
      </c>
      <c r="J302">
        <v>6.25</v>
      </c>
      <c r="K302">
        <f>I302*J302</f>
        <v>200</v>
      </c>
      <c r="M302" t="s">
        <v>476</v>
      </c>
      <c r="N302">
        <v>2</v>
      </c>
      <c r="O302">
        <v>76</v>
      </c>
      <c r="P302">
        <v>25</v>
      </c>
      <c r="Q302">
        <v>4</v>
      </c>
      <c r="R302">
        <v>2</v>
      </c>
    </row>
    <row r="303" spans="1:18" x14ac:dyDescent="0.2">
      <c r="A303" t="s">
        <v>467</v>
      </c>
      <c r="B303" t="s">
        <v>211</v>
      </c>
      <c r="D303" t="s">
        <v>212</v>
      </c>
      <c r="F303">
        <v>28</v>
      </c>
      <c r="G303">
        <v>1</v>
      </c>
      <c r="H303">
        <v>1</v>
      </c>
      <c r="I303">
        <v>50</v>
      </c>
      <c r="J303">
        <v>6.25</v>
      </c>
      <c r="K303">
        <f>I303*J303</f>
        <v>312.5</v>
      </c>
      <c r="O303">
        <v>1</v>
      </c>
      <c r="P303">
        <v>1</v>
      </c>
      <c r="Q303">
        <v>1</v>
      </c>
      <c r="R303">
        <v>1</v>
      </c>
    </row>
    <row r="304" spans="1:18" x14ac:dyDescent="0.2">
      <c r="A304" t="s">
        <v>471</v>
      </c>
      <c r="B304" t="s">
        <v>211</v>
      </c>
      <c r="D304" t="s">
        <v>212</v>
      </c>
      <c r="F304">
        <v>15</v>
      </c>
      <c r="G304">
        <v>1</v>
      </c>
      <c r="H304">
        <v>1</v>
      </c>
      <c r="I304">
        <v>50</v>
      </c>
      <c r="J304">
        <v>6.25</v>
      </c>
      <c r="K304">
        <f>I304*J304</f>
        <v>312.5</v>
      </c>
      <c r="O304">
        <v>3</v>
      </c>
      <c r="P304">
        <v>1</v>
      </c>
      <c r="Q304">
        <v>1</v>
      </c>
      <c r="R304">
        <v>3</v>
      </c>
    </row>
    <row r="305" spans="1:18" x14ac:dyDescent="0.2">
      <c r="A305" t="s">
        <v>480</v>
      </c>
      <c r="B305" t="s">
        <v>211</v>
      </c>
      <c r="D305" t="s">
        <v>285</v>
      </c>
      <c r="F305">
        <v>43</v>
      </c>
      <c r="G305">
        <v>1</v>
      </c>
      <c r="H305">
        <v>1</v>
      </c>
      <c r="I305">
        <v>50</v>
      </c>
      <c r="J305">
        <v>6.25</v>
      </c>
      <c r="K305">
        <f>I305*J305</f>
        <v>312.5</v>
      </c>
      <c r="O305">
        <v>13</v>
      </c>
      <c r="P305">
        <v>4</v>
      </c>
      <c r="Q305">
        <v>1</v>
      </c>
      <c r="R305">
        <v>1</v>
      </c>
    </row>
    <row r="306" spans="1:18" x14ac:dyDescent="0.2">
      <c r="A306" t="s">
        <v>485</v>
      </c>
      <c r="B306" t="s">
        <v>211</v>
      </c>
      <c r="D306" t="s">
        <v>285</v>
      </c>
      <c r="F306">
        <v>1306</v>
      </c>
      <c r="G306">
        <v>1</v>
      </c>
      <c r="H306">
        <v>1</v>
      </c>
      <c r="I306">
        <v>50</v>
      </c>
      <c r="J306">
        <v>6.25</v>
      </c>
      <c r="K306">
        <f>I306*J306</f>
        <v>312.5</v>
      </c>
      <c r="O306">
        <v>14</v>
      </c>
      <c r="P306">
        <v>4</v>
      </c>
      <c r="Q306">
        <v>1</v>
      </c>
      <c r="R306">
        <v>1</v>
      </c>
    </row>
    <row r="307" spans="1:18" x14ac:dyDescent="0.2">
      <c r="A307" t="s">
        <v>485</v>
      </c>
      <c r="B307" t="s">
        <v>211</v>
      </c>
      <c r="D307" t="s">
        <v>208</v>
      </c>
      <c r="E307" t="str">
        <f>_xlfn.CONCAT(M307, "_",N307)</f>
        <v>loose_1</v>
      </c>
      <c r="F307">
        <v>24</v>
      </c>
      <c r="G307">
        <v>37</v>
      </c>
      <c r="H307">
        <v>5</v>
      </c>
      <c r="I307">
        <v>50</v>
      </c>
      <c r="J307">
        <v>6.25</v>
      </c>
      <c r="K307">
        <f>I307*J307</f>
        <v>312.5</v>
      </c>
      <c r="M307" t="s">
        <v>54</v>
      </c>
      <c r="N307">
        <v>1</v>
      </c>
      <c r="O307">
        <v>14</v>
      </c>
      <c r="P307">
        <v>4</v>
      </c>
      <c r="Q307">
        <v>1</v>
      </c>
      <c r="R307">
        <v>1</v>
      </c>
    </row>
    <row r="308" spans="1:18" x14ac:dyDescent="0.2">
      <c r="A308" t="s">
        <v>485</v>
      </c>
      <c r="B308" t="s">
        <v>211</v>
      </c>
      <c r="D308" t="s">
        <v>482</v>
      </c>
      <c r="E308" t="str">
        <f>_xlfn.CONCAT(M308, "_",N308)</f>
        <v>loose_2</v>
      </c>
      <c r="F308">
        <v>27</v>
      </c>
      <c r="G308">
        <v>37</v>
      </c>
      <c r="H308">
        <v>5</v>
      </c>
      <c r="I308">
        <v>50</v>
      </c>
      <c r="J308">
        <v>6.25</v>
      </c>
      <c r="K308">
        <f>I308*J308</f>
        <v>312.5</v>
      </c>
      <c r="M308" t="s">
        <v>54</v>
      </c>
      <c r="N308">
        <v>2</v>
      </c>
      <c r="O308">
        <v>14</v>
      </c>
      <c r="P308">
        <v>4</v>
      </c>
      <c r="Q308">
        <v>1</v>
      </c>
      <c r="R308">
        <v>1</v>
      </c>
    </row>
    <row r="309" spans="1:18" x14ac:dyDescent="0.2">
      <c r="A309" t="s">
        <v>485</v>
      </c>
      <c r="B309" t="s">
        <v>211</v>
      </c>
      <c r="D309" t="s">
        <v>231</v>
      </c>
      <c r="E309" t="str">
        <f>_xlfn.CONCAT(M309, "_",N309)</f>
        <v>loose_3</v>
      </c>
      <c r="F309">
        <v>22</v>
      </c>
      <c r="G309">
        <v>37</v>
      </c>
      <c r="H309">
        <v>5</v>
      </c>
      <c r="I309">
        <v>50</v>
      </c>
      <c r="J309">
        <v>6.25</v>
      </c>
      <c r="K309">
        <f>I309*J309</f>
        <v>312.5</v>
      </c>
      <c r="M309" t="s">
        <v>54</v>
      </c>
      <c r="N309">
        <v>3</v>
      </c>
      <c r="O309">
        <v>14</v>
      </c>
      <c r="P309">
        <v>4</v>
      </c>
      <c r="Q309">
        <v>1</v>
      </c>
      <c r="R309">
        <v>1</v>
      </c>
    </row>
    <row r="310" spans="1:18" x14ac:dyDescent="0.2">
      <c r="A310" t="s">
        <v>485</v>
      </c>
      <c r="B310" t="s">
        <v>211</v>
      </c>
      <c r="D310" t="s">
        <v>233</v>
      </c>
      <c r="E310" t="str">
        <f>_xlfn.CONCAT(M310, "_",N310)</f>
        <v>loose_4</v>
      </c>
      <c r="F310">
        <v>22</v>
      </c>
      <c r="G310">
        <v>37</v>
      </c>
      <c r="H310">
        <v>5</v>
      </c>
      <c r="I310">
        <v>50</v>
      </c>
      <c r="J310">
        <v>6.25</v>
      </c>
      <c r="K310">
        <f>I310*J310</f>
        <v>312.5</v>
      </c>
      <c r="M310" t="s">
        <v>54</v>
      </c>
      <c r="N310">
        <v>4</v>
      </c>
      <c r="O310">
        <v>14</v>
      </c>
      <c r="P310">
        <v>4</v>
      </c>
      <c r="Q310">
        <v>1</v>
      </c>
      <c r="R310">
        <v>1</v>
      </c>
    </row>
    <row r="311" spans="1:18" x14ac:dyDescent="0.2">
      <c r="A311" t="s">
        <v>485</v>
      </c>
      <c r="B311" t="s">
        <v>211</v>
      </c>
      <c r="D311" t="s">
        <v>235</v>
      </c>
      <c r="E311" t="str">
        <f>_xlfn.CONCAT(M311, "_",N311)</f>
        <v>loose_5</v>
      </c>
      <c r="F311">
        <v>38</v>
      </c>
      <c r="G311">
        <v>37</v>
      </c>
      <c r="H311">
        <v>5</v>
      </c>
      <c r="I311">
        <v>50</v>
      </c>
      <c r="J311">
        <v>6.25</v>
      </c>
      <c r="K311">
        <f>I311*J311</f>
        <v>312.5</v>
      </c>
      <c r="M311" t="s">
        <v>54</v>
      </c>
      <c r="N311">
        <v>5</v>
      </c>
      <c r="O311">
        <v>14</v>
      </c>
      <c r="P311">
        <v>4</v>
      </c>
      <c r="Q311">
        <v>1</v>
      </c>
      <c r="R311">
        <v>1</v>
      </c>
    </row>
    <row r="312" spans="1:18" x14ac:dyDescent="0.2">
      <c r="A312" t="s">
        <v>491</v>
      </c>
      <c r="B312" t="s">
        <v>211</v>
      </c>
      <c r="D312" t="s">
        <v>208</v>
      </c>
      <c r="E312" t="str">
        <f>_xlfn.CONCAT(M312, "_",N312)</f>
        <v>loose_1</v>
      </c>
      <c r="F312">
        <v>20</v>
      </c>
      <c r="G312">
        <v>25</v>
      </c>
      <c r="H312">
        <v>5</v>
      </c>
      <c r="I312">
        <v>50</v>
      </c>
      <c r="J312">
        <v>6.25</v>
      </c>
      <c r="K312">
        <f>I312*J312</f>
        <v>312.5</v>
      </c>
      <c r="M312" t="s">
        <v>54</v>
      </c>
      <c r="N312">
        <v>1</v>
      </c>
      <c r="O312">
        <v>15</v>
      </c>
      <c r="P312">
        <v>4</v>
      </c>
      <c r="Q312">
        <v>1</v>
      </c>
      <c r="R312">
        <v>2</v>
      </c>
    </row>
    <row r="313" spans="1:18" x14ac:dyDescent="0.2">
      <c r="A313" t="s">
        <v>491</v>
      </c>
      <c r="B313" t="s">
        <v>211</v>
      </c>
      <c r="D313" t="s">
        <v>482</v>
      </c>
      <c r="E313" t="str">
        <f>_xlfn.CONCAT(M313, "_",N313)</f>
        <v>loose_2</v>
      </c>
      <c r="F313">
        <v>18</v>
      </c>
      <c r="G313">
        <v>25</v>
      </c>
      <c r="H313">
        <v>5</v>
      </c>
      <c r="I313">
        <v>50</v>
      </c>
      <c r="J313">
        <v>6.25</v>
      </c>
      <c r="K313">
        <f>I313*J313</f>
        <v>312.5</v>
      </c>
      <c r="M313" t="s">
        <v>54</v>
      </c>
      <c r="N313">
        <v>2</v>
      </c>
      <c r="O313">
        <v>15</v>
      </c>
      <c r="P313">
        <v>4</v>
      </c>
      <c r="Q313">
        <v>1</v>
      </c>
      <c r="R313">
        <v>2</v>
      </c>
    </row>
    <row r="314" spans="1:18" x14ac:dyDescent="0.2">
      <c r="A314" t="s">
        <v>491</v>
      </c>
      <c r="B314" t="s">
        <v>211</v>
      </c>
      <c r="D314" t="s">
        <v>231</v>
      </c>
      <c r="E314" t="str">
        <f>_xlfn.CONCAT(M314, "_",N314)</f>
        <v>loose_3</v>
      </c>
      <c r="F314">
        <v>17</v>
      </c>
      <c r="G314">
        <v>25</v>
      </c>
      <c r="H314">
        <v>5</v>
      </c>
      <c r="I314">
        <v>50</v>
      </c>
      <c r="J314">
        <v>6.25</v>
      </c>
      <c r="K314">
        <f>I314*J314</f>
        <v>312.5</v>
      </c>
      <c r="M314" t="s">
        <v>54</v>
      </c>
      <c r="N314">
        <v>3</v>
      </c>
      <c r="O314">
        <v>15</v>
      </c>
      <c r="P314">
        <v>4</v>
      </c>
      <c r="Q314">
        <v>1</v>
      </c>
      <c r="R314">
        <v>2</v>
      </c>
    </row>
    <row r="315" spans="1:18" x14ac:dyDescent="0.2">
      <c r="A315" t="s">
        <v>491</v>
      </c>
      <c r="B315" t="s">
        <v>211</v>
      </c>
      <c r="D315" t="s">
        <v>233</v>
      </c>
      <c r="E315" t="str">
        <f>_xlfn.CONCAT(M315, "_",N315)</f>
        <v>loose_4</v>
      </c>
      <c r="F315">
        <v>14</v>
      </c>
      <c r="G315">
        <v>25</v>
      </c>
      <c r="H315">
        <v>5</v>
      </c>
      <c r="I315">
        <v>50</v>
      </c>
      <c r="J315">
        <v>6.25</v>
      </c>
      <c r="K315">
        <f>I315*J315</f>
        <v>312.5</v>
      </c>
      <c r="M315" t="s">
        <v>54</v>
      </c>
      <c r="N315">
        <v>4</v>
      </c>
      <c r="O315">
        <v>15</v>
      </c>
      <c r="P315">
        <v>4</v>
      </c>
      <c r="Q315">
        <v>1</v>
      </c>
      <c r="R315">
        <v>2</v>
      </c>
    </row>
    <row r="316" spans="1:18" x14ac:dyDescent="0.2">
      <c r="A316" t="s">
        <v>491</v>
      </c>
      <c r="B316" t="s">
        <v>211</v>
      </c>
      <c r="D316" t="s">
        <v>235</v>
      </c>
      <c r="E316" t="str">
        <f>_xlfn.CONCAT(M316, "_",N316)</f>
        <v>loose_5</v>
      </c>
      <c r="F316">
        <v>27</v>
      </c>
      <c r="G316">
        <v>25</v>
      </c>
      <c r="H316">
        <v>5</v>
      </c>
      <c r="I316">
        <v>50</v>
      </c>
      <c r="J316">
        <v>6.25</v>
      </c>
      <c r="K316">
        <f>I316*J316</f>
        <v>312.5</v>
      </c>
      <c r="M316" t="s">
        <v>54</v>
      </c>
      <c r="N316">
        <v>5</v>
      </c>
      <c r="O316">
        <v>15</v>
      </c>
      <c r="P316">
        <v>4</v>
      </c>
      <c r="Q316">
        <v>1</v>
      </c>
      <c r="R316">
        <v>2</v>
      </c>
    </row>
    <row r="317" spans="1:18" x14ac:dyDescent="0.2">
      <c r="A317" t="s">
        <v>492</v>
      </c>
      <c r="B317" t="s">
        <v>211</v>
      </c>
      <c r="D317" t="s">
        <v>494</v>
      </c>
      <c r="E317" t="str">
        <f>_xlfn.CONCAT(M317, "_",N317)</f>
        <v>algae_1</v>
      </c>
      <c r="F317">
        <v>22</v>
      </c>
      <c r="G317">
        <v>20</v>
      </c>
      <c r="H317">
        <v>5</v>
      </c>
      <c r="I317">
        <v>50</v>
      </c>
      <c r="J317">
        <v>6.25</v>
      </c>
      <c r="K317">
        <f>I317*J317</f>
        <v>312.5</v>
      </c>
      <c r="M317" t="s">
        <v>510</v>
      </c>
      <c r="N317">
        <v>1</v>
      </c>
      <c r="O317">
        <v>16</v>
      </c>
      <c r="P317">
        <v>4</v>
      </c>
      <c r="Q317">
        <v>1</v>
      </c>
      <c r="R317">
        <v>2</v>
      </c>
    </row>
    <row r="318" spans="1:18" x14ac:dyDescent="0.2">
      <c r="A318" t="s">
        <v>492</v>
      </c>
      <c r="B318" t="s">
        <v>211</v>
      </c>
      <c r="D318" t="s">
        <v>497</v>
      </c>
      <c r="E318" t="str">
        <f>_xlfn.CONCAT(M318, "_",N318)</f>
        <v>algae_2</v>
      </c>
      <c r="F318">
        <v>17</v>
      </c>
      <c r="G318">
        <v>20</v>
      </c>
      <c r="H318">
        <v>5</v>
      </c>
      <c r="I318">
        <v>50</v>
      </c>
      <c r="J318">
        <v>6.25</v>
      </c>
      <c r="K318">
        <f>I318*J318</f>
        <v>312.5</v>
      </c>
      <c r="M318" t="s">
        <v>510</v>
      </c>
      <c r="N318">
        <v>2</v>
      </c>
      <c r="O318">
        <v>16</v>
      </c>
      <c r="P318">
        <v>4</v>
      </c>
      <c r="Q318">
        <v>1</v>
      </c>
      <c r="R318">
        <v>2</v>
      </c>
    </row>
    <row r="319" spans="1:18" x14ac:dyDescent="0.2">
      <c r="A319" t="s">
        <v>492</v>
      </c>
      <c r="B319" t="s">
        <v>211</v>
      </c>
      <c r="D319" t="s">
        <v>500</v>
      </c>
      <c r="E319" t="str">
        <f>_xlfn.CONCAT(M319, "_",N319)</f>
        <v>algae_3</v>
      </c>
      <c r="F319">
        <v>33</v>
      </c>
      <c r="G319">
        <v>20</v>
      </c>
      <c r="H319">
        <v>5</v>
      </c>
      <c r="I319">
        <v>50</v>
      </c>
      <c r="J319">
        <v>6.25</v>
      </c>
      <c r="K319">
        <f>I319*J319</f>
        <v>312.5</v>
      </c>
      <c r="M319" t="s">
        <v>510</v>
      </c>
      <c r="N319">
        <v>3</v>
      </c>
      <c r="O319">
        <v>16</v>
      </c>
      <c r="P319">
        <v>4</v>
      </c>
      <c r="Q319">
        <v>1</v>
      </c>
      <c r="R319">
        <v>2</v>
      </c>
    </row>
    <row r="320" spans="1:18" x14ac:dyDescent="0.2">
      <c r="A320" t="s">
        <v>492</v>
      </c>
      <c r="B320" t="s">
        <v>211</v>
      </c>
      <c r="D320" t="s">
        <v>503</v>
      </c>
      <c r="E320" t="str">
        <f>_xlfn.CONCAT(M320, "_",N320)</f>
        <v>algae_4</v>
      </c>
      <c r="F320">
        <v>25</v>
      </c>
      <c r="G320">
        <v>20</v>
      </c>
      <c r="H320">
        <v>5</v>
      </c>
      <c r="I320">
        <v>50</v>
      </c>
      <c r="J320">
        <v>6.25</v>
      </c>
      <c r="K320">
        <f>I320*J320</f>
        <v>312.5</v>
      </c>
      <c r="M320" t="s">
        <v>510</v>
      </c>
      <c r="N320">
        <v>4</v>
      </c>
      <c r="O320">
        <v>16</v>
      </c>
      <c r="P320">
        <v>4</v>
      </c>
      <c r="Q320">
        <v>1</v>
      </c>
      <c r="R320">
        <v>2</v>
      </c>
    </row>
    <row r="321" spans="1:18" x14ac:dyDescent="0.2">
      <c r="A321" t="s">
        <v>492</v>
      </c>
      <c r="B321" t="s">
        <v>211</v>
      </c>
      <c r="D321" t="s">
        <v>507</v>
      </c>
      <c r="E321" t="str">
        <f>_xlfn.CONCAT(M321, "_",N321)</f>
        <v>algae_5</v>
      </c>
      <c r="F321">
        <v>24</v>
      </c>
      <c r="G321">
        <v>20</v>
      </c>
      <c r="H321">
        <v>5</v>
      </c>
      <c r="I321">
        <v>50</v>
      </c>
      <c r="J321">
        <v>6.25</v>
      </c>
      <c r="K321">
        <f>I321*J321</f>
        <v>312.5</v>
      </c>
      <c r="M321" t="s">
        <v>510</v>
      </c>
      <c r="N321">
        <v>5</v>
      </c>
      <c r="O321">
        <v>16</v>
      </c>
      <c r="P321">
        <v>4</v>
      </c>
      <c r="Q321">
        <v>1</v>
      </c>
      <c r="R321">
        <v>2</v>
      </c>
    </row>
    <row r="322" spans="1:18" x14ac:dyDescent="0.2">
      <c r="A322" t="s">
        <v>511</v>
      </c>
      <c r="B322" t="s">
        <v>211</v>
      </c>
      <c r="D322" t="s">
        <v>208</v>
      </c>
      <c r="E322" t="str">
        <f>_xlfn.CONCAT(M322, "_",N322)</f>
        <v>loose_1</v>
      </c>
      <c r="F322">
        <v>4</v>
      </c>
      <c r="G322">
        <v>37</v>
      </c>
      <c r="H322">
        <v>5</v>
      </c>
      <c r="I322">
        <v>50</v>
      </c>
      <c r="J322">
        <v>6.25</v>
      </c>
      <c r="K322">
        <f>I322*J322</f>
        <v>312.5</v>
      </c>
      <c r="M322" t="s">
        <v>54</v>
      </c>
      <c r="N322">
        <v>1</v>
      </c>
      <c r="O322">
        <v>17</v>
      </c>
      <c r="P322">
        <v>4</v>
      </c>
      <c r="Q322">
        <v>1</v>
      </c>
      <c r="R322">
        <v>3</v>
      </c>
    </row>
    <row r="323" spans="1:18" x14ac:dyDescent="0.2">
      <c r="A323" t="s">
        <v>511</v>
      </c>
      <c r="B323" t="s">
        <v>211</v>
      </c>
      <c r="D323" t="s">
        <v>482</v>
      </c>
      <c r="E323" t="str">
        <f>_xlfn.CONCAT(M323, "_",N323)</f>
        <v>loose_2</v>
      </c>
      <c r="F323">
        <v>5</v>
      </c>
      <c r="G323">
        <v>37</v>
      </c>
      <c r="H323">
        <v>5</v>
      </c>
      <c r="I323">
        <v>50</v>
      </c>
      <c r="J323">
        <v>6.25</v>
      </c>
      <c r="K323">
        <f>I323*J323</f>
        <v>312.5</v>
      </c>
      <c r="M323" t="s">
        <v>54</v>
      </c>
      <c r="N323">
        <v>2</v>
      </c>
      <c r="O323">
        <v>17</v>
      </c>
      <c r="P323">
        <v>4</v>
      </c>
      <c r="Q323">
        <v>1</v>
      </c>
      <c r="R323">
        <v>3</v>
      </c>
    </row>
    <row r="324" spans="1:18" x14ac:dyDescent="0.2">
      <c r="A324" t="s">
        <v>511</v>
      </c>
      <c r="B324" t="s">
        <v>211</v>
      </c>
      <c r="D324" t="s">
        <v>231</v>
      </c>
      <c r="E324" t="str">
        <f>_xlfn.CONCAT(M324, "_",N324)</f>
        <v>loose_3</v>
      </c>
      <c r="F324">
        <v>10</v>
      </c>
      <c r="G324">
        <v>37</v>
      </c>
      <c r="H324">
        <v>5</v>
      </c>
      <c r="I324">
        <v>50</v>
      </c>
      <c r="J324">
        <v>6.25</v>
      </c>
      <c r="K324">
        <f>I324*J324</f>
        <v>312.5</v>
      </c>
      <c r="M324" t="s">
        <v>54</v>
      </c>
      <c r="N324">
        <v>3</v>
      </c>
      <c r="O324">
        <v>17</v>
      </c>
      <c r="P324">
        <v>4</v>
      </c>
      <c r="Q324">
        <v>1</v>
      </c>
      <c r="R324">
        <v>3</v>
      </c>
    </row>
    <row r="325" spans="1:18" x14ac:dyDescent="0.2">
      <c r="A325" t="s">
        <v>511</v>
      </c>
      <c r="B325" t="s">
        <v>211</v>
      </c>
      <c r="D325" t="s">
        <v>233</v>
      </c>
      <c r="E325" t="str">
        <f>_xlfn.CONCAT(M325, "_",N325)</f>
        <v>loose_4</v>
      </c>
      <c r="F325">
        <v>5</v>
      </c>
      <c r="G325">
        <v>37</v>
      </c>
      <c r="H325">
        <v>5</v>
      </c>
      <c r="I325">
        <v>50</v>
      </c>
      <c r="J325">
        <v>6.25</v>
      </c>
      <c r="K325">
        <f>I325*J325</f>
        <v>312.5</v>
      </c>
      <c r="M325" t="s">
        <v>54</v>
      </c>
      <c r="N325">
        <v>4</v>
      </c>
      <c r="O325">
        <v>17</v>
      </c>
      <c r="P325">
        <v>4</v>
      </c>
      <c r="Q325">
        <v>1</v>
      </c>
      <c r="R325">
        <v>3</v>
      </c>
    </row>
    <row r="326" spans="1:18" x14ac:dyDescent="0.2">
      <c r="A326" t="s">
        <v>511</v>
      </c>
      <c r="B326" t="s">
        <v>211</v>
      </c>
      <c r="D326" t="s">
        <v>235</v>
      </c>
      <c r="E326" t="str">
        <f>_xlfn.CONCAT(M326, "_",N326)</f>
        <v>loose_5</v>
      </c>
      <c r="F326">
        <v>6</v>
      </c>
      <c r="G326">
        <v>37</v>
      </c>
      <c r="H326">
        <v>5</v>
      </c>
      <c r="I326">
        <v>50</v>
      </c>
      <c r="J326">
        <v>6.25</v>
      </c>
      <c r="K326">
        <f>I326*J326</f>
        <v>312.5</v>
      </c>
      <c r="M326" t="s">
        <v>54</v>
      </c>
      <c r="N326">
        <v>5</v>
      </c>
      <c r="O326">
        <v>17</v>
      </c>
      <c r="P326">
        <v>4</v>
      </c>
      <c r="Q326">
        <v>1</v>
      </c>
      <c r="R326">
        <v>3</v>
      </c>
    </row>
    <row r="327" spans="1:18" x14ac:dyDescent="0.2">
      <c r="A327" t="s">
        <v>539</v>
      </c>
      <c r="B327" t="s">
        <v>211</v>
      </c>
      <c r="D327" t="s">
        <v>526</v>
      </c>
      <c r="E327" t="str">
        <f>_xlfn.CONCAT(M327, "_",N327)</f>
        <v>loose_1</v>
      </c>
      <c r="F327">
        <v>33</v>
      </c>
      <c r="G327">
        <v>25</v>
      </c>
      <c r="H327">
        <v>5</v>
      </c>
      <c r="I327">
        <v>50</v>
      </c>
      <c r="J327">
        <v>6.25</v>
      </c>
      <c r="K327">
        <f>I327*J327</f>
        <v>312.5</v>
      </c>
      <c r="M327" t="s">
        <v>54</v>
      </c>
      <c r="N327">
        <v>1</v>
      </c>
      <c r="O327">
        <v>18</v>
      </c>
      <c r="P327">
        <v>4</v>
      </c>
      <c r="Q327">
        <v>1</v>
      </c>
      <c r="R327">
        <v>4</v>
      </c>
    </row>
    <row r="328" spans="1:18" x14ac:dyDescent="0.2">
      <c r="A328" t="s">
        <v>539</v>
      </c>
      <c r="B328" t="s">
        <v>211</v>
      </c>
      <c r="D328" t="s">
        <v>482</v>
      </c>
      <c r="E328" t="str">
        <f>_xlfn.CONCAT(M328, "_",N328)</f>
        <v>loose_2</v>
      </c>
      <c r="F328">
        <v>57</v>
      </c>
      <c r="G328">
        <v>25</v>
      </c>
      <c r="H328">
        <v>5</v>
      </c>
      <c r="I328">
        <v>50</v>
      </c>
      <c r="J328">
        <v>6.25</v>
      </c>
      <c r="K328">
        <f>I328*J328</f>
        <v>312.5</v>
      </c>
      <c r="M328" t="s">
        <v>54</v>
      </c>
      <c r="N328">
        <v>2</v>
      </c>
      <c r="O328">
        <v>18</v>
      </c>
      <c r="P328">
        <v>4</v>
      </c>
      <c r="Q328">
        <v>1</v>
      </c>
      <c r="R328">
        <v>4</v>
      </c>
    </row>
    <row r="329" spans="1:18" x14ac:dyDescent="0.2">
      <c r="A329" t="s">
        <v>539</v>
      </c>
      <c r="B329" t="s">
        <v>211</v>
      </c>
      <c r="D329" t="s">
        <v>231</v>
      </c>
      <c r="E329" t="str">
        <f>_xlfn.CONCAT(M329, "_",N329)</f>
        <v>loose_3</v>
      </c>
      <c r="F329">
        <v>26</v>
      </c>
      <c r="G329">
        <v>25</v>
      </c>
      <c r="H329">
        <v>5</v>
      </c>
      <c r="I329">
        <v>50</v>
      </c>
      <c r="J329">
        <v>6.25</v>
      </c>
      <c r="K329">
        <f>I329*J329</f>
        <v>312.5</v>
      </c>
      <c r="M329" t="s">
        <v>54</v>
      </c>
      <c r="N329">
        <v>3</v>
      </c>
      <c r="O329">
        <v>18</v>
      </c>
      <c r="P329">
        <v>4</v>
      </c>
      <c r="Q329">
        <v>1</v>
      </c>
      <c r="R329">
        <v>4</v>
      </c>
    </row>
    <row r="330" spans="1:18" x14ac:dyDescent="0.2">
      <c r="A330" t="s">
        <v>539</v>
      </c>
      <c r="B330" t="s">
        <v>211</v>
      </c>
      <c r="D330" t="s">
        <v>233</v>
      </c>
      <c r="E330" t="str">
        <f>_xlfn.CONCAT(M330, "_",N330)</f>
        <v>loose_4</v>
      </c>
      <c r="F330">
        <v>53</v>
      </c>
      <c r="G330">
        <v>25</v>
      </c>
      <c r="H330">
        <v>5</v>
      </c>
      <c r="I330">
        <v>50</v>
      </c>
      <c r="J330">
        <v>6.25</v>
      </c>
      <c r="K330">
        <f>I330*J330</f>
        <v>312.5</v>
      </c>
      <c r="M330" t="s">
        <v>54</v>
      </c>
      <c r="N330">
        <v>4</v>
      </c>
      <c r="O330">
        <v>18</v>
      </c>
      <c r="P330">
        <v>4</v>
      </c>
      <c r="Q330">
        <v>1</v>
      </c>
      <c r="R330">
        <v>4</v>
      </c>
    </row>
    <row r="331" spans="1:18" x14ac:dyDescent="0.2">
      <c r="A331" t="s">
        <v>539</v>
      </c>
      <c r="B331" t="s">
        <v>211</v>
      </c>
      <c r="D331" t="s">
        <v>235</v>
      </c>
      <c r="E331" t="str">
        <f>_xlfn.CONCAT(M331, "_",N331)</f>
        <v>loose_5</v>
      </c>
      <c r="F331">
        <v>54</v>
      </c>
      <c r="G331">
        <v>25</v>
      </c>
      <c r="H331">
        <v>5</v>
      </c>
      <c r="I331">
        <v>50</v>
      </c>
      <c r="J331">
        <v>6.25</v>
      </c>
      <c r="K331">
        <f>I331*J331</f>
        <v>312.5</v>
      </c>
      <c r="M331" t="s">
        <v>54</v>
      </c>
      <c r="N331">
        <v>5</v>
      </c>
      <c r="O331">
        <v>18</v>
      </c>
      <c r="P331">
        <v>4</v>
      </c>
      <c r="Q331">
        <v>1</v>
      </c>
      <c r="R331">
        <v>4</v>
      </c>
    </row>
    <row r="332" spans="1:18" x14ac:dyDescent="0.2">
      <c r="A332" t="s">
        <v>541</v>
      </c>
      <c r="B332" t="s">
        <v>211</v>
      </c>
      <c r="D332" t="s">
        <v>285</v>
      </c>
      <c r="F332">
        <v>1</v>
      </c>
      <c r="G332">
        <v>1</v>
      </c>
      <c r="H332">
        <v>1</v>
      </c>
      <c r="I332">
        <v>32</v>
      </c>
      <c r="J332">
        <v>6.25</v>
      </c>
      <c r="K332">
        <f>I332*J332</f>
        <v>200</v>
      </c>
      <c r="O332">
        <v>43</v>
      </c>
      <c r="P332">
        <v>13</v>
      </c>
      <c r="Q332">
        <v>1</v>
      </c>
      <c r="R332">
        <v>1</v>
      </c>
    </row>
    <row r="333" spans="1:18" x14ac:dyDescent="0.2">
      <c r="A333" t="s">
        <v>548</v>
      </c>
      <c r="B333" t="s">
        <v>211</v>
      </c>
      <c r="D333" t="s">
        <v>285</v>
      </c>
      <c r="F333">
        <v>0</v>
      </c>
      <c r="G333">
        <v>1</v>
      </c>
      <c r="H333">
        <v>1</v>
      </c>
      <c r="I333">
        <v>32</v>
      </c>
      <c r="J333">
        <v>6.25</v>
      </c>
      <c r="K333">
        <f>I333*J333</f>
        <v>200</v>
      </c>
      <c r="O333">
        <v>44</v>
      </c>
      <c r="P333">
        <v>13</v>
      </c>
      <c r="Q333">
        <v>1</v>
      </c>
      <c r="R333">
        <v>2</v>
      </c>
    </row>
    <row r="334" spans="1:18" x14ac:dyDescent="0.2">
      <c r="A334" t="s">
        <v>588</v>
      </c>
      <c r="B334" t="s">
        <v>211</v>
      </c>
      <c r="D334" t="s">
        <v>285</v>
      </c>
      <c r="F334">
        <v>1</v>
      </c>
      <c r="G334">
        <v>1</v>
      </c>
      <c r="H334">
        <v>1</v>
      </c>
      <c r="I334">
        <v>32</v>
      </c>
      <c r="J334">
        <v>6.25</v>
      </c>
      <c r="K334">
        <f>I334*J334</f>
        <v>200</v>
      </c>
      <c r="O334">
        <v>46</v>
      </c>
      <c r="P334">
        <v>13</v>
      </c>
      <c r="Q334">
        <v>1</v>
      </c>
      <c r="R334">
        <v>4</v>
      </c>
    </row>
    <row r="335" spans="1:18" x14ac:dyDescent="0.2">
      <c r="A335" t="s">
        <v>16</v>
      </c>
      <c r="B335" t="s">
        <v>46</v>
      </c>
      <c r="D335" t="s">
        <v>32</v>
      </c>
      <c r="E335" t="str">
        <f>_xlfn.CONCAT(M335, "_",N335)</f>
        <v>mat_1</v>
      </c>
      <c r="F335">
        <v>1</v>
      </c>
      <c r="G335">
        <v>12</v>
      </c>
      <c r="H335">
        <v>4</v>
      </c>
      <c r="I335">
        <v>32</v>
      </c>
      <c r="J335">
        <v>6.25</v>
      </c>
      <c r="K335">
        <f>I335*J335</f>
        <v>200</v>
      </c>
      <c r="M335" t="s">
        <v>55</v>
      </c>
      <c r="N335">
        <v>1</v>
      </c>
      <c r="O335">
        <v>52</v>
      </c>
      <c r="P335">
        <v>19</v>
      </c>
      <c r="Q335">
        <v>2</v>
      </c>
      <c r="R335">
        <v>1</v>
      </c>
    </row>
    <row r="336" spans="1:18" x14ac:dyDescent="0.2">
      <c r="A336" t="s">
        <v>16</v>
      </c>
      <c r="B336" t="s">
        <v>46</v>
      </c>
      <c r="D336" t="s">
        <v>37</v>
      </c>
      <c r="E336" t="str">
        <f>_xlfn.CONCAT(M336, "_",N336)</f>
        <v>mat_2</v>
      </c>
      <c r="F336">
        <v>1</v>
      </c>
      <c r="G336">
        <v>12</v>
      </c>
      <c r="H336">
        <v>4</v>
      </c>
      <c r="I336">
        <v>32</v>
      </c>
      <c r="J336">
        <v>6.25</v>
      </c>
      <c r="K336">
        <f>I336*J336</f>
        <v>200</v>
      </c>
      <c r="M336" t="s">
        <v>55</v>
      </c>
      <c r="N336">
        <v>2</v>
      </c>
      <c r="O336">
        <v>52</v>
      </c>
      <c r="P336">
        <v>19</v>
      </c>
      <c r="Q336">
        <v>2</v>
      </c>
      <c r="R336">
        <v>1</v>
      </c>
    </row>
    <row r="337" spans="1:18" x14ac:dyDescent="0.2">
      <c r="A337" t="s">
        <v>16</v>
      </c>
      <c r="B337" t="s">
        <v>46</v>
      </c>
      <c r="D337" t="s">
        <v>40</v>
      </c>
      <c r="E337" t="str">
        <f>_xlfn.CONCAT(M337, "_",N337)</f>
        <v>mat_3</v>
      </c>
      <c r="F337">
        <v>1</v>
      </c>
      <c r="G337">
        <v>12</v>
      </c>
      <c r="H337">
        <v>4</v>
      </c>
      <c r="I337">
        <v>32</v>
      </c>
      <c r="J337">
        <v>6.25</v>
      </c>
      <c r="K337">
        <f>I337*J337</f>
        <v>200</v>
      </c>
      <c r="M337" t="s">
        <v>55</v>
      </c>
      <c r="N337">
        <v>3</v>
      </c>
      <c r="O337">
        <v>52</v>
      </c>
      <c r="P337">
        <v>19</v>
      </c>
      <c r="Q337">
        <v>2</v>
      </c>
      <c r="R337">
        <v>1</v>
      </c>
    </row>
    <row r="338" spans="1:18" x14ac:dyDescent="0.2">
      <c r="A338" t="s">
        <v>16</v>
      </c>
      <c r="B338" t="s">
        <v>46</v>
      </c>
      <c r="D338" t="s">
        <v>44</v>
      </c>
      <c r="E338" t="str">
        <f>_xlfn.CONCAT(M338, "_",N338)</f>
        <v>mat_4</v>
      </c>
      <c r="F338">
        <v>2</v>
      </c>
      <c r="G338">
        <v>12</v>
      </c>
      <c r="H338">
        <v>4</v>
      </c>
      <c r="I338">
        <v>32</v>
      </c>
      <c r="J338">
        <v>6.25</v>
      </c>
      <c r="K338">
        <f>I338*J338</f>
        <v>200</v>
      </c>
      <c r="M338" t="s">
        <v>55</v>
      </c>
      <c r="N338">
        <v>4</v>
      </c>
      <c r="O338">
        <v>52</v>
      </c>
      <c r="P338">
        <v>19</v>
      </c>
      <c r="Q338">
        <v>2</v>
      </c>
      <c r="R338">
        <v>1</v>
      </c>
    </row>
    <row r="339" spans="1:18" x14ac:dyDescent="0.2">
      <c r="A339" t="s">
        <v>67</v>
      </c>
      <c r="B339" t="s">
        <v>46</v>
      </c>
      <c r="D339" t="s">
        <v>59</v>
      </c>
      <c r="F339">
        <v>1</v>
      </c>
      <c r="G339">
        <v>1</v>
      </c>
      <c r="H339">
        <v>1</v>
      </c>
      <c r="I339">
        <v>32</v>
      </c>
      <c r="J339">
        <v>6.25</v>
      </c>
      <c r="K339">
        <f>I339*J339</f>
        <v>200</v>
      </c>
      <c r="O339">
        <v>53</v>
      </c>
      <c r="P339">
        <v>19</v>
      </c>
      <c r="Q339">
        <v>2</v>
      </c>
      <c r="R339">
        <v>2</v>
      </c>
    </row>
    <row r="340" spans="1:18" x14ac:dyDescent="0.2">
      <c r="A340" t="s">
        <v>67</v>
      </c>
      <c r="B340" t="s">
        <v>46</v>
      </c>
      <c r="D340" t="s">
        <v>60</v>
      </c>
      <c r="E340" t="str">
        <f>_xlfn.CONCAT(M340, "_",N340)</f>
        <v>loose_5</v>
      </c>
      <c r="F340">
        <v>1</v>
      </c>
      <c r="G340">
        <v>37</v>
      </c>
      <c r="H340">
        <v>5</v>
      </c>
      <c r="I340">
        <v>32</v>
      </c>
      <c r="J340">
        <v>6.25</v>
      </c>
      <c r="K340">
        <f>I340*J340</f>
        <v>200</v>
      </c>
      <c r="M340" t="s">
        <v>54</v>
      </c>
      <c r="N340">
        <v>5</v>
      </c>
      <c r="O340">
        <v>53</v>
      </c>
      <c r="P340">
        <v>19</v>
      </c>
      <c r="Q340">
        <v>2</v>
      </c>
      <c r="R340">
        <v>2</v>
      </c>
    </row>
    <row r="341" spans="1:18" x14ac:dyDescent="0.2">
      <c r="A341" t="s">
        <v>111</v>
      </c>
      <c r="B341" t="s">
        <v>46</v>
      </c>
      <c r="D341" t="s">
        <v>106</v>
      </c>
      <c r="E341" t="str">
        <f>_xlfn.CONCAT(M341, "_",N341)</f>
        <v>mat_2</v>
      </c>
      <c r="F341">
        <v>2</v>
      </c>
      <c r="G341">
        <v>20</v>
      </c>
      <c r="H341">
        <v>4</v>
      </c>
      <c r="I341">
        <v>32</v>
      </c>
      <c r="J341">
        <v>6.25</v>
      </c>
      <c r="K341">
        <f>I341*J341</f>
        <v>200</v>
      </c>
      <c r="M341" t="s">
        <v>55</v>
      </c>
      <c r="N341">
        <v>2</v>
      </c>
      <c r="O341">
        <v>55</v>
      </c>
      <c r="P341">
        <v>19</v>
      </c>
      <c r="Q341">
        <v>2</v>
      </c>
      <c r="R341">
        <v>4</v>
      </c>
    </row>
    <row r="342" spans="1:18" x14ac:dyDescent="0.2">
      <c r="A342" t="s">
        <v>111</v>
      </c>
      <c r="B342" t="s">
        <v>46</v>
      </c>
      <c r="D342" t="s">
        <v>107</v>
      </c>
      <c r="E342" t="str">
        <f>_xlfn.CONCAT(M342, "_",N342)</f>
        <v>mat_3</v>
      </c>
      <c r="F342">
        <v>3</v>
      </c>
      <c r="G342">
        <v>20</v>
      </c>
      <c r="H342">
        <v>4</v>
      </c>
      <c r="I342">
        <v>32</v>
      </c>
      <c r="J342">
        <v>6.25</v>
      </c>
      <c r="K342">
        <f>I342*J342</f>
        <v>200</v>
      </c>
      <c r="M342" t="s">
        <v>55</v>
      </c>
      <c r="N342">
        <v>3</v>
      </c>
      <c r="O342">
        <v>55</v>
      </c>
      <c r="P342">
        <v>19</v>
      </c>
      <c r="Q342">
        <v>2</v>
      </c>
      <c r="R342">
        <v>4</v>
      </c>
    </row>
    <row r="343" spans="1:18" x14ac:dyDescent="0.2">
      <c r="A343" t="s">
        <v>200</v>
      </c>
      <c r="B343" t="s">
        <v>46</v>
      </c>
      <c r="D343" t="s">
        <v>180</v>
      </c>
      <c r="E343" t="str">
        <f>_xlfn.CONCAT(M343, "_",N343)</f>
        <v>loose_1</v>
      </c>
      <c r="F343">
        <v>2</v>
      </c>
      <c r="G343">
        <v>37</v>
      </c>
      <c r="H343">
        <v>5</v>
      </c>
      <c r="I343">
        <v>32</v>
      </c>
      <c r="J343">
        <v>6.25</v>
      </c>
      <c r="K343">
        <f>I343*J343</f>
        <v>200</v>
      </c>
      <c r="M343" t="s">
        <v>54</v>
      </c>
      <c r="N343">
        <v>1</v>
      </c>
      <c r="O343">
        <v>65</v>
      </c>
      <c r="P343">
        <v>23</v>
      </c>
      <c r="Q343">
        <v>2</v>
      </c>
      <c r="R343">
        <v>1</v>
      </c>
    </row>
    <row r="344" spans="1:18" x14ac:dyDescent="0.2">
      <c r="A344" t="s">
        <v>200</v>
      </c>
      <c r="B344" t="s">
        <v>46</v>
      </c>
      <c r="D344" t="s">
        <v>185</v>
      </c>
      <c r="E344" t="str">
        <f>_xlfn.CONCAT(M344, "_",N344)</f>
        <v>loose_2</v>
      </c>
      <c r="F344">
        <v>4</v>
      </c>
      <c r="G344">
        <v>37</v>
      </c>
      <c r="H344">
        <v>5</v>
      </c>
      <c r="I344">
        <v>32</v>
      </c>
      <c r="J344">
        <v>6.25</v>
      </c>
      <c r="K344">
        <f>I344*J344</f>
        <v>200</v>
      </c>
      <c r="M344" t="s">
        <v>54</v>
      </c>
      <c r="N344">
        <v>2</v>
      </c>
      <c r="O344">
        <v>65</v>
      </c>
      <c r="P344">
        <v>23</v>
      </c>
      <c r="Q344">
        <v>2</v>
      </c>
      <c r="R344">
        <v>1</v>
      </c>
    </row>
    <row r="345" spans="1:18" x14ac:dyDescent="0.2">
      <c r="A345" t="s">
        <v>200</v>
      </c>
      <c r="B345" t="s">
        <v>46</v>
      </c>
      <c r="D345" t="s">
        <v>189</v>
      </c>
      <c r="E345" t="str">
        <f>_xlfn.CONCAT(M345, "_",N345)</f>
        <v>loose_3</v>
      </c>
      <c r="F345">
        <v>12</v>
      </c>
      <c r="G345">
        <v>37</v>
      </c>
      <c r="H345">
        <v>5</v>
      </c>
      <c r="I345">
        <v>32</v>
      </c>
      <c r="J345">
        <v>6.25</v>
      </c>
      <c r="K345">
        <f>I345*J345</f>
        <v>200</v>
      </c>
      <c r="M345" t="s">
        <v>54</v>
      </c>
      <c r="N345">
        <v>3</v>
      </c>
      <c r="O345">
        <v>65</v>
      </c>
      <c r="P345">
        <v>23</v>
      </c>
      <c r="Q345">
        <v>2</v>
      </c>
      <c r="R345">
        <v>1</v>
      </c>
    </row>
    <row r="346" spans="1:18" x14ac:dyDescent="0.2">
      <c r="A346" t="s">
        <v>200</v>
      </c>
      <c r="B346" t="s">
        <v>46</v>
      </c>
      <c r="D346" t="s">
        <v>193</v>
      </c>
      <c r="E346" t="str">
        <f>_xlfn.CONCAT(M346, "_",N346)</f>
        <v>loose_4</v>
      </c>
      <c r="F346">
        <v>4</v>
      </c>
      <c r="G346">
        <v>37</v>
      </c>
      <c r="H346">
        <v>5</v>
      </c>
      <c r="I346">
        <v>32</v>
      </c>
      <c r="J346">
        <v>6.25</v>
      </c>
      <c r="K346">
        <f>I346*J346</f>
        <v>200</v>
      </c>
      <c r="M346" t="s">
        <v>54</v>
      </c>
      <c r="N346">
        <v>4</v>
      </c>
      <c r="O346">
        <v>65</v>
      </c>
      <c r="P346">
        <v>23</v>
      </c>
      <c r="Q346">
        <v>2</v>
      </c>
      <c r="R346">
        <v>1</v>
      </c>
    </row>
    <row r="347" spans="1:18" x14ac:dyDescent="0.2">
      <c r="A347" t="s">
        <v>200</v>
      </c>
      <c r="B347" t="s">
        <v>46</v>
      </c>
      <c r="D347" t="s">
        <v>198</v>
      </c>
      <c r="E347" t="str">
        <f>_xlfn.CONCAT(M347, "_",N347)</f>
        <v>loose_5</v>
      </c>
      <c r="F347">
        <v>9</v>
      </c>
      <c r="G347">
        <v>37</v>
      </c>
      <c r="H347">
        <v>5</v>
      </c>
      <c r="I347">
        <v>32</v>
      </c>
      <c r="J347">
        <v>6.25</v>
      </c>
      <c r="K347">
        <f>I347*J347</f>
        <v>200</v>
      </c>
      <c r="M347" t="s">
        <v>54</v>
      </c>
      <c r="N347">
        <v>5</v>
      </c>
      <c r="O347">
        <v>65</v>
      </c>
      <c r="P347">
        <v>23</v>
      </c>
      <c r="Q347">
        <v>2</v>
      </c>
      <c r="R347">
        <v>1</v>
      </c>
    </row>
    <row r="348" spans="1:18" x14ac:dyDescent="0.2">
      <c r="A348" t="s">
        <v>261</v>
      </c>
      <c r="B348" t="s">
        <v>46</v>
      </c>
      <c r="C348" t="s">
        <v>265</v>
      </c>
      <c r="D348" t="s">
        <v>215</v>
      </c>
      <c r="F348">
        <v>15</v>
      </c>
      <c r="G348">
        <v>1</v>
      </c>
      <c r="H348">
        <v>1</v>
      </c>
      <c r="I348">
        <v>32</v>
      </c>
      <c r="J348">
        <v>6.25</v>
      </c>
      <c r="K348">
        <f>I348*J348</f>
        <v>200</v>
      </c>
      <c r="O348">
        <v>67</v>
      </c>
      <c r="P348">
        <v>23</v>
      </c>
      <c r="Q348">
        <v>2</v>
      </c>
      <c r="R348">
        <v>3</v>
      </c>
    </row>
    <row r="349" spans="1:18" x14ac:dyDescent="0.2">
      <c r="A349" t="s">
        <v>261</v>
      </c>
      <c r="B349" t="s">
        <v>46</v>
      </c>
      <c r="D349" t="s">
        <v>180</v>
      </c>
      <c r="E349" t="str">
        <f>_xlfn.CONCAT(M349, "_",N349)</f>
        <v>loose_1</v>
      </c>
      <c r="F349">
        <v>3</v>
      </c>
      <c r="G349">
        <v>37</v>
      </c>
      <c r="H349">
        <v>6</v>
      </c>
      <c r="I349">
        <v>32</v>
      </c>
      <c r="J349">
        <v>6.25</v>
      </c>
      <c r="K349">
        <f>I349*J349</f>
        <v>200</v>
      </c>
      <c r="M349" t="s">
        <v>54</v>
      </c>
      <c r="N349">
        <v>1</v>
      </c>
      <c r="O349">
        <v>67</v>
      </c>
      <c r="P349">
        <v>23</v>
      </c>
      <c r="Q349">
        <v>2</v>
      </c>
      <c r="R349">
        <v>3</v>
      </c>
    </row>
    <row r="350" spans="1:18" x14ac:dyDescent="0.2">
      <c r="A350" t="s">
        <v>261</v>
      </c>
      <c r="B350" t="s">
        <v>46</v>
      </c>
      <c r="D350" t="s">
        <v>185</v>
      </c>
      <c r="E350" t="str">
        <f>_xlfn.CONCAT(M350, "_",N350)</f>
        <v>loose_2</v>
      </c>
      <c r="F350">
        <v>3</v>
      </c>
      <c r="G350">
        <v>37</v>
      </c>
      <c r="H350">
        <v>6</v>
      </c>
      <c r="I350">
        <v>32</v>
      </c>
      <c r="J350">
        <v>6.25</v>
      </c>
      <c r="K350">
        <f>I350*J350</f>
        <v>200</v>
      </c>
      <c r="M350" t="s">
        <v>54</v>
      </c>
      <c r="N350">
        <v>2</v>
      </c>
      <c r="O350">
        <v>67</v>
      </c>
      <c r="P350">
        <v>23</v>
      </c>
      <c r="Q350">
        <v>2</v>
      </c>
      <c r="R350">
        <v>3</v>
      </c>
    </row>
    <row r="351" spans="1:18" x14ac:dyDescent="0.2">
      <c r="A351" t="s">
        <v>261</v>
      </c>
      <c r="B351" t="s">
        <v>46</v>
      </c>
      <c r="D351" t="s">
        <v>189</v>
      </c>
      <c r="E351" t="str">
        <f>_xlfn.CONCAT(M351, "_",N351)</f>
        <v>loose_3</v>
      </c>
      <c r="F351">
        <v>3</v>
      </c>
      <c r="G351">
        <v>37</v>
      </c>
      <c r="H351">
        <v>6</v>
      </c>
      <c r="I351">
        <v>32</v>
      </c>
      <c r="J351">
        <v>6.25</v>
      </c>
      <c r="K351">
        <f>I351*J351</f>
        <v>200</v>
      </c>
      <c r="M351" t="s">
        <v>54</v>
      </c>
      <c r="N351">
        <v>3</v>
      </c>
      <c r="O351">
        <v>67</v>
      </c>
      <c r="P351">
        <v>23</v>
      </c>
      <c r="Q351">
        <v>2</v>
      </c>
      <c r="R351">
        <v>3</v>
      </c>
    </row>
    <row r="352" spans="1:18" x14ac:dyDescent="0.2">
      <c r="A352" t="s">
        <v>261</v>
      </c>
      <c r="B352" t="s">
        <v>46</v>
      </c>
      <c r="D352" t="s">
        <v>193</v>
      </c>
      <c r="E352" t="str">
        <f>_xlfn.CONCAT(M352, "_",N352)</f>
        <v>loose_4</v>
      </c>
      <c r="F352">
        <v>2</v>
      </c>
      <c r="G352">
        <v>37</v>
      </c>
      <c r="H352">
        <v>6</v>
      </c>
      <c r="I352">
        <v>32</v>
      </c>
      <c r="J352">
        <v>6.25</v>
      </c>
      <c r="K352">
        <f>I352*J352</f>
        <v>200</v>
      </c>
      <c r="M352" t="s">
        <v>54</v>
      </c>
      <c r="N352">
        <v>4</v>
      </c>
      <c r="O352">
        <v>67</v>
      </c>
      <c r="P352">
        <v>23</v>
      </c>
      <c r="Q352">
        <v>2</v>
      </c>
      <c r="R352">
        <v>3</v>
      </c>
    </row>
    <row r="353" spans="1:18" x14ac:dyDescent="0.2">
      <c r="A353" t="s">
        <v>261</v>
      </c>
      <c r="B353" t="s">
        <v>46</v>
      </c>
      <c r="D353" t="s">
        <v>239</v>
      </c>
      <c r="E353" t="str">
        <f>_xlfn.CONCAT(M353, "_",N353)</f>
        <v>loose_6</v>
      </c>
      <c r="F353">
        <v>2</v>
      </c>
      <c r="G353">
        <v>37</v>
      </c>
      <c r="H353">
        <v>6</v>
      </c>
      <c r="I353">
        <v>32</v>
      </c>
      <c r="J353">
        <v>6.25</v>
      </c>
      <c r="K353">
        <f>I353*J353</f>
        <v>200</v>
      </c>
      <c r="M353" t="s">
        <v>54</v>
      </c>
      <c r="N353">
        <v>6</v>
      </c>
      <c r="O353">
        <v>67</v>
      </c>
      <c r="P353">
        <v>23</v>
      </c>
      <c r="Q353">
        <v>2</v>
      </c>
      <c r="R353">
        <v>3</v>
      </c>
    </row>
    <row r="354" spans="1:18" x14ac:dyDescent="0.2">
      <c r="A354" t="s">
        <v>261</v>
      </c>
      <c r="B354" t="s">
        <v>46</v>
      </c>
      <c r="D354" t="s">
        <v>244</v>
      </c>
      <c r="E354" t="str">
        <f>_xlfn.CONCAT(M354, "_",N354)</f>
        <v>mat_1</v>
      </c>
      <c r="F354">
        <v>1</v>
      </c>
      <c r="G354">
        <v>29</v>
      </c>
      <c r="H354">
        <v>6</v>
      </c>
      <c r="I354">
        <v>32</v>
      </c>
      <c r="J354">
        <v>6.25</v>
      </c>
      <c r="K354">
        <f>I354*J354</f>
        <v>200</v>
      </c>
      <c r="M354" t="s">
        <v>55</v>
      </c>
      <c r="N354">
        <v>1</v>
      </c>
      <c r="O354">
        <v>67</v>
      </c>
      <c r="P354">
        <v>23</v>
      </c>
      <c r="Q354">
        <v>2</v>
      </c>
      <c r="R354">
        <v>3</v>
      </c>
    </row>
    <row r="355" spans="1:18" x14ac:dyDescent="0.2">
      <c r="A355" t="s">
        <v>261</v>
      </c>
      <c r="B355" t="s">
        <v>46</v>
      </c>
      <c r="D355" t="s">
        <v>107</v>
      </c>
      <c r="E355" t="str">
        <f>_xlfn.CONCAT(M355, "_",N355)</f>
        <v>mat_3</v>
      </c>
      <c r="F355">
        <v>2</v>
      </c>
      <c r="G355">
        <v>29</v>
      </c>
      <c r="H355">
        <v>6</v>
      </c>
      <c r="I355">
        <v>32</v>
      </c>
      <c r="J355">
        <v>6.25</v>
      </c>
      <c r="K355">
        <f>I355*J355</f>
        <v>200</v>
      </c>
      <c r="M355" t="s">
        <v>55</v>
      </c>
      <c r="N355">
        <v>3</v>
      </c>
      <c r="O355">
        <v>67</v>
      </c>
      <c r="P355">
        <v>23</v>
      </c>
      <c r="Q355">
        <v>2</v>
      </c>
      <c r="R355">
        <v>3</v>
      </c>
    </row>
    <row r="356" spans="1:18" x14ac:dyDescent="0.2">
      <c r="A356" t="s">
        <v>261</v>
      </c>
      <c r="B356" t="s">
        <v>46</v>
      </c>
      <c r="D356" t="s">
        <v>256</v>
      </c>
      <c r="E356" t="str">
        <f>_xlfn.CONCAT(M356, "_",N356)</f>
        <v>mat_5</v>
      </c>
      <c r="F356">
        <v>1</v>
      </c>
      <c r="G356">
        <v>29</v>
      </c>
      <c r="H356">
        <v>6</v>
      </c>
      <c r="I356">
        <v>32</v>
      </c>
      <c r="J356">
        <v>6.25</v>
      </c>
      <c r="K356">
        <f>I356*J356</f>
        <v>200</v>
      </c>
      <c r="M356" t="s">
        <v>55</v>
      </c>
      <c r="N356">
        <v>5</v>
      </c>
      <c r="O356">
        <v>67</v>
      </c>
      <c r="P356">
        <v>23</v>
      </c>
      <c r="Q356">
        <v>2</v>
      </c>
      <c r="R356">
        <v>3</v>
      </c>
    </row>
    <row r="357" spans="1:18" x14ac:dyDescent="0.2">
      <c r="A357" t="s">
        <v>319</v>
      </c>
      <c r="B357" t="s">
        <v>46</v>
      </c>
      <c r="D357" t="s">
        <v>282</v>
      </c>
      <c r="F357">
        <v>10</v>
      </c>
      <c r="G357">
        <v>1</v>
      </c>
      <c r="H357">
        <v>1</v>
      </c>
      <c r="I357">
        <v>32</v>
      </c>
      <c r="J357">
        <v>6.25</v>
      </c>
      <c r="K357">
        <f>I357*J357</f>
        <v>200</v>
      </c>
      <c r="O357">
        <v>68</v>
      </c>
      <c r="P357">
        <v>23</v>
      </c>
      <c r="Q357">
        <v>2</v>
      </c>
      <c r="R357">
        <v>4</v>
      </c>
    </row>
    <row r="358" spans="1:18" x14ac:dyDescent="0.2">
      <c r="A358" t="s">
        <v>319</v>
      </c>
      <c r="B358" t="s">
        <v>46</v>
      </c>
      <c r="D358" t="s">
        <v>287</v>
      </c>
      <c r="E358" t="str">
        <f>_xlfn.CONCAT(M358, "_",N358)</f>
        <v>loose_1</v>
      </c>
      <c r="F358">
        <v>1</v>
      </c>
      <c r="G358">
        <v>37</v>
      </c>
      <c r="H358">
        <v>5</v>
      </c>
      <c r="I358">
        <v>32</v>
      </c>
      <c r="J358">
        <v>6.25</v>
      </c>
      <c r="K358">
        <f>I358*J358</f>
        <v>200</v>
      </c>
      <c r="M358" t="s">
        <v>54</v>
      </c>
      <c r="N358">
        <v>1</v>
      </c>
      <c r="O358">
        <v>68</v>
      </c>
      <c r="P358">
        <v>23</v>
      </c>
      <c r="Q358">
        <v>2</v>
      </c>
      <c r="R358">
        <v>4</v>
      </c>
    </row>
    <row r="359" spans="1:18" x14ac:dyDescent="0.2">
      <c r="A359" t="s">
        <v>319</v>
      </c>
      <c r="B359" t="s">
        <v>46</v>
      </c>
      <c r="D359" t="s">
        <v>291</v>
      </c>
      <c r="E359" t="str">
        <f>_xlfn.CONCAT(M359, "_",N359)</f>
        <v>loose_2</v>
      </c>
      <c r="F359">
        <v>2</v>
      </c>
      <c r="G359">
        <v>37</v>
      </c>
      <c r="H359">
        <v>5</v>
      </c>
      <c r="I359">
        <v>32</v>
      </c>
      <c r="J359">
        <v>6.25</v>
      </c>
      <c r="K359">
        <f>I359*J359</f>
        <v>200</v>
      </c>
      <c r="M359" t="s">
        <v>54</v>
      </c>
      <c r="N359">
        <v>2</v>
      </c>
      <c r="O359">
        <v>68</v>
      </c>
      <c r="P359">
        <v>23</v>
      </c>
      <c r="Q359">
        <v>2</v>
      </c>
      <c r="R359">
        <v>4</v>
      </c>
    </row>
    <row r="360" spans="1:18" x14ac:dyDescent="0.2">
      <c r="A360" t="s">
        <v>319</v>
      </c>
      <c r="B360" t="s">
        <v>46</v>
      </c>
      <c r="D360" t="s">
        <v>296</v>
      </c>
      <c r="E360" t="str">
        <f>_xlfn.CONCAT(M360, "_",N360)</f>
        <v>loose_4</v>
      </c>
      <c r="F360">
        <v>1</v>
      </c>
      <c r="G360">
        <v>37</v>
      </c>
      <c r="H360">
        <v>5</v>
      </c>
      <c r="I360">
        <v>32</v>
      </c>
      <c r="J360">
        <v>6.25</v>
      </c>
      <c r="K360">
        <f>I360*J360</f>
        <v>200</v>
      </c>
      <c r="M360" t="s">
        <v>54</v>
      </c>
      <c r="N360">
        <v>4</v>
      </c>
      <c r="O360">
        <v>68</v>
      </c>
      <c r="P360">
        <v>23</v>
      </c>
      <c r="Q360">
        <v>2</v>
      </c>
      <c r="R360">
        <v>4</v>
      </c>
    </row>
    <row r="361" spans="1:18" x14ac:dyDescent="0.2">
      <c r="A361" t="s">
        <v>319</v>
      </c>
      <c r="B361" t="s">
        <v>46</v>
      </c>
      <c r="D361" t="s">
        <v>299</v>
      </c>
      <c r="E361" t="str">
        <f>_xlfn.CONCAT(M361, "_",N361)</f>
        <v>loose_5</v>
      </c>
      <c r="F361">
        <v>2</v>
      </c>
      <c r="G361">
        <v>37</v>
      </c>
      <c r="H361">
        <v>5</v>
      </c>
      <c r="I361">
        <v>32</v>
      </c>
      <c r="J361">
        <v>6.25</v>
      </c>
      <c r="K361">
        <f>I361*J361</f>
        <v>200</v>
      </c>
      <c r="M361" t="s">
        <v>54</v>
      </c>
      <c r="N361">
        <v>5</v>
      </c>
      <c r="O361">
        <v>68</v>
      </c>
      <c r="P361">
        <v>23</v>
      </c>
      <c r="Q361">
        <v>2</v>
      </c>
      <c r="R361">
        <v>4</v>
      </c>
    </row>
    <row r="362" spans="1:18" x14ac:dyDescent="0.2">
      <c r="A362" t="s">
        <v>319</v>
      </c>
      <c r="B362" t="s">
        <v>46</v>
      </c>
      <c r="D362" t="s">
        <v>244</v>
      </c>
      <c r="E362" t="str">
        <f>_xlfn.CONCAT(M362, "_",N362)</f>
        <v>mat_1</v>
      </c>
      <c r="F362">
        <v>1</v>
      </c>
      <c r="G362">
        <v>25</v>
      </c>
      <c r="H362">
        <v>5</v>
      </c>
      <c r="I362">
        <v>32</v>
      </c>
      <c r="J362">
        <v>6.25</v>
      </c>
      <c r="K362">
        <f>I362*J362</f>
        <v>200</v>
      </c>
      <c r="M362" t="s">
        <v>55</v>
      </c>
      <c r="N362">
        <v>1</v>
      </c>
      <c r="O362">
        <v>68</v>
      </c>
      <c r="P362">
        <v>23</v>
      </c>
      <c r="Q362">
        <v>2</v>
      </c>
      <c r="R362">
        <v>4</v>
      </c>
    </row>
    <row r="363" spans="1:18" x14ac:dyDescent="0.2">
      <c r="A363" t="s">
        <v>319</v>
      </c>
      <c r="B363" t="s">
        <v>46</v>
      </c>
      <c r="D363" t="s">
        <v>309</v>
      </c>
      <c r="E363" t="str">
        <f>_xlfn.CONCAT(M363, "_",N363)</f>
        <v>mat_3</v>
      </c>
      <c r="F363">
        <v>1</v>
      </c>
      <c r="G363">
        <v>25</v>
      </c>
      <c r="H363">
        <v>5</v>
      </c>
      <c r="I363">
        <v>32</v>
      </c>
      <c r="J363">
        <v>6.25</v>
      </c>
      <c r="K363">
        <f>I363*J363</f>
        <v>200</v>
      </c>
      <c r="M363" t="s">
        <v>55</v>
      </c>
      <c r="N363">
        <v>3</v>
      </c>
      <c r="O363">
        <v>68</v>
      </c>
      <c r="P363">
        <v>23</v>
      </c>
      <c r="Q363">
        <v>2</v>
      </c>
      <c r="R363">
        <v>4</v>
      </c>
    </row>
    <row r="364" spans="1:18" x14ac:dyDescent="0.2">
      <c r="A364" t="s">
        <v>319</v>
      </c>
      <c r="B364" t="s">
        <v>46</v>
      </c>
      <c r="D364" t="s">
        <v>312</v>
      </c>
      <c r="E364" t="str">
        <f>_xlfn.CONCAT(M364, "_",N364)</f>
        <v>mat_4</v>
      </c>
      <c r="F364">
        <v>1</v>
      </c>
      <c r="G364">
        <v>25</v>
      </c>
      <c r="H364">
        <v>5</v>
      </c>
      <c r="I364">
        <v>32</v>
      </c>
      <c r="J364">
        <v>6.25</v>
      </c>
      <c r="K364">
        <f>I364*J364</f>
        <v>200</v>
      </c>
      <c r="M364" t="s">
        <v>55</v>
      </c>
      <c r="N364">
        <v>4</v>
      </c>
      <c r="O364">
        <v>68</v>
      </c>
      <c r="P364">
        <v>23</v>
      </c>
      <c r="Q364">
        <v>2</v>
      </c>
      <c r="R364">
        <v>4</v>
      </c>
    </row>
    <row r="365" spans="1:18" x14ac:dyDescent="0.2">
      <c r="A365" t="s">
        <v>319</v>
      </c>
      <c r="B365" t="s">
        <v>46</v>
      </c>
      <c r="D365" t="s">
        <v>256</v>
      </c>
      <c r="E365" t="str">
        <f>_xlfn.CONCAT(M365, "_",N365)</f>
        <v>mat_5</v>
      </c>
      <c r="F365">
        <v>1</v>
      </c>
      <c r="G365">
        <v>25</v>
      </c>
      <c r="H365">
        <v>5</v>
      </c>
      <c r="I365">
        <v>32</v>
      </c>
      <c r="J365">
        <v>6.25</v>
      </c>
      <c r="K365">
        <f>I365*J365</f>
        <v>200</v>
      </c>
      <c r="M365" t="s">
        <v>55</v>
      </c>
      <c r="N365">
        <v>5</v>
      </c>
      <c r="O365">
        <v>68</v>
      </c>
      <c r="P365">
        <v>23</v>
      </c>
      <c r="Q365">
        <v>2</v>
      </c>
      <c r="R365">
        <v>4</v>
      </c>
    </row>
    <row r="366" spans="1:18" x14ac:dyDescent="0.2">
      <c r="A366" t="s">
        <v>324</v>
      </c>
      <c r="B366" t="s">
        <v>46</v>
      </c>
      <c r="D366" t="s">
        <v>322</v>
      </c>
      <c r="F366">
        <v>5</v>
      </c>
      <c r="G366">
        <v>1</v>
      </c>
      <c r="H366">
        <v>1</v>
      </c>
      <c r="I366">
        <v>32</v>
      </c>
      <c r="J366">
        <v>6.25</v>
      </c>
      <c r="K366">
        <f>I366*J366</f>
        <v>200</v>
      </c>
      <c r="O366">
        <v>69</v>
      </c>
      <c r="P366">
        <v>23</v>
      </c>
      <c r="Q366">
        <v>2</v>
      </c>
      <c r="R366">
        <v>5</v>
      </c>
    </row>
    <row r="367" spans="1:18" x14ac:dyDescent="0.2">
      <c r="A367" t="s">
        <v>325</v>
      </c>
      <c r="B367" t="s">
        <v>46</v>
      </c>
      <c r="D367" t="s">
        <v>331</v>
      </c>
      <c r="E367" t="str">
        <f>_xlfn.CONCAT(M367, "_",N367)</f>
        <v>loose_3</v>
      </c>
      <c r="F367">
        <v>3</v>
      </c>
      <c r="G367">
        <v>37</v>
      </c>
      <c r="H367">
        <v>5</v>
      </c>
      <c r="M367" t="s">
        <v>54</v>
      </c>
      <c r="N367">
        <v>3</v>
      </c>
      <c r="O367">
        <v>70</v>
      </c>
      <c r="P367">
        <v>23</v>
      </c>
      <c r="Q367">
        <v>2</v>
      </c>
      <c r="R367">
        <v>6</v>
      </c>
    </row>
    <row r="368" spans="1:18" x14ac:dyDescent="0.2">
      <c r="A368" t="s">
        <v>325</v>
      </c>
      <c r="B368" t="s">
        <v>46</v>
      </c>
      <c r="D368" t="s">
        <v>299</v>
      </c>
      <c r="E368" t="str">
        <f>_xlfn.CONCAT(M368, "_",N368)</f>
        <v>loose_5</v>
      </c>
      <c r="F368">
        <v>1</v>
      </c>
      <c r="G368">
        <v>37</v>
      </c>
      <c r="H368">
        <v>5</v>
      </c>
      <c r="M368" t="s">
        <v>54</v>
      </c>
      <c r="N368">
        <v>5</v>
      </c>
      <c r="O368">
        <v>70</v>
      </c>
      <c r="P368">
        <v>23</v>
      </c>
      <c r="Q368">
        <v>2</v>
      </c>
      <c r="R368">
        <v>6</v>
      </c>
    </row>
    <row r="369" spans="1:18" x14ac:dyDescent="0.2">
      <c r="A369" t="s">
        <v>433</v>
      </c>
      <c r="B369" t="s">
        <v>46</v>
      </c>
      <c r="D369" t="s">
        <v>322</v>
      </c>
      <c r="F369">
        <v>1</v>
      </c>
      <c r="G369">
        <v>1</v>
      </c>
      <c r="H369">
        <v>1</v>
      </c>
      <c r="I369">
        <v>32</v>
      </c>
      <c r="J369">
        <v>6.25</v>
      </c>
      <c r="K369">
        <f>I369*J369</f>
        <v>200</v>
      </c>
      <c r="O369">
        <v>77</v>
      </c>
      <c r="P369">
        <v>25</v>
      </c>
      <c r="Q369">
        <v>4</v>
      </c>
      <c r="R369">
        <v>3</v>
      </c>
    </row>
    <row r="370" spans="1:18" x14ac:dyDescent="0.2">
      <c r="A370" t="s">
        <v>460</v>
      </c>
      <c r="B370" t="s">
        <v>46</v>
      </c>
      <c r="D370" t="s">
        <v>59</v>
      </c>
      <c r="F370">
        <v>4</v>
      </c>
      <c r="G370">
        <v>1</v>
      </c>
      <c r="H370">
        <v>1</v>
      </c>
      <c r="I370">
        <v>32</v>
      </c>
      <c r="J370">
        <v>6.25</v>
      </c>
      <c r="K370">
        <f>I370*J370</f>
        <v>200</v>
      </c>
      <c r="O370">
        <v>80</v>
      </c>
      <c r="P370">
        <v>26</v>
      </c>
      <c r="Q370">
        <v>4</v>
      </c>
      <c r="R370">
        <v>3</v>
      </c>
    </row>
    <row r="371" spans="1:18" x14ac:dyDescent="0.2">
      <c r="A371" t="s">
        <v>467</v>
      </c>
      <c r="B371" t="s">
        <v>46</v>
      </c>
      <c r="D371" t="s">
        <v>322</v>
      </c>
      <c r="F371">
        <v>1</v>
      </c>
      <c r="G371">
        <v>1</v>
      </c>
      <c r="H371">
        <v>1</v>
      </c>
      <c r="I371">
        <v>50</v>
      </c>
      <c r="J371">
        <v>6.25</v>
      </c>
      <c r="K371">
        <f>I371*J371</f>
        <v>312.5</v>
      </c>
      <c r="O371">
        <v>1</v>
      </c>
      <c r="P371">
        <v>1</v>
      </c>
      <c r="Q371">
        <v>1</v>
      </c>
      <c r="R371">
        <v>1</v>
      </c>
    </row>
    <row r="372" spans="1:18" x14ac:dyDescent="0.2">
      <c r="A372" t="s">
        <v>470</v>
      </c>
      <c r="B372" t="s">
        <v>46</v>
      </c>
      <c r="D372" t="s">
        <v>322</v>
      </c>
      <c r="F372">
        <v>63</v>
      </c>
      <c r="G372">
        <v>1</v>
      </c>
      <c r="H372">
        <v>1</v>
      </c>
      <c r="I372">
        <v>50</v>
      </c>
      <c r="J372">
        <v>6.25</v>
      </c>
      <c r="K372">
        <f>I372*J372</f>
        <v>312.5</v>
      </c>
      <c r="O372">
        <v>2</v>
      </c>
      <c r="P372">
        <v>1</v>
      </c>
      <c r="Q372">
        <v>1</v>
      </c>
      <c r="R372">
        <v>2</v>
      </c>
    </row>
    <row r="373" spans="1:18" x14ac:dyDescent="0.2">
      <c r="A373" t="s">
        <v>474</v>
      </c>
      <c r="B373" t="s">
        <v>46</v>
      </c>
      <c r="D373" t="s">
        <v>322</v>
      </c>
      <c r="F373">
        <v>4</v>
      </c>
      <c r="G373">
        <v>1</v>
      </c>
      <c r="H373">
        <v>1</v>
      </c>
      <c r="I373">
        <v>50</v>
      </c>
      <c r="J373">
        <v>6.25</v>
      </c>
      <c r="K373">
        <f>I373*J373</f>
        <v>312.5</v>
      </c>
      <c r="O373">
        <v>4</v>
      </c>
      <c r="P373">
        <v>1</v>
      </c>
      <c r="Q373">
        <v>1</v>
      </c>
      <c r="R373">
        <v>4</v>
      </c>
    </row>
    <row r="374" spans="1:18" x14ac:dyDescent="0.2">
      <c r="A374" t="s">
        <v>485</v>
      </c>
      <c r="B374" t="s">
        <v>46</v>
      </c>
      <c r="D374" t="s">
        <v>322</v>
      </c>
      <c r="F374">
        <v>1</v>
      </c>
      <c r="G374">
        <v>1</v>
      </c>
      <c r="H374">
        <v>1</v>
      </c>
      <c r="I374">
        <v>50</v>
      </c>
      <c r="J374">
        <v>6.25</v>
      </c>
      <c r="K374">
        <f>I374*J374</f>
        <v>312.5</v>
      </c>
      <c r="O374">
        <v>14</v>
      </c>
      <c r="P374">
        <v>4</v>
      </c>
      <c r="Q374">
        <v>1</v>
      </c>
      <c r="R374">
        <v>1</v>
      </c>
    </row>
    <row r="375" spans="1:18" x14ac:dyDescent="0.2">
      <c r="A375" t="s">
        <v>492</v>
      </c>
      <c r="B375" t="s">
        <v>46</v>
      </c>
      <c r="D375" t="s">
        <v>508</v>
      </c>
      <c r="E375" t="str">
        <f>_xlfn.CONCAT(M375, "_",N375)</f>
        <v>algae_5</v>
      </c>
      <c r="F375">
        <v>5</v>
      </c>
      <c r="G375">
        <v>20</v>
      </c>
      <c r="H375">
        <v>5</v>
      </c>
      <c r="I375">
        <v>50</v>
      </c>
      <c r="J375">
        <v>6.25</v>
      </c>
      <c r="K375">
        <f>I375*J375</f>
        <v>312.5</v>
      </c>
      <c r="M375" t="s">
        <v>510</v>
      </c>
      <c r="N375">
        <v>5</v>
      </c>
      <c r="O375">
        <v>16</v>
      </c>
      <c r="P375">
        <v>4</v>
      </c>
      <c r="Q375">
        <v>1</v>
      </c>
      <c r="R375">
        <v>2</v>
      </c>
    </row>
    <row r="376" spans="1:18" x14ac:dyDescent="0.2">
      <c r="A376" t="s">
        <v>511</v>
      </c>
      <c r="B376" t="s">
        <v>46</v>
      </c>
      <c r="D376" t="s">
        <v>287</v>
      </c>
      <c r="E376" t="str">
        <f>_xlfn.CONCAT(M376, "_",N376)</f>
        <v>loose_1</v>
      </c>
      <c r="F376">
        <v>3</v>
      </c>
      <c r="G376">
        <v>37</v>
      </c>
      <c r="H376">
        <v>5</v>
      </c>
      <c r="I376">
        <v>50</v>
      </c>
      <c r="J376">
        <v>6.25</v>
      </c>
      <c r="K376">
        <f>I376*J376</f>
        <v>312.5</v>
      </c>
      <c r="M376" t="s">
        <v>54</v>
      </c>
      <c r="N376">
        <v>1</v>
      </c>
      <c r="O376">
        <v>17</v>
      </c>
      <c r="P376">
        <v>4</v>
      </c>
      <c r="Q376">
        <v>1</v>
      </c>
      <c r="R376">
        <v>3</v>
      </c>
    </row>
    <row r="377" spans="1:18" x14ac:dyDescent="0.2">
      <c r="A377" t="s">
        <v>511</v>
      </c>
      <c r="B377" t="s">
        <v>46</v>
      </c>
      <c r="D377" t="s">
        <v>291</v>
      </c>
      <c r="E377" t="str">
        <f>_xlfn.CONCAT(M377, "_",N377)</f>
        <v>loose_2</v>
      </c>
      <c r="F377">
        <v>1</v>
      </c>
      <c r="G377">
        <v>37</v>
      </c>
      <c r="H377">
        <v>5</v>
      </c>
      <c r="I377">
        <v>50</v>
      </c>
      <c r="J377">
        <v>6.25</v>
      </c>
      <c r="K377">
        <f>I377*J377</f>
        <v>312.5</v>
      </c>
      <c r="M377" t="s">
        <v>54</v>
      </c>
      <c r="N377">
        <v>2</v>
      </c>
      <c r="O377">
        <v>17</v>
      </c>
      <c r="P377">
        <v>4</v>
      </c>
      <c r="Q377">
        <v>1</v>
      </c>
      <c r="R377">
        <v>3</v>
      </c>
    </row>
    <row r="378" spans="1:18" x14ac:dyDescent="0.2">
      <c r="A378" t="s">
        <v>511</v>
      </c>
      <c r="B378" t="s">
        <v>46</v>
      </c>
      <c r="D378" t="s">
        <v>296</v>
      </c>
      <c r="E378" t="str">
        <f>_xlfn.CONCAT(M378, "_",N378)</f>
        <v>loose_4</v>
      </c>
      <c r="F378">
        <v>1</v>
      </c>
      <c r="G378">
        <v>37</v>
      </c>
      <c r="H378">
        <v>5</v>
      </c>
      <c r="I378">
        <v>50</v>
      </c>
      <c r="J378">
        <v>6.25</v>
      </c>
      <c r="K378">
        <f>I378*J378</f>
        <v>312.5</v>
      </c>
      <c r="M378" t="s">
        <v>54</v>
      </c>
      <c r="N378">
        <v>4</v>
      </c>
      <c r="O378">
        <v>17</v>
      </c>
      <c r="P378">
        <v>4</v>
      </c>
      <c r="Q378">
        <v>1</v>
      </c>
      <c r="R378">
        <v>3</v>
      </c>
    </row>
    <row r="379" spans="1:18" x14ac:dyDescent="0.2">
      <c r="A379" t="s">
        <v>511</v>
      </c>
      <c r="B379" t="s">
        <v>46</v>
      </c>
      <c r="D379" t="s">
        <v>299</v>
      </c>
      <c r="E379" t="str">
        <f>_xlfn.CONCAT(M379, "_",N379)</f>
        <v>loose_5</v>
      </c>
      <c r="F379">
        <v>1</v>
      </c>
      <c r="G379">
        <v>37</v>
      </c>
      <c r="H379">
        <v>5</v>
      </c>
      <c r="I379">
        <v>50</v>
      </c>
      <c r="J379">
        <v>6.25</v>
      </c>
      <c r="K379">
        <f>I379*J379</f>
        <v>312.5</v>
      </c>
      <c r="M379" t="s">
        <v>54</v>
      </c>
      <c r="N379">
        <v>5</v>
      </c>
      <c r="O379">
        <v>17</v>
      </c>
      <c r="P379">
        <v>4</v>
      </c>
      <c r="Q379">
        <v>1</v>
      </c>
      <c r="R379">
        <v>3</v>
      </c>
    </row>
    <row r="380" spans="1:18" x14ac:dyDescent="0.2">
      <c r="A380" t="s">
        <v>539</v>
      </c>
      <c r="B380" t="s">
        <v>46</v>
      </c>
      <c r="D380" t="s">
        <v>287</v>
      </c>
      <c r="E380" t="str">
        <f>_xlfn.CONCAT(M380, "_",N380)</f>
        <v>loose_1</v>
      </c>
      <c r="F380">
        <v>8</v>
      </c>
      <c r="G380">
        <v>25</v>
      </c>
      <c r="H380">
        <v>5</v>
      </c>
      <c r="I380">
        <v>50</v>
      </c>
      <c r="J380">
        <v>6.25</v>
      </c>
      <c r="K380">
        <f>I380*J380</f>
        <v>312.5</v>
      </c>
      <c r="M380" t="s">
        <v>54</v>
      </c>
      <c r="N380">
        <v>1</v>
      </c>
      <c r="O380">
        <v>18</v>
      </c>
      <c r="P380">
        <v>4</v>
      </c>
      <c r="Q380">
        <v>1</v>
      </c>
      <c r="R380">
        <v>4</v>
      </c>
    </row>
    <row r="381" spans="1:18" x14ac:dyDescent="0.2">
      <c r="A381" t="s">
        <v>539</v>
      </c>
      <c r="B381" t="s">
        <v>46</v>
      </c>
      <c r="D381" t="s">
        <v>291</v>
      </c>
      <c r="E381" t="str">
        <f>_xlfn.CONCAT(M381, "_",N381)</f>
        <v>loose_2</v>
      </c>
      <c r="F381">
        <v>14</v>
      </c>
      <c r="G381">
        <v>25</v>
      </c>
      <c r="H381">
        <v>5</v>
      </c>
      <c r="I381">
        <v>50</v>
      </c>
      <c r="J381">
        <v>6.25</v>
      </c>
      <c r="K381">
        <f>I381*J381</f>
        <v>312.5</v>
      </c>
      <c r="M381" t="s">
        <v>54</v>
      </c>
      <c r="N381">
        <v>2</v>
      </c>
      <c r="O381">
        <v>18</v>
      </c>
      <c r="P381">
        <v>4</v>
      </c>
      <c r="Q381">
        <v>1</v>
      </c>
      <c r="R381">
        <v>4</v>
      </c>
    </row>
    <row r="382" spans="1:18" x14ac:dyDescent="0.2">
      <c r="A382" t="s">
        <v>539</v>
      </c>
      <c r="B382" t="s">
        <v>46</v>
      </c>
      <c r="D382" t="s">
        <v>531</v>
      </c>
      <c r="E382" t="str">
        <f>_xlfn.CONCAT(M382, "_",N382)</f>
        <v>loose_3</v>
      </c>
      <c r="F382">
        <v>8</v>
      </c>
      <c r="G382">
        <v>25</v>
      </c>
      <c r="H382">
        <v>5</v>
      </c>
      <c r="I382">
        <v>50</v>
      </c>
      <c r="J382">
        <v>6.25</v>
      </c>
      <c r="K382">
        <f>I382*J382</f>
        <v>312.5</v>
      </c>
      <c r="M382" t="s">
        <v>54</v>
      </c>
      <c r="N382">
        <v>3</v>
      </c>
      <c r="O382">
        <v>18</v>
      </c>
      <c r="P382">
        <v>4</v>
      </c>
      <c r="Q382">
        <v>1</v>
      </c>
      <c r="R382">
        <v>4</v>
      </c>
    </row>
    <row r="383" spans="1:18" x14ac:dyDescent="0.2">
      <c r="A383" t="s">
        <v>539</v>
      </c>
      <c r="B383" t="s">
        <v>46</v>
      </c>
      <c r="D383" t="s">
        <v>296</v>
      </c>
      <c r="E383" t="str">
        <f>_xlfn.CONCAT(M383, "_",N383)</f>
        <v>loose_4</v>
      </c>
      <c r="F383">
        <v>9</v>
      </c>
      <c r="G383">
        <v>25</v>
      </c>
      <c r="H383">
        <v>5</v>
      </c>
      <c r="I383">
        <v>50</v>
      </c>
      <c r="J383">
        <v>6.25</v>
      </c>
      <c r="K383">
        <f>I383*J383</f>
        <v>312.5</v>
      </c>
      <c r="M383" t="s">
        <v>54</v>
      </c>
      <c r="N383">
        <v>4</v>
      </c>
      <c r="O383">
        <v>18</v>
      </c>
      <c r="P383">
        <v>4</v>
      </c>
      <c r="Q383">
        <v>1</v>
      </c>
      <c r="R383">
        <v>4</v>
      </c>
    </row>
    <row r="384" spans="1:18" x14ac:dyDescent="0.2">
      <c r="A384" t="s">
        <v>539</v>
      </c>
      <c r="B384" t="s">
        <v>46</v>
      </c>
      <c r="D384" t="s">
        <v>299</v>
      </c>
      <c r="E384" t="str">
        <f>_xlfn.CONCAT(M384, "_",N384)</f>
        <v>loose_5</v>
      </c>
      <c r="F384">
        <v>11</v>
      </c>
      <c r="G384">
        <v>25</v>
      </c>
      <c r="H384">
        <v>5</v>
      </c>
      <c r="I384">
        <v>50</v>
      </c>
      <c r="J384">
        <v>6.25</v>
      </c>
      <c r="K384">
        <f>I384*J384</f>
        <v>312.5</v>
      </c>
      <c r="M384" t="s">
        <v>54</v>
      </c>
      <c r="N384">
        <v>5</v>
      </c>
      <c r="O384">
        <v>18</v>
      </c>
      <c r="P384">
        <v>4</v>
      </c>
      <c r="Q384">
        <v>1</v>
      </c>
      <c r="R384">
        <v>4</v>
      </c>
    </row>
    <row r="385" spans="1:18" x14ac:dyDescent="0.2">
      <c r="A385" t="s">
        <v>541</v>
      </c>
      <c r="B385" t="s">
        <v>46</v>
      </c>
      <c r="D385" t="s">
        <v>322</v>
      </c>
      <c r="F385">
        <v>3</v>
      </c>
      <c r="G385">
        <v>1</v>
      </c>
      <c r="H385">
        <v>1</v>
      </c>
      <c r="I385">
        <v>32</v>
      </c>
      <c r="J385">
        <v>6.25</v>
      </c>
      <c r="K385">
        <f>I385*J385</f>
        <v>200</v>
      </c>
      <c r="O385">
        <v>43</v>
      </c>
      <c r="P385">
        <v>13</v>
      </c>
      <c r="Q385">
        <v>1</v>
      </c>
      <c r="R385">
        <v>1</v>
      </c>
    </row>
    <row r="386" spans="1:18" x14ac:dyDescent="0.2">
      <c r="A386" t="s">
        <v>548</v>
      </c>
      <c r="B386" t="s">
        <v>46</v>
      </c>
      <c r="D386" t="s">
        <v>322</v>
      </c>
      <c r="F386">
        <v>34</v>
      </c>
      <c r="G386">
        <v>1</v>
      </c>
      <c r="H386">
        <v>1</v>
      </c>
      <c r="I386">
        <v>32</v>
      </c>
      <c r="J386">
        <v>6.25</v>
      </c>
      <c r="K386">
        <f>I386*J386</f>
        <v>200</v>
      </c>
      <c r="O386">
        <v>44</v>
      </c>
      <c r="P386">
        <v>13</v>
      </c>
      <c r="Q386">
        <v>1</v>
      </c>
      <c r="R386">
        <v>2</v>
      </c>
    </row>
    <row r="387" spans="1:18" x14ac:dyDescent="0.2">
      <c r="A387" t="s">
        <v>549</v>
      </c>
      <c r="B387" t="s">
        <v>46</v>
      </c>
      <c r="D387" t="s">
        <v>322</v>
      </c>
      <c r="F387">
        <v>1</v>
      </c>
      <c r="G387">
        <v>1</v>
      </c>
      <c r="H387">
        <v>1</v>
      </c>
      <c r="I387">
        <v>50</v>
      </c>
      <c r="J387">
        <v>6.25</v>
      </c>
      <c r="K387">
        <f>I387*J387</f>
        <v>312.5</v>
      </c>
      <c r="O387">
        <v>47</v>
      </c>
      <c r="P387">
        <v>15</v>
      </c>
      <c r="Q387">
        <v>1</v>
      </c>
      <c r="R387">
        <v>1</v>
      </c>
    </row>
    <row r="388" spans="1:18" x14ac:dyDescent="0.2">
      <c r="A388" t="s">
        <v>573</v>
      </c>
      <c r="B388" t="s">
        <v>46</v>
      </c>
      <c r="D388" t="s">
        <v>531</v>
      </c>
      <c r="E388" t="str">
        <f>_xlfn.CONCAT(M388, "_",N388)</f>
        <v>loose_3</v>
      </c>
      <c r="F388">
        <v>1</v>
      </c>
      <c r="G388">
        <v>37</v>
      </c>
      <c r="H388">
        <v>5</v>
      </c>
      <c r="I388">
        <v>32</v>
      </c>
      <c r="J388">
        <v>6.25</v>
      </c>
      <c r="K388">
        <f>I388*J388</f>
        <v>200</v>
      </c>
      <c r="M388" t="s">
        <v>54</v>
      </c>
      <c r="N388">
        <v>3</v>
      </c>
      <c r="O388">
        <v>45</v>
      </c>
      <c r="P388">
        <v>13</v>
      </c>
      <c r="Q388">
        <v>1</v>
      </c>
      <c r="R388">
        <v>3</v>
      </c>
    </row>
    <row r="389" spans="1:18" x14ac:dyDescent="0.2">
      <c r="A389" t="s">
        <v>588</v>
      </c>
      <c r="B389" t="s">
        <v>46</v>
      </c>
      <c r="D389" t="s">
        <v>291</v>
      </c>
      <c r="E389" t="str">
        <f>_xlfn.CONCAT(M389, "_",N389)</f>
        <v>loose_2</v>
      </c>
      <c r="F389">
        <v>2</v>
      </c>
      <c r="G389">
        <v>37</v>
      </c>
      <c r="H389">
        <v>5</v>
      </c>
      <c r="I389">
        <v>32</v>
      </c>
      <c r="J389">
        <v>6.25</v>
      </c>
      <c r="K389">
        <f>I389*J389</f>
        <v>200</v>
      </c>
      <c r="M389" t="s">
        <v>54</v>
      </c>
      <c r="N389">
        <v>2</v>
      </c>
      <c r="O389">
        <v>46</v>
      </c>
      <c r="P389">
        <v>13</v>
      </c>
      <c r="Q389">
        <v>1</v>
      </c>
      <c r="R389">
        <v>4</v>
      </c>
    </row>
    <row r="390" spans="1:18" x14ac:dyDescent="0.2">
      <c r="A390" t="s">
        <v>588</v>
      </c>
      <c r="B390" t="s">
        <v>46</v>
      </c>
      <c r="D390" t="s">
        <v>531</v>
      </c>
      <c r="E390" t="str">
        <f>_xlfn.CONCAT(M390, "_",N390)</f>
        <v>loose_3</v>
      </c>
      <c r="F390">
        <v>4</v>
      </c>
      <c r="G390">
        <v>37</v>
      </c>
      <c r="H390">
        <v>5</v>
      </c>
      <c r="I390">
        <v>32</v>
      </c>
      <c r="J390">
        <v>6.25</v>
      </c>
      <c r="K390">
        <f>I390*J390</f>
        <v>200</v>
      </c>
      <c r="M390" t="s">
        <v>54</v>
      </c>
      <c r="N390">
        <v>3</v>
      </c>
      <c r="O390">
        <v>46</v>
      </c>
      <c r="P390">
        <v>13</v>
      </c>
      <c r="Q390">
        <v>1</v>
      </c>
      <c r="R390">
        <v>4</v>
      </c>
    </row>
    <row r="391" spans="1:18" x14ac:dyDescent="0.2">
      <c r="A391" t="s">
        <v>588</v>
      </c>
      <c r="B391" t="s">
        <v>46</v>
      </c>
      <c r="D391" t="s">
        <v>296</v>
      </c>
      <c r="E391" t="str">
        <f>_xlfn.CONCAT(M391, "_",N391)</f>
        <v>loose_4</v>
      </c>
      <c r="F391">
        <v>3</v>
      </c>
      <c r="G391">
        <v>37</v>
      </c>
      <c r="H391">
        <v>5</v>
      </c>
      <c r="I391">
        <v>32</v>
      </c>
      <c r="J391">
        <v>6.25</v>
      </c>
      <c r="K391">
        <f>I391*J391</f>
        <v>200</v>
      </c>
      <c r="M391" t="s">
        <v>54</v>
      </c>
      <c r="N391">
        <v>4</v>
      </c>
      <c r="O391">
        <v>46</v>
      </c>
      <c r="P391">
        <v>13</v>
      </c>
      <c r="Q391">
        <v>1</v>
      </c>
      <c r="R391">
        <v>4</v>
      </c>
    </row>
    <row r="392" spans="1:18" x14ac:dyDescent="0.2">
      <c r="A392" t="s">
        <v>588</v>
      </c>
      <c r="B392" t="s">
        <v>46</v>
      </c>
      <c r="D392" t="s">
        <v>584</v>
      </c>
      <c r="E392" t="str">
        <f>_xlfn.CONCAT(M392, "_",N392)</f>
        <v>loose_5</v>
      </c>
      <c r="F392">
        <v>2</v>
      </c>
      <c r="G392">
        <v>37</v>
      </c>
      <c r="H392">
        <v>5</v>
      </c>
      <c r="I392">
        <v>32</v>
      </c>
      <c r="J392">
        <v>6.25</v>
      </c>
      <c r="K392">
        <f>I392*J392</f>
        <v>200</v>
      </c>
      <c r="M392" t="s">
        <v>54</v>
      </c>
      <c r="N392">
        <v>5</v>
      </c>
      <c r="O392">
        <v>46</v>
      </c>
      <c r="P392">
        <v>13</v>
      </c>
      <c r="Q392">
        <v>1</v>
      </c>
      <c r="R392">
        <v>4</v>
      </c>
    </row>
    <row r="393" spans="1:18" x14ac:dyDescent="0.2">
      <c r="A393" t="s">
        <v>111</v>
      </c>
      <c r="B393" t="s">
        <v>114</v>
      </c>
      <c r="D393" t="s">
        <v>105</v>
      </c>
      <c r="E393" t="str">
        <f>_xlfn.CONCAT(M393, "_",N393)</f>
        <v>mat_1</v>
      </c>
      <c r="F393">
        <v>1</v>
      </c>
      <c r="G393">
        <v>20</v>
      </c>
      <c r="H393">
        <v>4</v>
      </c>
      <c r="I393">
        <v>32</v>
      </c>
      <c r="J393">
        <v>6.25</v>
      </c>
      <c r="K393">
        <f>I393*J393</f>
        <v>200</v>
      </c>
      <c r="M393" t="s">
        <v>55</v>
      </c>
      <c r="N393">
        <v>1</v>
      </c>
      <c r="O393">
        <v>55</v>
      </c>
      <c r="P393">
        <v>19</v>
      </c>
      <c r="Q393">
        <v>2</v>
      </c>
      <c r="R393">
        <v>4</v>
      </c>
    </row>
    <row r="394" spans="1:18" x14ac:dyDescent="0.2">
      <c r="A394" t="s">
        <v>111</v>
      </c>
      <c r="B394" t="s">
        <v>114</v>
      </c>
      <c r="D394" t="s">
        <v>109</v>
      </c>
      <c r="E394" t="str">
        <f>_xlfn.CONCAT(M394, "_",N394)</f>
        <v>mat_4</v>
      </c>
      <c r="F394">
        <v>1</v>
      </c>
      <c r="G394">
        <v>20</v>
      </c>
      <c r="H394">
        <v>4</v>
      </c>
      <c r="I394">
        <v>32</v>
      </c>
      <c r="J394">
        <v>6.25</v>
      </c>
      <c r="K394">
        <f>I394*J394</f>
        <v>200</v>
      </c>
      <c r="M394" t="s">
        <v>55</v>
      </c>
      <c r="N394">
        <v>4</v>
      </c>
      <c r="O394">
        <v>55</v>
      </c>
      <c r="P394">
        <v>19</v>
      </c>
      <c r="Q394">
        <v>2</v>
      </c>
      <c r="R394">
        <v>4</v>
      </c>
    </row>
    <row r="395" spans="1:18" x14ac:dyDescent="0.2">
      <c r="A395" t="s">
        <v>111</v>
      </c>
      <c r="B395" t="s">
        <v>115</v>
      </c>
      <c r="D395" t="s">
        <v>110</v>
      </c>
      <c r="F395">
        <v>1</v>
      </c>
      <c r="G395">
        <v>1</v>
      </c>
      <c r="H395">
        <v>1</v>
      </c>
      <c r="I395">
        <v>32</v>
      </c>
      <c r="J395">
        <v>6.25</v>
      </c>
      <c r="K395">
        <f>I395*J395</f>
        <v>200</v>
      </c>
      <c r="O395">
        <v>55</v>
      </c>
      <c r="P395">
        <v>19</v>
      </c>
      <c r="Q395">
        <v>2</v>
      </c>
      <c r="R395">
        <v>4</v>
      </c>
    </row>
    <row r="396" spans="1:18" x14ac:dyDescent="0.2">
      <c r="A396" t="s">
        <v>261</v>
      </c>
      <c r="B396" t="s">
        <v>115</v>
      </c>
      <c r="D396" t="s">
        <v>213</v>
      </c>
      <c r="F396">
        <v>1</v>
      </c>
      <c r="G396">
        <v>1</v>
      </c>
      <c r="H396">
        <v>1</v>
      </c>
      <c r="I396">
        <v>32</v>
      </c>
      <c r="J396">
        <v>6.25</v>
      </c>
      <c r="K396">
        <f>I396*J396</f>
        <v>200</v>
      </c>
      <c r="O396">
        <v>67</v>
      </c>
      <c r="P396">
        <v>23</v>
      </c>
      <c r="Q396">
        <v>2</v>
      </c>
      <c r="R396">
        <v>3</v>
      </c>
    </row>
    <row r="397" spans="1:18" x14ac:dyDescent="0.2">
      <c r="A397" t="s">
        <v>325</v>
      </c>
      <c r="B397" t="s">
        <v>115</v>
      </c>
      <c r="D397" t="s">
        <v>213</v>
      </c>
      <c r="F397">
        <v>0</v>
      </c>
      <c r="G397">
        <v>1</v>
      </c>
      <c r="H397">
        <v>1</v>
      </c>
      <c r="O397">
        <v>70</v>
      </c>
      <c r="P397">
        <v>23</v>
      </c>
      <c r="Q397">
        <v>2</v>
      </c>
      <c r="R397">
        <v>6</v>
      </c>
    </row>
    <row r="398" spans="1:18" x14ac:dyDescent="0.2">
      <c r="A398" t="s">
        <v>410</v>
      </c>
      <c r="B398" t="s">
        <v>115</v>
      </c>
      <c r="D398" t="s">
        <v>352</v>
      </c>
      <c r="F398">
        <v>1</v>
      </c>
      <c r="G398">
        <v>1</v>
      </c>
      <c r="H398">
        <v>1</v>
      </c>
      <c r="I398">
        <v>32</v>
      </c>
      <c r="J398">
        <v>6.25</v>
      </c>
      <c r="K398">
        <f>I398*J398</f>
        <v>200</v>
      </c>
      <c r="O398">
        <v>76</v>
      </c>
      <c r="P398">
        <v>25</v>
      </c>
      <c r="Q398">
        <v>4</v>
      </c>
      <c r="R398">
        <v>2</v>
      </c>
    </row>
    <row r="399" spans="1:18" x14ac:dyDescent="0.2">
      <c r="A399" t="s">
        <v>470</v>
      </c>
      <c r="B399" t="s">
        <v>115</v>
      </c>
      <c r="D399" t="s">
        <v>216</v>
      </c>
      <c r="F399">
        <v>2</v>
      </c>
      <c r="G399">
        <v>1</v>
      </c>
      <c r="H399">
        <v>1</v>
      </c>
      <c r="I399">
        <v>50</v>
      </c>
      <c r="J399">
        <v>6.25</v>
      </c>
      <c r="K399">
        <f>I399*J399</f>
        <v>312.5</v>
      </c>
      <c r="O399">
        <v>2</v>
      </c>
      <c r="P399">
        <v>1</v>
      </c>
      <c r="Q399">
        <v>1</v>
      </c>
      <c r="R399">
        <v>2</v>
      </c>
    </row>
    <row r="400" spans="1:18" x14ac:dyDescent="0.2">
      <c r="A400" t="s">
        <v>539</v>
      </c>
      <c r="B400" t="s">
        <v>115</v>
      </c>
      <c r="D400" t="s">
        <v>523</v>
      </c>
      <c r="F400">
        <v>2</v>
      </c>
      <c r="G400">
        <v>1</v>
      </c>
      <c r="H400">
        <v>1</v>
      </c>
      <c r="I400">
        <v>50</v>
      </c>
      <c r="J400">
        <v>6.25</v>
      </c>
      <c r="K400">
        <f>I400*J400</f>
        <v>312.5</v>
      </c>
      <c r="O400">
        <v>18</v>
      </c>
      <c r="P400">
        <v>4</v>
      </c>
      <c r="Q400">
        <v>1</v>
      </c>
      <c r="R400">
        <v>4</v>
      </c>
    </row>
    <row r="401" spans="1:18" x14ac:dyDescent="0.2">
      <c r="A401" t="s">
        <v>541</v>
      </c>
      <c r="B401" t="s">
        <v>115</v>
      </c>
      <c r="D401" t="s">
        <v>213</v>
      </c>
      <c r="F401">
        <v>3</v>
      </c>
      <c r="G401">
        <v>1</v>
      </c>
      <c r="H401">
        <v>1</v>
      </c>
      <c r="I401">
        <v>32</v>
      </c>
      <c r="J401">
        <v>6.25</v>
      </c>
      <c r="K401">
        <f>I401*J401</f>
        <v>200</v>
      </c>
      <c r="O401">
        <v>43</v>
      </c>
      <c r="P401">
        <v>13</v>
      </c>
      <c r="Q401">
        <v>1</v>
      </c>
      <c r="R401">
        <v>1</v>
      </c>
    </row>
    <row r="402" spans="1:18" x14ac:dyDescent="0.2">
      <c r="A402" t="s">
        <v>161</v>
      </c>
      <c r="B402" t="s">
        <v>162</v>
      </c>
      <c r="D402" t="s">
        <v>157</v>
      </c>
      <c r="E402" t="str">
        <f>_xlfn.CONCAT(M402, "_",N402)</f>
        <v>loose_1</v>
      </c>
      <c r="F402">
        <v>1</v>
      </c>
      <c r="G402">
        <v>37</v>
      </c>
      <c r="H402">
        <v>5</v>
      </c>
      <c r="I402">
        <v>32</v>
      </c>
      <c r="J402">
        <v>6.25</v>
      </c>
      <c r="K402">
        <f>I402*J402</f>
        <v>200</v>
      </c>
      <c r="M402" t="s">
        <v>54</v>
      </c>
      <c r="N402">
        <v>1</v>
      </c>
      <c r="O402">
        <v>63</v>
      </c>
      <c r="P402">
        <v>22</v>
      </c>
      <c r="Q402">
        <v>3</v>
      </c>
      <c r="R402">
        <v>1</v>
      </c>
    </row>
    <row r="403" spans="1:18" x14ac:dyDescent="0.2">
      <c r="A403" t="s">
        <v>410</v>
      </c>
      <c r="B403" t="s">
        <v>162</v>
      </c>
      <c r="D403" t="s">
        <v>379</v>
      </c>
      <c r="E403" t="str">
        <f>_xlfn.CONCAT(M403, "_",N403)</f>
        <v>loose_1</v>
      </c>
      <c r="F403">
        <v>2</v>
      </c>
      <c r="G403">
        <v>28</v>
      </c>
      <c r="H403">
        <v>6</v>
      </c>
      <c r="I403">
        <v>32</v>
      </c>
      <c r="J403">
        <v>6.25</v>
      </c>
      <c r="K403">
        <f>I403*J403</f>
        <v>200</v>
      </c>
      <c r="M403" t="s">
        <v>54</v>
      </c>
      <c r="N403">
        <v>1</v>
      </c>
      <c r="O403">
        <v>76</v>
      </c>
      <c r="P403">
        <v>25</v>
      </c>
      <c r="Q403">
        <v>4</v>
      </c>
      <c r="R403">
        <v>2</v>
      </c>
    </row>
    <row r="404" spans="1:18" x14ac:dyDescent="0.2">
      <c r="A404" t="s">
        <v>410</v>
      </c>
      <c r="B404" t="s">
        <v>162</v>
      </c>
      <c r="D404" t="s">
        <v>381</v>
      </c>
      <c r="E404" t="str">
        <f>_xlfn.CONCAT(M404, "_",N404)</f>
        <v>loose_2</v>
      </c>
      <c r="F404">
        <v>5</v>
      </c>
      <c r="G404">
        <v>28</v>
      </c>
      <c r="H404">
        <v>6</v>
      </c>
      <c r="I404">
        <v>32</v>
      </c>
      <c r="J404">
        <v>6.25</v>
      </c>
      <c r="K404">
        <f>I404*J404</f>
        <v>200</v>
      </c>
      <c r="M404" t="s">
        <v>54</v>
      </c>
      <c r="N404">
        <v>2</v>
      </c>
      <c r="O404">
        <v>76</v>
      </c>
      <c r="P404">
        <v>25</v>
      </c>
      <c r="Q404">
        <v>4</v>
      </c>
      <c r="R404">
        <v>2</v>
      </c>
    </row>
    <row r="405" spans="1:18" x14ac:dyDescent="0.2">
      <c r="A405" t="s">
        <v>410</v>
      </c>
      <c r="B405" t="s">
        <v>162</v>
      </c>
      <c r="D405" t="s">
        <v>386</v>
      </c>
      <c r="E405" t="str">
        <f>_xlfn.CONCAT(M405, "_",N405)</f>
        <v>loose_3</v>
      </c>
      <c r="F405">
        <v>1</v>
      </c>
      <c r="G405">
        <v>28</v>
      </c>
      <c r="H405">
        <v>6</v>
      </c>
      <c r="I405">
        <v>32</v>
      </c>
      <c r="J405">
        <v>6.25</v>
      </c>
      <c r="K405">
        <f>I405*J405</f>
        <v>200</v>
      </c>
      <c r="M405" t="s">
        <v>54</v>
      </c>
      <c r="N405">
        <v>3</v>
      </c>
      <c r="O405">
        <v>76</v>
      </c>
      <c r="P405">
        <v>25</v>
      </c>
      <c r="Q405">
        <v>4</v>
      </c>
      <c r="R405">
        <v>2</v>
      </c>
    </row>
    <row r="406" spans="1:18" x14ac:dyDescent="0.2">
      <c r="A406" t="s">
        <v>410</v>
      </c>
      <c r="B406" t="s">
        <v>162</v>
      </c>
      <c r="D406" t="s">
        <v>397</v>
      </c>
      <c r="E406" t="str">
        <f>_xlfn.CONCAT(M406, "_",N406)</f>
        <v>loose_6</v>
      </c>
      <c r="F406">
        <v>1</v>
      </c>
      <c r="G406">
        <v>28</v>
      </c>
      <c r="H406">
        <v>6</v>
      </c>
      <c r="I406">
        <v>32</v>
      </c>
      <c r="J406">
        <v>6.25</v>
      </c>
      <c r="K406">
        <f>I406*J406</f>
        <v>200</v>
      </c>
      <c r="M406" t="s">
        <v>54</v>
      </c>
      <c r="N406">
        <v>6</v>
      </c>
      <c r="O406">
        <v>76</v>
      </c>
      <c r="P406">
        <v>25</v>
      </c>
      <c r="Q406">
        <v>4</v>
      </c>
      <c r="R406">
        <v>2</v>
      </c>
    </row>
    <row r="407" spans="1:18" x14ac:dyDescent="0.2">
      <c r="A407" t="s">
        <v>446</v>
      </c>
      <c r="B407" t="s">
        <v>162</v>
      </c>
      <c r="D407" t="s">
        <v>441</v>
      </c>
      <c r="F407">
        <v>2</v>
      </c>
      <c r="G407">
        <v>1</v>
      </c>
      <c r="H407">
        <v>1</v>
      </c>
      <c r="I407">
        <v>31</v>
      </c>
      <c r="J407">
        <v>6.25</v>
      </c>
      <c r="K407">
        <f>I407*J407</f>
        <v>193.75</v>
      </c>
      <c r="O407">
        <v>78</v>
      </c>
      <c r="P407">
        <v>26</v>
      </c>
      <c r="Q407">
        <v>4</v>
      </c>
      <c r="R407">
        <v>1</v>
      </c>
    </row>
    <row r="408" spans="1:18" x14ac:dyDescent="0.2">
      <c r="A408" t="s">
        <v>16</v>
      </c>
      <c r="B408" t="s">
        <v>121</v>
      </c>
      <c r="C408" t="s">
        <v>50</v>
      </c>
      <c r="D408" t="s">
        <v>17</v>
      </c>
      <c r="F408">
        <v>1</v>
      </c>
      <c r="G408">
        <v>1</v>
      </c>
      <c r="H408">
        <v>1</v>
      </c>
      <c r="I408">
        <v>32</v>
      </c>
      <c r="J408">
        <v>6.25</v>
      </c>
      <c r="K408">
        <f>I408*J408</f>
        <v>200</v>
      </c>
      <c r="O408">
        <v>52</v>
      </c>
      <c r="P408">
        <v>19</v>
      </c>
      <c r="Q408">
        <v>2</v>
      </c>
      <c r="R408">
        <v>1</v>
      </c>
    </row>
    <row r="409" spans="1:18" x14ac:dyDescent="0.2">
      <c r="A409" t="s">
        <v>111</v>
      </c>
      <c r="B409" t="s">
        <v>121</v>
      </c>
      <c r="C409" t="s">
        <v>51</v>
      </c>
      <c r="D409" t="s">
        <v>96</v>
      </c>
      <c r="F409">
        <v>2</v>
      </c>
      <c r="G409">
        <v>1</v>
      </c>
      <c r="H409">
        <v>1</v>
      </c>
      <c r="I409">
        <v>32</v>
      </c>
      <c r="J409">
        <v>6.25</v>
      </c>
      <c r="K409">
        <f>I409*J409</f>
        <v>200</v>
      </c>
      <c r="O409">
        <v>55</v>
      </c>
      <c r="P409">
        <v>19</v>
      </c>
      <c r="Q409">
        <v>2</v>
      </c>
      <c r="R409">
        <v>4</v>
      </c>
    </row>
    <row r="410" spans="1:18" x14ac:dyDescent="0.2">
      <c r="A410" t="s">
        <v>111</v>
      </c>
      <c r="B410" t="s">
        <v>121</v>
      </c>
      <c r="C410" t="s">
        <v>50</v>
      </c>
      <c r="D410" t="s">
        <v>101</v>
      </c>
      <c r="E410" t="str">
        <f>_xlfn.CONCAT(M410, "_",N410)</f>
        <v>loose_4</v>
      </c>
      <c r="F410">
        <v>1</v>
      </c>
      <c r="G410">
        <v>37</v>
      </c>
      <c r="H410">
        <v>5</v>
      </c>
      <c r="I410">
        <v>32</v>
      </c>
      <c r="J410">
        <v>6.25</v>
      </c>
      <c r="K410">
        <f>I410*J410</f>
        <v>200</v>
      </c>
      <c r="M410" t="s">
        <v>54</v>
      </c>
      <c r="N410">
        <v>4</v>
      </c>
      <c r="O410">
        <v>55</v>
      </c>
      <c r="P410">
        <v>19</v>
      </c>
      <c r="Q410">
        <v>2</v>
      </c>
      <c r="R410">
        <v>4</v>
      </c>
    </row>
    <row r="411" spans="1:18" x14ac:dyDescent="0.2">
      <c r="A411" t="s">
        <v>122</v>
      </c>
      <c r="B411" t="s">
        <v>121</v>
      </c>
      <c r="C411" t="s">
        <v>50</v>
      </c>
      <c r="D411" t="s">
        <v>118</v>
      </c>
      <c r="F411">
        <v>5</v>
      </c>
      <c r="G411">
        <v>1</v>
      </c>
      <c r="H411">
        <v>1</v>
      </c>
      <c r="I411">
        <v>32</v>
      </c>
      <c r="J411">
        <v>6.25</v>
      </c>
      <c r="K411">
        <f>I411*J411</f>
        <v>200</v>
      </c>
      <c r="O411">
        <v>57</v>
      </c>
      <c r="P411">
        <v>20</v>
      </c>
      <c r="Q411">
        <v>3</v>
      </c>
      <c r="R411">
        <v>1</v>
      </c>
    </row>
    <row r="412" spans="1:18" x14ac:dyDescent="0.2">
      <c r="A412" t="s">
        <v>145</v>
      </c>
      <c r="B412" t="s">
        <v>121</v>
      </c>
      <c r="C412" t="s">
        <v>50</v>
      </c>
      <c r="D412" t="s">
        <v>143</v>
      </c>
      <c r="F412">
        <v>1</v>
      </c>
      <c r="G412">
        <v>1</v>
      </c>
      <c r="H412">
        <v>1</v>
      </c>
      <c r="I412">
        <v>32</v>
      </c>
      <c r="J412">
        <v>6.25</v>
      </c>
      <c r="K412">
        <f>I412*J412</f>
        <v>200</v>
      </c>
      <c r="O412">
        <v>60</v>
      </c>
      <c r="P412">
        <v>20</v>
      </c>
      <c r="Q412">
        <v>3</v>
      </c>
      <c r="R412">
        <v>4</v>
      </c>
    </row>
    <row r="413" spans="1:18" x14ac:dyDescent="0.2">
      <c r="A413" t="s">
        <v>148</v>
      </c>
      <c r="B413" t="s">
        <v>121</v>
      </c>
      <c r="C413" t="s">
        <v>50</v>
      </c>
      <c r="D413" t="s">
        <v>146</v>
      </c>
      <c r="F413">
        <v>1</v>
      </c>
      <c r="G413">
        <v>1</v>
      </c>
      <c r="H413">
        <v>1</v>
      </c>
      <c r="I413">
        <v>32</v>
      </c>
      <c r="J413">
        <v>6.25</v>
      </c>
      <c r="K413">
        <f>I413*J413</f>
        <v>200</v>
      </c>
      <c r="O413">
        <v>61</v>
      </c>
      <c r="P413">
        <v>21</v>
      </c>
      <c r="Q413">
        <v>3</v>
      </c>
      <c r="R413">
        <v>1</v>
      </c>
    </row>
    <row r="414" spans="1:18" x14ac:dyDescent="0.2">
      <c r="A414" t="s">
        <v>152</v>
      </c>
      <c r="B414" t="s">
        <v>121</v>
      </c>
      <c r="C414" t="s">
        <v>50</v>
      </c>
      <c r="D414" t="s">
        <v>150</v>
      </c>
      <c r="F414">
        <v>1</v>
      </c>
      <c r="G414">
        <v>1</v>
      </c>
      <c r="H414">
        <v>1</v>
      </c>
      <c r="I414">
        <v>32</v>
      </c>
      <c r="J414">
        <v>6.25</v>
      </c>
      <c r="K414">
        <f>I414*J414</f>
        <v>200</v>
      </c>
      <c r="O414">
        <v>62</v>
      </c>
      <c r="P414">
        <v>21</v>
      </c>
      <c r="Q414">
        <v>3</v>
      </c>
      <c r="R414">
        <v>2</v>
      </c>
    </row>
    <row r="415" spans="1:18" x14ac:dyDescent="0.2">
      <c r="A415" t="s">
        <v>200</v>
      </c>
      <c r="B415" t="s">
        <v>121</v>
      </c>
      <c r="D415" t="s">
        <v>204</v>
      </c>
      <c r="F415">
        <v>7</v>
      </c>
      <c r="G415">
        <v>1</v>
      </c>
      <c r="H415">
        <v>1</v>
      </c>
      <c r="I415">
        <v>32</v>
      </c>
      <c r="J415">
        <v>6.25</v>
      </c>
      <c r="K415">
        <f>I415*J415</f>
        <v>200</v>
      </c>
      <c r="O415">
        <v>65</v>
      </c>
      <c r="P415">
        <v>23</v>
      </c>
      <c r="Q415">
        <v>2</v>
      </c>
      <c r="R415">
        <v>1</v>
      </c>
    </row>
    <row r="416" spans="1:18" x14ac:dyDescent="0.2">
      <c r="A416" t="s">
        <v>210</v>
      </c>
      <c r="B416" t="s">
        <v>121</v>
      </c>
      <c r="C416" t="s">
        <v>51</v>
      </c>
      <c r="D416" t="s">
        <v>207</v>
      </c>
      <c r="F416">
        <v>3</v>
      </c>
      <c r="G416">
        <v>1</v>
      </c>
      <c r="H416">
        <v>1</v>
      </c>
      <c r="I416">
        <v>32</v>
      </c>
      <c r="J416">
        <v>6.25</v>
      </c>
      <c r="K416">
        <f>I416*J416</f>
        <v>200</v>
      </c>
      <c r="O416">
        <v>66</v>
      </c>
      <c r="P416">
        <v>23</v>
      </c>
      <c r="Q416">
        <v>2</v>
      </c>
      <c r="R416">
        <v>2</v>
      </c>
    </row>
    <row r="417" spans="1:18" x14ac:dyDescent="0.2">
      <c r="A417" t="s">
        <v>261</v>
      </c>
      <c r="B417" t="s">
        <v>121</v>
      </c>
      <c r="C417" t="s">
        <v>51</v>
      </c>
      <c r="D417" t="s">
        <v>224</v>
      </c>
      <c r="F417">
        <v>5</v>
      </c>
      <c r="G417">
        <v>1</v>
      </c>
      <c r="H417">
        <v>1</v>
      </c>
      <c r="I417">
        <v>32</v>
      </c>
      <c r="J417">
        <v>6.25</v>
      </c>
      <c r="K417">
        <f>I417*J417</f>
        <v>200</v>
      </c>
      <c r="O417">
        <v>67</v>
      </c>
      <c r="P417">
        <v>23</v>
      </c>
      <c r="Q417">
        <v>2</v>
      </c>
      <c r="R417">
        <v>3</v>
      </c>
    </row>
    <row r="418" spans="1:18" x14ac:dyDescent="0.2">
      <c r="A418" t="s">
        <v>319</v>
      </c>
      <c r="B418" t="s">
        <v>121</v>
      </c>
      <c r="C418" t="s">
        <v>51</v>
      </c>
      <c r="D418" t="s">
        <v>274</v>
      </c>
      <c r="F418">
        <v>3</v>
      </c>
      <c r="G418">
        <v>1</v>
      </c>
      <c r="H418">
        <v>1</v>
      </c>
      <c r="I418">
        <v>32</v>
      </c>
      <c r="J418">
        <v>6.25</v>
      </c>
      <c r="K418">
        <f>I418*J418</f>
        <v>200</v>
      </c>
      <c r="O418">
        <v>68</v>
      </c>
      <c r="P418">
        <v>23</v>
      </c>
      <c r="Q418">
        <v>2</v>
      </c>
      <c r="R418">
        <v>4</v>
      </c>
    </row>
    <row r="419" spans="1:18" x14ac:dyDescent="0.2">
      <c r="A419" t="s">
        <v>325</v>
      </c>
      <c r="B419" t="s">
        <v>121</v>
      </c>
      <c r="C419" t="s">
        <v>51</v>
      </c>
      <c r="D419" t="s">
        <v>328</v>
      </c>
      <c r="F419">
        <v>2</v>
      </c>
      <c r="G419">
        <v>1</v>
      </c>
      <c r="H419">
        <v>1</v>
      </c>
      <c r="O419">
        <v>70</v>
      </c>
      <c r="P419">
        <v>23</v>
      </c>
      <c r="Q419">
        <v>2</v>
      </c>
      <c r="R419">
        <v>6</v>
      </c>
    </row>
    <row r="420" spans="1:18" x14ac:dyDescent="0.2">
      <c r="A420" t="s">
        <v>410</v>
      </c>
      <c r="B420" t="s">
        <v>121</v>
      </c>
      <c r="C420" t="s">
        <v>51</v>
      </c>
      <c r="D420" t="s">
        <v>351</v>
      </c>
      <c r="F420">
        <v>6</v>
      </c>
      <c r="G420">
        <v>1</v>
      </c>
      <c r="H420">
        <v>1</v>
      </c>
      <c r="I420">
        <v>32</v>
      </c>
      <c r="J420">
        <v>6.25</v>
      </c>
      <c r="K420">
        <f>I420*J420</f>
        <v>200</v>
      </c>
      <c r="O420">
        <v>76</v>
      </c>
      <c r="P420">
        <v>25</v>
      </c>
      <c r="Q420">
        <v>4</v>
      </c>
      <c r="R420">
        <v>2</v>
      </c>
    </row>
    <row r="421" spans="1:18" x14ac:dyDescent="0.2">
      <c r="A421" t="s">
        <v>410</v>
      </c>
      <c r="B421" t="s">
        <v>121</v>
      </c>
      <c r="D421" t="s">
        <v>360</v>
      </c>
      <c r="E421" t="str">
        <f>_xlfn.CONCAT(M421, "_",N421)</f>
        <v>hydroid_1</v>
      </c>
      <c r="F421">
        <v>3</v>
      </c>
      <c r="G421">
        <v>9</v>
      </c>
      <c r="H421">
        <v>4</v>
      </c>
      <c r="I421">
        <v>32</v>
      </c>
      <c r="J421">
        <v>6.25</v>
      </c>
      <c r="K421">
        <f>I421*J421</f>
        <v>200</v>
      </c>
      <c r="M421" t="s">
        <v>334</v>
      </c>
      <c r="N421">
        <v>1</v>
      </c>
      <c r="O421">
        <v>76</v>
      </c>
      <c r="P421">
        <v>25</v>
      </c>
      <c r="Q421">
        <v>4</v>
      </c>
      <c r="R421">
        <v>2</v>
      </c>
    </row>
    <row r="422" spans="1:18" x14ac:dyDescent="0.2">
      <c r="A422" t="s">
        <v>410</v>
      </c>
      <c r="B422" t="s">
        <v>121</v>
      </c>
      <c r="D422" t="s">
        <v>365</v>
      </c>
      <c r="E422" t="str">
        <f>_xlfn.CONCAT(M422, "_",N422)</f>
        <v>hydroid_2</v>
      </c>
      <c r="F422">
        <v>1</v>
      </c>
      <c r="G422">
        <v>9</v>
      </c>
      <c r="H422">
        <v>4</v>
      </c>
      <c r="I422">
        <v>32</v>
      </c>
      <c r="J422">
        <v>6.25</v>
      </c>
      <c r="K422">
        <f>I422*J422</f>
        <v>200</v>
      </c>
      <c r="M422" t="s">
        <v>334</v>
      </c>
      <c r="N422">
        <v>2</v>
      </c>
      <c r="O422">
        <v>76</v>
      </c>
      <c r="P422">
        <v>25</v>
      </c>
      <c r="Q422">
        <v>4</v>
      </c>
      <c r="R422">
        <v>2</v>
      </c>
    </row>
    <row r="423" spans="1:18" x14ac:dyDescent="0.2">
      <c r="A423" t="s">
        <v>410</v>
      </c>
      <c r="B423" t="s">
        <v>121</v>
      </c>
      <c r="D423" t="s">
        <v>368</v>
      </c>
      <c r="E423" t="str">
        <f>_xlfn.CONCAT(M423, "_",N423)</f>
        <v>hydroid_3</v>
      </c>
      <c r="F423">
        <v>1</v>
      </c>
      <c r="G423">
        <v>9</v>
      </c>
      <c r="H423">
        <v>4</v>
      </c>
      <c r="I423">
        <v>32</v>
      </c>
      <c r="J423">
        <v>6.25</v>
      </c>
      <c r="K423">
        <f>I423*J423</f>
        <v>200</v>
      </c>
      <c r="M423" t="s">
        <v>334</v>
      </c>
      <c r="N423">
        <v>3</v>
      </c>
      <c r="O423">
        <v>76</v>
      </c>
      <c r="P423">
        <v>25</v>
      </c>
      <c r="Q423">
        <v>4</v>
      </c>
      <c r="R423">
        <v>2</v>
      </c>
    </row>
    <row r="424" spans="1:18" x14ac:dyDescent="0.2">
      <c r="A424" t="s">
        <v>410</v>
      </c>
      <c r="B424" t="s">
        <v>121</v>
      </c>
      <c r="D424" t="s">
        <v>374</v>
      </c>
      <c r="E424" t="str">
        <f>_xlfn.CONCAT(M424, "_",N424)</f>
        <v>hydroid_4</v>
      </c>
      <c r="F424">
        <v>1</v>
      </c>
      <c r="G424">
        <v>9</v>
      </c>
      <c r="H424">
        <v>4</v>
      </c>
      <c r="I424">
        <v>32</v>
      </c>
      <c r="J424">
        <v>6.25</v>
      </c>
      <c r="K424">
        <f>I424*J424</f>
        <v>200</v>
      </c>
      <c r="M424" t="s">
        <v>334</v>
      </c>
      <c r="N424">
        <v>4</v>
      </c>
      <c r="O424">
        <v>76</v>
      </c>
      <c r="P424">
        <v>25</v>
      </c>
      <c r="Q424">
        <v>4</v>
      </c>
      <c r="R424">
        <v>2</v>
      </c>
    </row>
    <row r="425" spans="1:18" x14ac:dyDescent="0.2">
      <c r="A425" t="s">
        <v>410</v>
      </c>
      <c r="B425" t="s">
        <v>121</v>
      </c>
      <c r="C425" t="s">
        <v>50</v>
      </c>
      <c r="D425" t="s">
        <v>400</v>
      </c>
      <c r="E425" t="str">
        <f>_xlfn.CONCAT(M425, "_",N425)</f>
        <v>bryozoan_1</v>
      </c>
      <c r="F425">
        <v>2</v>
      </c>
      <c r="G425">
        <v>18</v>
      </c>
      <c r="H425">
        <v>6</v>
      </c>
      <c r="I425">
        <v>32</v>
      </c>
      <c r="J425">
        <v>6.25</v>
      </c>
      <c r="K425">
        <f>I425*J425</f>
        <v>200</v>
      </c>
      <c r="M425" t="s">
        <v>476</v>
      </c>
      <c r="N425">
        <v>1</v>
      </c>
      <c r="O425">
        <v>76</v>
      </c>
      <c r="P425">
        <v>25</v>
      </c>
      <c r="Q425">
        <v>4</v>
      </c>
      <c r="R425">
        <v>2</v>
      </c>
    </row>
    <row r="426" spans="1:18" x14ac:dyDescent="0.2">
      <c r="A426" t="s">
        <v>410</v>
      </c>
      <c r="B426" t="s">
        <v>121</v>
      </c>
      <c r="C426" t="s">
        <v>50</v>
      </c>
      <c r="D426" t="s">
        <v>428</v>
      </c>
      <c r="E426" t="str">
        <f>_xlfn.CONCAT(M426, "_",N426)</f>
        <v>bryozoan_6</v>
      </c>
      <c r="F426">
        <v>2</v>
      </c>
      <c r="G426">
        <v>18</v>
      </c>
      <c r="H426">
        <v>6</v>
      </c>
      <c r="I426">
        <v>32</v>
      </c>
      <c r="J426">
        <v>6.25</v>
      </c>
      <c r="K426">
        <f>I426*J426</f>
        <v>200</v>
      </c>
      <c r="M426" t="s">
        <v>476</v>
      </c>
      <c r="N426">
        <v>6</v>
      </c>
      <c r="O426">
        <v>76</v>
      </c>
      <c r="P426">
        <v>25</v>
      </c>
      <c r="Q426">
        <v>4</v>
      </c>
      <c r="R426">
        <v>2</v>
      </c>
    </row>
    <row r="427" spans="1:18" x14ac:dyDescent="0.2">
      <c r="A427" t="s">
        <v>470</v>
      </c>
      <c r="B427" t="s">
        <v>121</v>
      </c>
      <c r="C427" t="s">
        <v>51</v>
      </c>
      <c r="D427" t="s">
        <v>224</v>
      </c>
      <c r="F427">
        <v>32</v>
      </c>
      <c r="G427">
        <v>1</v>
      </c>
      <c r="H427">
        <v>1</v>
      </c>
      <c r="I427">
        <v>50</v>
      </c>
      <c r="J427">
        <v>6.25</v>
      </c>
      <c r="K427">
        <f>I427*J427</f>
        <v>312.5</v>
      </c>
      <c r="O427">
        <v>2</v>
      </c>
      <c r="P427">
        <v>1</v>
      </c>
      <c r="Q427">
        <v>1</v>
      </c>
      <c r="R427">
        <v>2</v>
      </c>
    </row>
    <row r="428" spans="1:18" x14ac:dyDescent="0.2">
      <c r="A428" t="s">
        <v>474</v>
      </c>
      <c r="B428" t="s">
        <v>121</v>
      </c>
      <c r="C428" t="s">
        <v>51</v>
      </c>
      <c r="D428" t="s">
        <v>472</v>
      </c>
      <c r="F428">
        <v>11</v>
      </c>
      <c r="G428">
        <v>1</v>
      </c>
      <c r="H428">
        <v>1</v>
      </c>
      <c r="I428">
        <v>50</v>
      </c>
      <c r="J428">
        <v>6.25</v>
      </c>
      <c r="K428">
        <f>I428*J428</f>
        <v>312.5</v>
      </c>
      <c r="O428">
        <v>4</v>
      </c>
      <c r="P428">
        <v>1</v>
      </c>
      <c r="Q428">
        <v>1</v>
      </c>
      <c r="R428">
        <v>4</v>
      </c>
    </row>
    <row r="429" spans="1:18" x14ac:dyDescent="0.2">
      <c r="A429" t="s">
        <v>485</v>
      </c>
      <c r="B429" t="s">
        <v>121</v>
      </c>
      <c r="C429" t="s">
        <v>51</v>
      </c>
      <c r="D429" t="s">
        <v>472</v>
      </c>
      <c r="F429">
        <v>2</v>
      </c>
      <c r="G429">
        <v>1</v>
      </c>
      <c r="H429">
        <v>1</v>
      </c>
      <c r="I429">
        <v>50</v>
      </c>
      <c r="J429">
        <v>6.25</v>
      </c>
      <c r="K429">
        <f>I429*J429</f>
        <v>312.5</v>
      </c>
      <c r="O429">
        <v>14</v>
      </c>
      <c r="P429">
        <v>4</v>
      </c>
      <c r="Q429">
        <v>1</v>
      </c>
      <c r="R429">
        <v>1</v>
      </c>
    </row>
    <row r="430" spans="1:18" x14ac:dyDescent="0.2">
      <c r="A430" t="s">
        <v>573</v>
      </c>
      <c r="B430" t="s">
        <v>121</v>
      </c>
      <c r="C430" t="s">
        <v>545</v>
      </c>
      <c r="D430" t="s">
        <v>552</v>
      </c>
      <c r="F430">
        <v>2</v>
      </c>
      <c r="G430">
        <v>4</v>
      </c>
      <c r="H430">
        <v>1</v>
      </c>
      <c r="I430">
        <v>32</v>
      </c>
      <c r="J430">
        <v>6.25</v>
      </c>
      <c r="K430">
        <f>I430*J430</f>
        <v>200</v>
      </c>
      <c r="O430">
        <v>45</v>
      </c>
      <c r="P430">
        <v>13</v>
      </c>
      <c r="Q430">
        <v>1</v>
      </c>
      <c r="R430">
        <v>3</v>
      </c>
    </row>
    <row r="431" spans="1:18" x14ac:dyDescent="0.2">
      <c r="A431" t="s">
        <v>573</v>
      </c>
      <c r="B431" t="s">
        <v>121</v>
      </c>
      <c r="C431" t="s">
        <v>50</v>
      </c>
      <c r="D431" t="s">
        <v>553</v>
      </c>
      <c r="E431" t="str">
        <f>_xlfn.CONCAT(M431, "_",N431)</f>
        <v>loose_1</v>
      </c>
      <c r="F431">
        <v>12</v>
      </c>
      <c r="G431">
        <v>37</v>
      </c>
      <c r="H431">
        <v>5</v>
      </c>
      <c r="I431">
        <v>32</v>
      </c>
      <c r="J431">
        <v>6.25</v>
      </c>
      <c r="K431">
        <f>I431*J431</f>
        <v>200</v>
      </c>
      <c r="M431" t="s">
        <v>54</v>
      </c>
      <c r="N431">
        <v>1</v>
      </c>
      <c r="O431">
        <v>45</v>
      </c>
      <c r="P431">
        <v>13</v>
      </c>
      <c r="Q431">
        <v>1</v>
      </c>
      <c r="R431">
        <v>3</v>
      </c>
    </row>
    <row r="432" spans="1:18" x14ac:dyDescent="0.2">
      <c r="A432" t="s">
        <v>573</v>
      </c>
      <c r="B432" t="s">
        <v>121</v>
      </c>
      <c r="C432" t="s">
        <v>50</v>
      </c>
      <c r="D432" t="s">
        <v>555</v>
      </c>
      <c r="E432" t="str">
        <f>_xlfn.CONCAT(M432, "_",N432)</f>
        <v>loose_2</v>
      </c>
      <c r="F432">
        <v>6</v>
      </c>
      <c r="G432">
        <v>37</v>
      </c>
      <c r="H432">
        <v>5</v>
      </c>
      <c r="I432">
        <v>32</v>
      </c>
      <c r="J432">
        <v>6.25</v>
      </c>
      <c r="K432">
        <f>I432*J432</f>
        <v>200</v>
      </c>
      <c r="M432" t="s">
        <v>54</v>
      </c>
      <c r="N432">
        <v>2</v>
      </c>
      <c r="O432">
        <v>45</v>
      </c>
      <c r="P432">
        <v>13</v>
      </c>
      <c r="Q432">
        <v>1</v>
      </c>
      <c r="R432">
        <v>3</v>
      </c>
    </row>
    <row r="433" spans="1:18" x14ac:dyDescent="0.2">
      <c r="A433" t="s">
        <v>573</v>
      </c>
      <c r="B433" t="s">
        <v>121</v>
      </c>
      <c r="D433" t="s">
        <v>557</v>
      </c>
      <c r="E433" t="str">
        <f>_xlfn.CONCAT(M433, "_",N433)</f>
        <v>loose_3</v>
      </c>
      <c r="F433">
        <v>12</v>
      </c>
      <c r="G433">
        <v>37</v>
      </c>
      <c r="H433">
        <v>5</v>
      </c>
      <c r="I433">
        <v>32</v>
      </c>
      <c r="J433">
        <v>6.25</v>
      </c>
      <c r="K433">
        <f>I433*J433</f>
        <v>200</v>
      </c>
      <c r="M433" t="s">
        <v>54</v>
      </c>
      <c r="N433">
        <v>3</v>
      </c>
      <c r="O433">
        <v>45</v>
      </c>
      <c r="P433">
        <v>13</v>
      </c>
      <c r="Q433">
        <v>1</v>
      </c>
      <c r="R433">
        <v>3</v>
      </c>
    </row>
    <row r="434" spans="1:18" x14ac:dyDescent="0.2">
      <c r="A434" t="s">
        <v>573</v>
      </c>
      <c r="B434" t="s">
        <v>121</v>
      </c>
      <c r="D434" t="s">
        <v>565</v>
      </c>
      <c r="E434" t="str">
        <f>_xlfn.CONCAT(M434, "_",N434)</f>
        <v>loose_4</v>
      </c>
      <c r="F434">
        <v>22</v>
      </c>
      <c r="G434">
        <v>37</v>
      </c>
      <c r="H434">
        <v>5</v>
      </c>
      <c r="I434">
        <v>32</v>
      </c>
      <c r="J434">
        <v>6.25</v>
      </c>
      <c r="K434">
        <f>I434*J434</f>
        <v>200</v>
      </c>
      <c r="M434" t="s">
        <v>54</v>
      </c>
      <c r="N434">
        <v>4</v>
      </c>
      <c r="O434">
        <v>45</v>
      </c>
      <c r="P434">
        <v>13</v>
      </c>
      <c r="Q434">
        <v>1</v>
      </c>
      <c r="R434">
        <v>3</v>
      </c>
    </row>
    <row r="435" spans="1:18" x14ac:dyDescent="0.2">
      <c r="A435" t="s">
        <v>573</v>
      </c>
      <c r="B435" t="s">
        <v>121</v>
      </c>
      <c r="C435" t="s">
        <v>50</v>
      </c>
      <c r="D435" t="s">
        <v>571</v>
      </c>
      <c r="E435" t="str">
        <f>_xlfn.CONCAT(M435, "_",N435)</f>
        <v>loose_5</v>
      </c>
      <c r="F435">
        <v>16</v>
      </c>
      <c r="G435">
        <v>37</v>
      </c>
      <c r="H435">
        <v>5</v>
      </c>
      <c r="I435">
        <v>32</v>
      </c>
      <c r="J435">
        <v>6.25</v>
      </c>
      <c r="K435">
        <f>I435*J435</f>
        <v>200</v>
      </c>
      <c r="M435" t="s">
        <v>54</v>
      </c>
      <c r="N435">
        <v>5</v>
      </c>
      <c r="O435">
        <v>45</v>
      </c>
      <c r="P435">
        <v>13</v>
      </c>
      <c r="Q435">
        <v>1</v>
      </c>
      <c r="R435">
        <v>3</v>
      </c>
    </row>
    <row r="436" spans="1:18" x14ac:dyDescent="0.2">
      <c r="A436" t="s">
        <v>588</v>
      </c>
      <c r="B436" t="s">
        <v>121</v>
      </c>
      <c r="C436" t="s">
        <v>51</v>
      </c>
      <c r="D436" t="s">
        <v>472</v>
      </c>
      <c r="F436">
        <v>6</v>
      </c>
      <c r="G436">
        <v>1</v>
      </c>
      <c r="H436">
        <v>1</v>
      </c>
      <c r="I436">
        <v>32</v>
      </c>
      <c r="J436">
        <v>6.25</v>
      </c>
      <c r="K436">
        <f>I436*J436</f>
        <v>200</v>
      </c>
      <c r="O436">
        <v>46</v>
      </c>
      <c r="P436">
        <v>13</v>
      </c>
      <c r="Q436">
        <v>1</v>
      </c>
      <c r="R436">
        <v>4</v>
      </c>
    </row>
    <row r="437" spans="1:18" x14ac:dyDescent="0.2">
      <c r="A437" t="s">
        <v>588</v>
      </c>
      <c r="B437" t="s">
        <v>121</v>
      </c>
      <c r="C437" t="s">
        <v>50</v>
      </c>
      <c r="D437" t="s">
        <v>580</v>
      </c>
      <c r="E437" t="str">
        <f>_xlfn.CONCAT(M437, "_",N437)</f>
        <v>loose_1</v>
      </c>
      <c r="F437">
        <v>5</v>
      </c>
      <c r="G437">
        <v>37</v>
      </c>
      <c r="H437">
        <v>5</v>
      </c>
      <c r="I437">
        <v>32</v>
      </c>
      <c r="J437">
        <v>6.25</v>
      </c>
      <c r="K437">
        <f>I437*J437</f>
        <v>200</v>
      </c>
      <c r="M437" t="s">
        <v>54</v>
      </c>
      <c r="N437">
        <v>1</v>
      </c>
      <c r="O437">
        <v>46</v>
      </c>
      <c r="P437">
        <v>13</v>
      </c>
      <c r="Q437">
        <v>1</v>
      </c>
      <c r="R437">
        <v>4</v>
      </c>
    </row>
    <row r="438" spans="1:18" x14ac:dyDescent="0.2">
      <c r="A438" t="s">
        <v>588</v>
      </c>
      <c r="B438" t="s">
        <v>121</v>
      </c>
      <c r="D438" t="s">
        <v>581</v>
      </c>
      <c r="E438" t="str">
        <f>_xlfn.CONCAT(M438, "_",N438)</f>
        <v>loose_2</v>
      </c>
      <c r="F438">
        <v>1</v>
      </c>
      <c r="G438">
        <v>37</v>
      </c>
      <c r="H438">
        <v>5</v>
      </c>
      <c r="I438">
        <v>32</v>
      </c>
      <c r="J438">
        <v>6.25</v>
      </c>
      <c r="K438">
        <f>I438*J438</f>
        <v>200</v>
      </c>
      <c r="M438" t="s">
        <v>54</v>
      </c>
      <c r="N438">
        <v>2</v>
      </c>
      <c r="O438">
        <v>46</v>
      </c>
      <c r="P438">
        <v>13</v>
      </c>
      <c r="Q438">
        <v>1</v>
      </c>
      <c r="R438">
        <v>4</v>
      </c>
    </row>
    <row r="439" spans="1:18" x14ac:dyDescent="0.2">
      <c r="A439" t="s">
        <v>588</v>
      </c>
      <c r="B439" t="s">
        <v>121</v>
      </c>
      <c r="C439" t="s">
        <v>50</v>
      </c>
      <c r="D439" t="s">
        <v>582</v>
      </c>
      <c r="E439" t="str">
        <f>_xlfn.CONCAT(M439, "_",N439)</f>
        <v>loose_3</v>
      </c>
      <c r="F439">
        <v>2</v>
      </c>
      <c r="G439">
        <v>37</v>
      </c>
      <c r="H439">
        <v>5</v>
      </c>
      <c r="I439">
        <v>32</v>
      </c>
      <c r="J439">
        <v>6.25</v>
      </c>
      <c r="K439">
        <f>I439*J439</f>
        <v>200</v>
      </c>
      <c r="M439" t="s">
        <v>54</v>
      </c>
      <c r="N439">
        <v>3</v>
      </c>
      <c r="O439">
        <v>46</v>
      </c>
      <c r="P439">
        <v>13</v>
      </c>
      <c r="Q439">
        <v>1</v>
      </c>
      <c r="R439">
        <v>4</v>
      </c>
    </row>
    <row r="440" spans="1:18" x14ac:dyDescent="0.2">
      <c r="A440" t="s">
        <v>588</v>
      </c>
      <c r="B440" t="s">
        <v>121</v>
      </c>
      <c r="C440" t="s">
        <v>50</v>
      </c>
      <c r="D440" t="s">
        <v>585</v>
      </c>
      <c r="E440" t="str">
        <f>_xlfn.CONCAT(M440, "_",N440)</f>
        <v>loose_5</v>
      </c>
      <c r="F440">
        <v>4</v>
      </c>
      <c r="G440">
        <v>37</v>
      </c>
      <c r="H440">
        <v>5</v>
      </c>
      <c r="I440">
        <v>32</v>
      </c>
      <c r="J440">
        <v>6.25</v>
      </c>
      <c r="K440">
        <f>I440*J440</f>
        <v>200</v>
      </c>
      <c r="M440" t="s">
        <v>54</v>
      </c>
      <c r="N440">
        <v>5</v>
      </c>
      <c r="O440">
        <v>46</v>
      </c>
      <c r="P440">
        <v>13</v>
      </c>
      <c r="Q440">
        <v>1</v>
      </c>
      <c r="R440">
        <v>4</v>
      </c>
    </row>
    <row r="441" spans="1:18" x14ac:dyDescent="0.2">
      <c r="A441" t="s">
        <v>111</v>
      </c>
      <c r="B441" t="s">
        <v>113</v>
      </c>
      <c r="D441" t="s">
        <v>99</v>
      </c>
      <c r="E441" t="str">
        <f>_xlfn.CONCAT(M441, "_",N441)</f>
        <v>loose_2</v>
      </c>
      <c r="F441">
        <v>1</v>
      </c>
      <c r="G441">
        <v>37</v>
      </c>
      <c r="H441">
        <v>5</v>
      </c>
      <c r="I441">
        <v>32</v>
      </c>
      <c r="J441">
        <v>6.25</v>
      </c>
      <c r="K441">
        <f>I441*J441</f>
        <v>200</v>
      </c>
      <c r="M441" t="s">
        <v>54</v>
      </c>
      <c r="N441">
        <v>2</v>
      </c>
      <c r="O441">
        <v>55</v>
      </c>
      <c r="P441">
        <v>19</v>
      </c>
      <c r="Q441">
        <v>2</v>
      </c>
      <c r="R441">
        <v>4</v>
      </c>
    </row>
    <row r="442" spans="1:18" x14ac:dyDescent="0.2">
      <c r="A442" t="s">
        <v>111</v>
      </c>
      <c r="B442" t="s">
        <v>113</v>
      </c>
      <c r="D442" t="s">
        <v>103</v>
      </c>
      <c r="E442" t="str">
        <f>_xlfn.CONCAT(M442, "_",N442)</f>
        <v>loose_5</v>
      </c>
      <c r="F442">
        <v>1</v>
      </c>
      <c r="G442">
        <v>37</v>
      </c>
      <c r="H442">
        <v>5</v>
      </c>
      <c r="I442">
        <v>32</v>
      </c>
      <c r="J442">
        <v>6.25</v>
      </c>
      <c r="K442">
        <f>I442*J442</f>
        <v>200</v>
      </c>
      <c r="M442" t="s">
        <v>54</v>
      </c>
      <c r="N442">
        <v>5</v>
      </c>
      <c r="O442">
        <v>55</v>
      </c>
      <c r="P442">
        <v>19</v>
      </c>
      <c r="Q442">
        <v>2</v>
      </c>
      <c r="R442">
        <v>4</v>
      </c>
    </row>
    <row r="443" spans="1:18" x14ac:dyDescent="0.2">
      <c r="A443" t="s">
        <v>145</v>
      </c>
      <c r="B443" t="s">
        <v>113</v>
      </c>
      <c r="D443" t="s">
        <v>142</v>
      </c>
      <c r="E443" t="str">
        <f>_xlfn.CONCAT(M443, "_",N443)</f>
        <v>loose_5</v>
      </c>
      <c r="F443">
        <v>2</v>
      </c>
      <c r="G443">
        <v>37</v>
      </c>
      <c r="H443">
        <v>5</v>
      </c>
      <c r="I443">
        <v>32</v>
      </c>
      <c r="J443">
        <v>6.25</v>
      </c>
      <c r="K443">
        <f>I443*J443</f>
        <v>200</v>
      </c>
      <c r="M443" t="s">
        <v>54</v>
      </c>
      <c r="N443">
        <v>5</v>
      </c>
      <c r="O443">
        <v>60</v>
      </c>
      <c r="P443">
        <v>20</v>
      </c>
      <c r="Q443">
        <v>3</v>
      </c>
      <c r="R443">
        <v>4</v>
      </c>
    </row>
    <row r="444" spans="1:18" x14ac:dyDescent="0.2">
      <c r="A444" t="s">
        <v>161</v>
      </c>
      <c r="B444" t="s">
        <v>113</v>
      </c>
      <c r="D444" t="s">
        <v>156</v>
      </c>
      <c r="F444">
        <v>1</v>
      </c>
      <c r="G444">
        <v>1</v>
      </c>
      <c r="H444">
        <v>1</v>
      </c>
      <c r="I444">
        <v>32</v>
      </c>
      <c r="J444">
        <v>6.25</v>
      </c>
      <c r="K444">
        <f>I444*J444</f>
        <v>200</v>
      </c>
      <c r="O444">
        <v>63</v>
      </c>
      <c r="P444">
        <v>22</v>
      </c>
      <c r="Q444">
        <v>3</v>
      </c>
      <c r="R444">
        <v>1</v>
      </c>
    </row>
    <row r="445" spans="1:18" x14ac:dyDescent="0.2">
      <c r="A445" t="s">
        <v>172</v>
      </c>
      <c r="B445" t="s">
        <v>113</v>
      </c>
      <c r="D445" t="s">
        <v>164</v>
      </c>
      <c r="E445" t="str">
        <f>_xlfn.CONCAT(M445, "_",N445)</f>
        <v>loose_1</v>
      </c>
      <c r="F445">
        <v>1</v>
      </c>
      <c r="G445">
        <v>37</v>
      </c>
      <c r="H445">
        <v>5</v>
      </c>
      <c r="I445">
        <v>32</v>
      </c>
      <c r="J445">
        <v>6.25</v>
      </c>
      <c r="K445">
        <f>I445*J445</f>
        <v>200</v>
      </c>
      <c r="M445" t="s">
        <v>54</v>
      </c>
      <c r="N445">
        <v>1</v>
      </c>
      <c r="O445">
        <v>64</v>
      </c>
      <c r="P445">
        <v>22</v>
      </c>
      <c r="Q445">
        <v>3</v>
      </c>
      <c r="R445">
        <v>2</v>
      </c>
    </row>
    <row r="446" spans="1:18" x14ac:dyDescent="0.2">
      <c r="A446" t="s">
        <v>200</v>
      </c>
      <c r="B446" t="s">
        <v>113</v>
      </c>
      <c r="D446" t="s">
        <v>190</v>
      </c>
      <c r="E446" t="str">
        <f>_xlfn.CONCAT(M446, "_",N446)</f>
        <v>loose_3</v>
      </c>
      <c r="F446">
        <v>0</v>
      </c>
      <c r="G446">
        <v>37</v>
      </c>
      <c r="H446">
        <v>5</v>
      </c>
      <c r="I446">
        <v>32</v>
      </c>
      <c r="J446">
        <v>6.25</v>
      </c>
      <c r="K446">
        <f>I446*J446</f>
        <v>200</v>
      </c>
      <c r="M446" t="s">
        <v>54</v>
      </c>
      <c r="N446">
        <v>3</v>
      </c>
      <c r="O446">
        <v>65</v>
      </c>
      <c r="P446">
        <v>23</v>
      </c>
      <c r="Q446">
        <v>2</v>
      </c>
      <c r="R446">
        <v>1</v>
      </c>
    </row>
    <row r="447" spans="1:18" x14ac:dyDescent="0.2">
      <c r="A447" t="s">
        <v>200</v>
      </c>
      <c r="B447" t="s">
        <v>113</v>
      </c>
      <c r="D447" t="s">
        <v>103</v>
      </c>
      <c r="E447" t="str">
        <f>_xlfn.CONCAT(M447, "_",N447)</f>
        <v>loose_5</v>
      </c>
      <c r="F447">
        <v>2</v>
      </c>
      <c r="G447">
        <v>37</v>
      </c>
      <c r="H447">
        <v>5</v>
      </c>
      <c r="I447">
        <v>32</v>
      </c>
      <c r="J447">
        <v>6.25</v>
      </c>
      <c r="K447">
        <f>I447*J447</f>
        <v>200</v>
      </c>
      <c r="M447" t="s">
        <v>54</v>
      </c>
      <c r="N447">
        <v>5</v>
      </c>
      <c r="O447">
        <v>65</v>
      </c>
      <c r="P447">
        <v>23</v>
      </c>
      <c r="Q447">
        <v>2</v>
      </c>
      <c r="R447">
        <v>1</v>
      </c>
    </row>
    <row r="448" spans="1:18" x14ac:dyDescent="0.2">
      <c r="A448" t="s">
        <v>210</v>
      </c>
      <c r="B448" t="s">
        <v>113</v>
      </c>
      <c r="D448" t="s">
        <v>181</v>
      </c>
      <c r="E448" t="str">
        <f>_xlfn.CONCAT(M448, "_",N448)</f>
        <v>loose_1</v>
      </c>
      <c r="F448">
        <v>1</v>
      </c>
      <c r="G448">
        <v>37</v>
      </c>
      <c r="H448">
        <v>5</v>
      </c>
      <c r="I448">
        <v>32</v>
      </c>
      <c r="J448">
        <v>6.25</v>
      </c>
      <c r="K448">
        <f>I448*J448</f>
        <v>200</v>
      </c>
      <c r="M448" t="s">
        <v>54</v>
      </c>
      <c r="N448">
        <v>1</v>
      </c>
      <c r="O448">
        <v>66</v>
      </c>
      <c r="P448">
        <v>23</v>
      </c>
      <c r="Q448">
        <v>2</v>
      </c>
      <c r="R448">
        <v>2</v>
      </c>
    </row>
    <row r="449" spans="1:18" x14ac:dyDescent="0.2">
      <c r="A449" t="s">
        <v>210</v>
      </c>
      <c r="B449" t="s">
        <v>113</v>
      </c>
      <c r="D449" t="s">
        <v>99</v>
      </c>
      <c r="E449" t="str">
        <f>_xlfn.CONCAT(M449, "_",N449)</f>
        <v>loose_2</v>
      </c>
      <c r="F449">
        <v>1</v>
      </c>
      <c r="G449">
        <v>37</v>
      </c>
      <c r="H449">
        <v>5</v>
      </c>
      <c r="I449">
        <v>32</v>
      </c>
      <c r="J449">
        <v>6.25</v>
      </c>
      <c r="K449">
        <f>I449*J449</f>
        <v>200</v>
      </c>
      <c r="M449" t="s">
        <v>54</v>
      </c>
      <c r="N449">
        <v>2</v>
      </c>
      <c r="O449">
        <v>66</v>
      </c>
      <c r="P449">
        <v>23</v>
      </c>
      <c r="Q449">
        <v>2</v>
      </c>
      <c r="R449">
        <v>2</v>
      </c>
    </row>
    <row r="450" spans="1:18" x14ac:dyDescent="0.2">
      <c r="A450" t="s">
        <v>261</v>
      </c>
      <c r="B450" t="s">
        <v>113</v>
      </c>
      <c r="D450" t="s">
        <v>241</v>
      </c>
      <c r="E450" t="str">
        <f>_xlfn.CONCAT(M450, "_",N450)</f>
        <v>loose_6</v>
      </c>
      <c r="F450">
        <v>1</v>
      </c>
      <c r="G450">
        <v>37</v>
      </c>
      <c r="H450">
        <v>6</v>
      </c>
      <c r="I450">
        <v>32</v>
      </c>
      <c r="J450">
        <v>6.25</v>
      </c>
      <c r="K450">
        <f>I450*J450</f>
        <v>200</v>
      </c>
      <c r="M450" t="s">
        <v>54</v>
      </c>
      <c r="N450">
        <v>6</v>
      </c>
      <c r="O450">
        <v>67</v>
      </c>
      <c r="P450">
        <v>23</v>
      </c>
      <c r="Q450">
        <v>2</v>
      </c>
      <c r="R450">
        <v>3</v>
      </c>
    </row>
    <row r="451" spans="1:18" x14ac:dyDescent="0.2">
      <c r="A451" t="s">
        <v>319</v>
      </c>
      <c r="B451" t="s">
        <v>113</v>
      </c>
      <c r="D451" t="s">
        <v>279</v>
      </c>
      <c r="F451">
        <v>5</v>
      </c>
      <c r="G451">
        <v>1</v>
      </c>
      <c r="H451">
        <v>1</v>
      </c>
      <c r="I451">
        <v>32</v>
      </c>
      <c r="J451">
        <v>6.25</v>
      </c>
      <c r="K451">
        <f>I451*J451</f>
        <v>200</v>
      </c>
      <c r="O451">
        <v>68</v>
      </c>
      <c r="P451">
        <v>23</v>
      </c>
      <c r="Q451">
        <v>2</v>
      </c>
      <c r="R451">
        <v>4</v>
      </c>
    </row>
    <row r="452" spans="1:18" x14ac:dyDescent="0.2">
      <c r="A452" t="s">
        <v>319</v>
      </c>
      <c r="B452" t="s">
        <v>113</v>
      </c>
      <c r="D452" t="s">
        <v>295</v>
      </c>
      <c r="E452" t="str">
        <f>_xlfn.CONCAT(M452, "_",N452)</f>
        <v>loose_4</v>
      </c>
      <c r="F452">
        <v>1</v>
      </c>
      <c r="G452">
        <v>37</v>
      </c>
      <c r="H452">
        <v>5</v>
      </c>
      <c r="I452">
        <v>32</v>
      </c>
      <c r="J452">
        <v>6.25</v>
      </c>
      <c r="K452">
        <f>I452*J452</f>
        <v>200</v>
      </c>
      <c r="M452" t="s">
        <v>54</v>
      </c>
      <c r="N452">
        <v>4</v>
      </c>
      <c r="O452">
        <v>68</v>
      </c>
      <c r="P452">
        <v>23</v>
      </c>
      <c r="Q452">
        <v>2</v>
      </c>
      <c r="R452">
        <v>4</v>
      </c>
    </row>
    <row r="453" spans="1:18" x14ac:dyDescent="0.2">
      <c r="A453" t="s">
        <v>319</v>
      </c>
      <c r="B453" t="s">
        <v>113</v>
      </c>
      <c r="D453" t="s">
        <v>103</v>
      </c>
      <c r="E453" t="str">
        <f>_xlfn.CONCAT(M453, "_",N453)</f>
        <v>loose_5</v>
      </c>
      <c r="F453">
        <v>1</v>
      </c>
      <c r="G453">
        <v>37</v>
      </c>
      <c r="H453">
        <v>5</v>
      </c>
      <c r="I453">
        <v>32</v>
      </c>
      <c r="J453">
        <v>6.25</v>
      </c>
      <c r="K453">
        <f>I453*J453</f>
        <v>200</v>
      </c>
      <c r="M453" t="s">
        <v>54</v>
      </c>
      <c r="N453">
        <v>5</v>
      </c>
      <c r="O453">
        <v>68</v>
      </c>
      <c r="P453">
        <v>23</v>
      </c>
      <c r="Q453">
        <v>2</v>
      </c>
      <c r="R453">
        <v>4</v>
      </c>
    </row>
    <row r="454" spans="1:18" x14ac:dyDescent="0.2">
      <c r="A454" t="s">
        <v>319</v>
      </c>
      <c r="B454" t="s">
        <v>113</v>
      </c>
      <c r="D454" t="s">
        <v>304</v>
      </c>
      <c r="E454" t="str">
        <f>_xlfn.CONCAT(M454, "_",N454)</f>
        <v>mat_1</v>
      </c>
      <c r="F454">
        <v>4</v>
      </c>
      <c r="G454">
        <v>25</v>
      </c>
      <c r="H454">
        <v>5</v>
      </c>
      <c r="I454">
        <v>32</v>
      </c>
      <c r="J454">
        <v>6.25</v>
      </c>
      <c r="K454">
        <f>I454*J454</f>
        <v>200</v>
      </c>
      <c r="M454" t="s">
        <v>55</v>
      </c>
      <c r="N454">
        <v>1</v>
      </c>
      <c r="O454">
        <v>68</v>
      </c>
      <c r="P454">
        <v>23</v>
      </c>
      <c r="Q454">
        <v>2</v>
      </c>
      <c r="R454">
        <v>4</v>
      </c>
    </row>
    <row r="455" spans="1:18" x14ac:dyDescent="0.2">
      <c r="A455" t="s">
        <v>342</v>
      </c>
      <c r="B455" t="s">
        <v>113</v>
      </c>
      <c r="D455" t="s">
        <v>156</v>
      </c>
      <c r="F455">
        <v>5</v>
      </c>
      <c r="G455">
        <v>1</v>
      </c>
      <c r="H455">
        <v>1</v>
      </c>
      <c r="I455">
        <v>31.25</v>
      </c>
      <c r="J455">
        <v>6.25</v>
      </c>
      <c r="K455">
        <f>I455*J455</f>
        <v>195.3125</v>
      </c>
      <c r="O455">
        <v>75</v>
      </c>
      <c r="P455">
        <v>25</v>
      </c>
      <c r="Q455">
        <v>4</v>
      </c>
      <c r="R455">
        <v>1</v>
      </c>
    </row>
    <row r="456" spans="1:18" x14ac:dyDescent="0.2">
      <c r="A456" t="s">
        <v>410</v>
      </c>
      <c r="B456" t="s">
        <v>113</v>
      </c>
      <c r="D456" t="s">
        <v>156</v>
      </c>
      <c r="F456">
        <v>1</v>
      </c>
      <c r="G456">
        <v>1</v>
      </c>
      <c r="H456">
        <v>1</v>
      </c>
      <c r="I456">
        <v>32</v>
      </c>
      <c r="J456">
        <v>6.25</v>
      </c>
      <c r="K456">
        <f>I456*J456</f>
        <v>200</v>
      </c>
      <c r="O456">
        <v>76</v>
      </c>
      <c r="P456">
        <v>25</v>
      </c>
      <c r="Q456">
        <v>4</v>
      </c>
      <c r="R456">
        <v>2</v>
      </c>
    </row>
    <row r="457" spans="1:18" x14ac:dyDescent="0.2">
      <c r="A457" t="s">
        <v>410</v>
      </c>
      <c r="B457" t="s">
        <v>113</v>
      </c>
      <c r="D457" t="s">
        <v>382</v>
      </c>
      <c r="E457" t="str">
        <f>_xlfn.CONCAT(M457, "_",N457)</f>
        <v>loose_2</v>
      </c>
      <c r="F457">
        <v>5</v>
      </c>
      <c r="G457">
        <v>28</v>
      </c>
      <c r="H457">
        <v>6</v>
      </c>
      <c r="I457">
        <v>32</v>
      </c>
      <c r="J457">
        <v>6.25</v>
      </c>
      <c r="K457">
        <f>I457*J457</f>
        <v>200</v>
      </c>
      <c r="M457" t="s">
        <v>54</v>
      </c>
      <c r="N457">
        <v>2</v>
      </c>
      <c r="O457">
        <v>76</v>
      </c>
      <c r="P457">
        <v>25</v>
      </c>
      <c r="Q457">
        <v>4</v>
      </c>
      <c r="R457">
        <v>2</v>
      </c>
    </row>
    <row r="458" spans="1:18" x14ac:dyDescent="0.2">
      <c r="A458" t="s">
        <v>410</v>
      </c>
      <c r="B458" t="s">
        <v>113</v>
      </c>
      <c r="D458" t="s">
        <v>389</v>
      </c>
      <c r="E458" t="str">
        <f>_xlfn.CONCAT(M458, "_",N458)</f>
        <v>loose_4</v>
      </c>
      <c r="F458">
        <v>8</v>
      </c>
      <c r="G458">
        <v>28</v>
      </c>
      <c r="H458">
        <v>6</v>
      </c>
      <c r="I458">
        <v>32</v>
      </c>
      <c r="J458">
        <v>6.25</v>
      </c>
      <c r="K458">
        <f>I458*J458</f>
        <v>200</v>
      </c>
      <c r="M458" t="s">
        <v>54</v>
      </c>
      <c r="N458">
        <v>4</v>
      </c>
      <c r="O458">
        <v>76</v>
      </c>
      <c r="P458">
        <v>25</v>
      </c>
      <c r="Q458">
        <v>4</v>
      </c>
      <c r="R458">
        <v>2</v>
      </c>
    </row>
    <row r="459" spans="1:18" x14ac:dyDescent="0.2">
      <c r="A459" t="s">
        <v>410</v>
      </c>
      <c r="B459" t="s">
        <v>113</v>
      </c>
      <c r="D459" t="s">
        <v>391</v>
      </c>
      <c r="E459" t="str">
        <f>_xlfn.CONCAT(M459, "_",N459)</f>
        <v>loose_5</v>
      </c>
      <c r="F459">
        <v>3</v>
      </c>
      <c r="G459">
        <v>28</v>
      </c>
      <c r="H459">
        <v>6</v>
      </c>
      <c r="I459">
        <v>32</v>
      </c>
      <c r="J459">
        <v>6.25</v>
      </c>
      <c r="K459">
        <f>I459*J459</f>
        <v>200</v>
      </c>
      <c r="M459" t="s">
        <v>54</v>
      </c>
      <c r="N459">
        <v>5</v>
      </c>
      <c r="O459">
        <v>76</v>
      </c>
      <c r="P459">
        <v>25</v>
      </c>
      <c r="Q459">
        <v>4</v>
      </c>
      <c r="R459">
        <v>2</v>
      </c>
    </row>
    <row r="460" spans="1:18" x14ac:dyDescent="0.2">
      <c r="A460" t="s">
        <v>410</v>
      </c>
      <c r="B460" t="s">
        <v>113</v>
      </c>
      <c r="D460" t="s">
        <v>402</v>
      </c>
      <c r="E460" t="str">
        <f>_xlfn.CONCAT(M460, "_",N460)</f>
        <v>bryozoan_1</v>
      </c>
      <c r="F460">
        <v>8</v>
      </c>
      <c r="G460">
        <v>18</v>
      </c>
      <c r="H460">
        <v>6</v>
      </c>
      <c r="I460">
        <v>32</v>
      </c>
      <c r="J460">
        <v>6.25</v>
      </c>
      <c r="K460">
        <f>I460*J460</f>
        <v>200</v>
      </c>
      <c r="M460" t="s">
        <v>476</v>
      </c>
      <c r="N460">
        <v>1</v>
      </c>
      <c r="O460">
        <v>76</v>
      </c>
      <c r="P460">
        <v>25</v>
      </c>
      <c r="Q460">
        <v>4</v>
      </c>
      <c r="R460">
        <v>2</v>
      </c>
    </row>
    <row r="461" spans="1:18" x14ac:dyDescent="0.2">
      <c r="A461" t="s">
        <v>410</v>
      </c>
      <c r="B461" t="s">
        <v>113</v>
      </c>
      <c r="D461" t="s">
        <v>407</v>
      </c>
      <c r="E461" t="str">
        <f>_xlfn.CONCAT(M461, "_",N461)</f>
        <v>bryozoan_2</v>
      </c>
      <c r="F461">
        <v>3</v>
      </c>
      <c r="G461">
        <v>18</v>
      </c>
      <c r="H461">
        <v>6</v>
      </c>
      <c r="I461">
        <v>32</v>
      </c>
      <c r="J461">
        <v>6.25</v>
      </c>
      <c r="K461">
        <f>I461*J461</f>
        <v>200</v>
      </c>
      <c r="M461" t="s">
        <v>476</v>
      </c>
      <c r="N461">
        <v>2</v>
      </c>
      <c r="O461">
        <v>76</v>
      </c>
      <c r="P461">
        <v>25</v>
      </c>
      <c r="Q461">
        <v>4</v>
      </c>
      <c r="R461">
        <v>2</v>
      </c>
    </row>
    <row r="462" spans="1:18" x14ac:dyDescent="0.2">
      <c r="A462" t="s">
        <v>410</v>
      </c>
      <c r="B462" t="s">
        <v>113</v>
      </c>
      <c r="D462" t="s">
        <v>416</v>
      </c>
      <c r="E462" t="str">
        <f>_xlfn.CONCAT(M462, "_",N462)</f>
        <v>bryozoan_4</v>
      </c>
      <c r="F462">
        <v>1</v>
      </c>
      <c r="G462">
        <v>18</v>
      </c>
      <c r="H462">
        <v>6</v>
      </c>
      <c r="I462">
        <v>32</v>
      </c>
      <c r="J462">
        <v>6.25</v>
      </c>
      <c r="K462">
        <f>I462*J462</f>
        <v>200</v>
      </c>
      <c r="M462" t="s">
        <v>476</v>
      </c>
      <c r="N462">
        <v>4</v>
      </c>
      <c r="O462">
        <v>76</v>
      </c>
      <c r="P462">
        <v>25</v>
      </c>
      <c r="Q462">
        <v>4</v>
      </c>
      <c r="R462">
        <v>2</v>
      </c>
    </row>
    <row r="463" spans="1:18" x14ac:dyDescent="0.2">
      <c r="A463" t="s">
        <v>410</v>
      </c>
      <c r="B463" t="s">
        <v>113</v>
      </c>
      <c r="D463" t="s">
        <v>422</v>
      </c>
      <c r="E463" t="str">
        <f>_xlfn.CONCAT(M463, "_",N463)</f>
        <v>bryozoan_5</v>
      </c>
      <c r="F463">
        <v>4</v>
      </c>
      <c r="G463">
        <v>18</v>
      </c>
      <c r="H463">
        <v>6</v>
      </c>
      <c r="I463">
        <v>32</v>
      </c>
      <c r="J463">
        <v>6.25</v>
      </c>
      <c r="K463">
        <f>I463*J463</f>
        <v>200</v>
      </c>
      <c r="M463" t="s">
        <v>476</v>
      </c>
      <c r="N463">
        <v>5</v>
      </c>
      <c r="O463">
        <v>76</v>
      </c>
      <c r="P463">
        <v>25</v>
      </c>
      <c r="Q463">
        <v>4</v>
      </c>
      <c r="R463">
        <v>2</v>
      </c>
    </row>
    <row r="464" spans="1:18" x14ac:dyDescent="0.2">
      <c r="A464" t="s">
        <v>410</v>
      </c>
      <c r="B464" t="s">
        <v>113</v>
      </c>
      <c r="D464" t="s">
        <v>426</v>
      </c>
      <c r="E464" t="str">
        <f>_xlfn.CONCAT(M464, "_",N464)</f>
        <v>bryozoan_6</v>
      </c>
      <c r="F464">
        <v>2</v>
      </c>
      <c r="G464">
        <v>18</v>
      </c>
      <c r="H464">
        <v>6</v>
      </c>
      <c r="I464">
        <v>32</v>
      </c>
      <c r="J464">
        <v>6.25</v>
      </c>
      <c r="K464">
        <f>I464*J464</f>
        <v>200</v>
      </c>
      <c r="M464" t="s">
        <v>476</v>
      </c>
      <c r="N464">
        <v>6</v>
      </c>
      <c r="O464">
        <v>76</v>
      </c>
      <c r="P464">
        <v>25</v>
      </c>
      <c r="Q464">
        <v>4</v>
      </c>
      <c r="R464">
        <v>2</v>
      </c>
    </row>
    <row r="465" spans="1:18" x14ac:dyDescent="0.2">
      <c r="A465" t="s">
        <v>480</v>
      </c>
      <c r="B465" t="s">
        <v>113</v>
      </c>
      <c r="D465" t="s">
        <v>279</v>
      </c>
      <c r="F465">
        <v>2</v>
      </c>
      <c r="G465">
        <v>1</v>
      </c>
      <c r="H465">
        <v>1</v>
      </c>
      <c r="I465">
        <v>50</v>
      </c>
      <c r="J465">
        <v>6.25</v>
      </c>
      <c r="K465">
        <f>I465*J465</f>
        <v>312.5</v>
      </c>
      <c r="O465">
        <v>13</v>
      </c>
      <c r="P465">
        <v>4</v>
      </c>
      <c r="Q465">
        <v>1</v>
      </c>
      <c r="R465">
        <v>1</v>
      </c>
    </row>
    <row r="466" spans="1:18" x14ac:dyDescent="0.2">
      <c r="A466" t="s">
        <v>485</v>
      </c>
      <c r="B466" t="s">
        <v>113</v>
      </c>
      <c r="D466" t="s">
        <v>295</v>
      </c>
      <c r="E466" t="str">
        <f>_xlfn.CONCAT(M466, "_",N466)</f>
        <v>loose_4</v>
      </c>
      <c r="F466">
        <v>1</v>
      </c>
      <c r="G466">
        <v>37</v>
      </c>
      <c r="H466">
        <v>5</v>
      </c>
      <c r="I466">
        <v>50</v>
      </c>
      <c r="J466">
        <v>6.25</v>
      </c>
      <c r="K466">
        <f>I466*J466</f>
        <v>312.5</v>
      </c>
      <c r="M466" t="s">
        <v>54</v>
      </c>
      <c r="N466">
        <v>4</v>
      </c>
      <c r="O466">
        <v>14</v>
      </c>
      <c r="P466">
        <v>4</v>
      </c>
      <c r="Q466">
        <v>1</v>
      </c>
      <c r="R466">
        <v>1</v>
      </c>
    </row>
    <row r="467" spans="1:18" x14ac:dyDescent="0.2">
      <c r="A467" t="s">
        <v>491</v>
      </c>
      <c r="B467" t="s">
        <v>113</v>
      </c>
      <c r="D467" t="s">
        <v>181</v>
      </c>
      <c r="E467" t="str">
        <f>_xlfn.CONCAT(M467, "_",N467)</f>
        <v>loose_1</v>
      </c>
      <c r="F467">
        <v>2</v>
      </c>
      <c r="G467">
        <v>25</v>
      </c>
      <c r="H467">
        <v>5</v>
      </c>
      <c r="I467">
        <v>50</v>
      </c>
      <c r="J467">
        <v>6.25</v>
      </c>
      <c r="K467">
        <f>I467*J467</f>
        <v>312.5</v>
      </c>
      <c r="M467" t="s">
        <v>54</v>
      </c>
      <c r="N467">
        <v>1</v>
      </c>
      <c r="O467">
        <v>15</v>
      </c>
      <c r="P467">
        <v>4</v>
      </c>
      <c r="Q467">
        <v>1</v>
      </c>
      <c r="R467">
        <v>2</v>
      </c>
    </row>
    <row r="468" spans="1:18" x14ac:dyDescent="0.2">
      <c r="A468" t="s">
        <v>491</v>
      </c>
      <c r="B468" t="s">
        <v>113</v>
      </c>
      <c r="D468" t="s">
        <v>190</v>
      </c>
      <c r="E468" t="str">
        <f>_xlfn.CONCAT(M468, "_",N468)</f>
        <v>loose_3</v>
      </c>
      <c r="F468">
        <v>1</v>
      </c>
      <c r="G468">
        <v>25</v>
      </c>
      <c r="H468">
        <v>5</v>
      </c>
      <c r="I468">
        <v>50</v>
      </c>
      <c r="J468">
        <v>6.25</v>
      </c>
      <c r="K468">
        <f>I468*J468</f>
        <v>312.5</v>
      </c>
      <c r="M468" t="s">
        <v>54</v>
      </c>
      <c r="N468">
        <v>3</v>
      </c>
      <c r="O468">
        <v>15</v>
      </c>
      <c r="P468">
        <v>4</v>
      </c>
      <c r="Q468">
        <v>1</v>
      </c>
      <c r="R468">
        <v>2</v>
      </c>
    </row>
    <row r="469" spans="1:18" x14ac:dyDescent="0.2">
      <c r="A469" t="s">
        <v>511</v>
      </c>
      <c r="B469" t="s">
        <v>113</v>
      </c>
      <c r="D469" t="s">
        <v>295</v>
      </c>
      <c r="E469" t="str">
        <f>_xlfn.CONCAT(M469, "_",N469)</f>
        <v>loose_4</v>
      </c>
      <c r="F469">
        <v>1</v>
      </c>
      <c r="G469">
        <v>37</v>
      </c>
      <c r="H469">
        <v>5</v>
      </c>
      <c r="I469">
        <v>50</v>
      </c>
      <c r="J469">
        <v>6.25</v>
      </c>
      <c r="K469">
        <f>I469*J469</f>
        <v>312.5</v>
      </c>
      <c r="M469" t="s">
        <v>54</v>
      </c>
      <c r="N469">
        <v>4</v>
      </c>
      <c r="O469">
        <v>17</v>
      </c>
      <c r="P469">
        <v>4</v>
      </c>
      <c r="Q469">
        <v>1</v>
      </c>
      <c r="R469">
        <v>3</v>
      </c>
    </row>
    <row r="470" spans="1:18" x14ac:dyDescent="0.2">
      <c r="A470" t="s">
        <v>588</v>
      </c>
      <c r="B470" t="s">
        <v>113</v>
      </c>
      <c r="D470" t="s">
        <v>181</v>
      </c>
      <c r="E470" t="str">
        <f>_xlfn.CONCAT(M470, "_",N470)</f>
        <v>loose_1</v>
      </c>
      <c r="F470">
        <v>1</v>
      </c>
      <c r="G470">
        <v>37</v>
      </c>
      <c r="H470">
        <v>5</v>
      </c>
      <c r="I470">
        <v>32</v>
      </c>
      <c r="J470">
        <v>6.25</v>
      </c>
      <c r="K470">
        <f>I470*J470</f>
        <v>200</v>
      </c>
      <c r="M470" t="s">
        <v>54</v>
      </c>
      <c r="N470">
        <v>1</v>
      </c>
      <c r="O470">
        <v>46</v>
      </c>
      <c r="P470">
        <v>13</v>
      </c>
      <c r="Q470">
        <v>1</v>
      </c>
      <c r="R470">
        <v>4</v>
      </c>
    </row>
    <row r="471" spans="1:18" x14ac:dyDescent="0.2">
      <c r="A471" t="s">
        <v>342</v>
      </c>
      <c r="B471" t="s">
        <v>348</v>
      </c>
      <c r="D471" t="s">
        <v>347</v>
      </c>
      <c r="F471">
        <v>3</v>
      </c>
      <c r="G471">
        <v>1</v>
      </c>
      <c r="H471">
        <v>1</v>
      </c>
      <c r="I471">
        <v>31.25</v>
      </c>
      <c r="J471">
        <v>6.25</v>
      </c>
      <c r="K471">
        <f>I471*J471</f>
        <v>195.3125</v>
      </c>
      <c r="O471">
        <v>75</v>
      </c>
      <c r="P471">
        <v>25</v>
      </c>
      <c r="Q471">
        <v>4</v>
      </c>
      <c r="R471">
        <v>1</v>
      </c>
    </row>
    <row r="472" spans="1:18" x14ac:dyDescent="0.2">
      <c r="A472" t="s">
        <v>325</v>
      </c>
      <c r="B472" t="s">
        <v>334</v>
      </c>
      <c r="C472" t="s">
        <v>51</v>
      </c>
      <c r="D472" t="s">
        <v>327</v>
      </c>
      <c r="F472">
        <v>2</v>
      </c>
      <c r="G472">
        <v>1</v>
      </c>
      <c r="H472">
        <v>1</v>
      </c>
      <c r="O472">
        <v>70</v>
      </c>
      <c r="P472">
        <v>23</v>
      </c>
      <c r="Q472">
        <v>2</v>
      </c>
      <c r="R472">
        <v>6</v>
      </c>
    </row>
    <row r="473" spans="1:18" x14ac:dyDescent="0.2">
      <c r="A473" t="s">
        <v>342</v>
      </c>
      <c r="B473" t="s">
        <v>334</v>
      </c>
      <c r="C473" t="s">
        <v>51</v>
      </c>
      <c r="D473" t="s">
        <v>346</v>
      </c>
      <c r="F473">
        <v>1</v>
      </c>
      <c r="G473">
        <v>1</v>
      </c>
      <c r="H473">
        <v>1</v>
      </c>
      <c r="I473">
        <v>31.25</v>
      </c>
      <c r="J473">
        <v>6.25</v>
      </c>
      <c r="K473">
        <f>I473*J473</f>
        <v>195.3125</v>
      </c>
      <c r="O473">
        <v>75</v>
      </c>
      <c r="P473">
        <v>25</v>
      </c>
      <c r="Q473">
        <v>4</v>
      </c>
      <c r="R473">
        <v>1</v>
      </c>
    </row>
    <row r="474" spans="1:18" x14ac:dyDescent="0.2">
      <c r="A474" t="s">
        <v>433</v>
      </c>
      <c r="B474" t="s">
        <v>334</v>
      </c>
      <c r="C474" t="s">
        <v>51</v>
      </c>
      <c r="D474" t="s">
        <v>432</v>
      </c>
      <c r="F474">
        <v>2</v>
      </c>
      <c r="G474">
        <v>1</v>
      </c>
      <c r="H474">
        <v>1</v>
      </c>
      <c r="I474">
        <v>32</v>
      </c>
      <c r="J474">
        <v>6.25</v>
      </c>
      <c r="K474">
        <f>I474*J474</f>
        <v>200</v>
      </c>
      <c r="O474">
        <v>77</v>
      </c>
      <c r="P474">
        <v>25</v>
      </c>
      <c r="Q474">
        <v>4</v>
      </c>
      <c r="R474">
        <v>3</v>
      </c>
    </row>
    <row r="475" spans="1:18" x14ac:dyDescent="0.2">
      <c r="A475" t="s">
        <v>470</v>
      </c>
      <c r="B475" t="s">
        <v>334</v>
      </c>
      <c r="C475" t="s">
        <v>51</v>
      </c>
      <c r="D475" t="s">
        <v>327</v>
      </c>
      <c r="F475">
        <v>12</v>
      </c>
      <c r="G475">
        <v>1</v>
      </c>
      <c r="H475">
        <v>1</v>
      </c>
      <c r="I475">
        <v>50</v>
      </c>
      <c r="J475">
        <v>6.25</v>
      </c>
      <c r="K475">
        <f>I475*J475</f>
        <v>312.5</v>
      </c>
      <c r="O475">
        <v>2</v>
      </c>
      <c r="P475">
        <v>1</v>
      </c>
      <c r="Q475">
        <v>1</v>
      </c>
      <c r="R475">
        <v>2</v>
      </c>
    </row>
    <row r="476" spans="1:18" x14ac:dyDescent="0.2">
      <c r="A476" t="s">
        <v>474</v>
      </c>
      <c r="B476" t="s">
        <v>334</v>
      </c>
      <c r="C476" t="s">
        <v>51</v>
      </c>
      <c r="D476" t="s">
        <v>327</v>
      </c>
      <c r="F476">
        <v>7</v>
      </c>
      <c r="G476">
        <v>1</v>
      </c>
      <c r="H476">
        <v>1</v>
      </c>
      <c r="I476">
        <v>50</v>
      </c>
      <c r="J476">
        <v>6.25</v>
      </c>
      <c r="K476">
        <f>I476*J476</f>
        <v>312.5</v>
      </c>
      <c r="O476">
        <v>4</v>
      </c>
      <c r="P476">
        <v>1</v>
      </c>
      <c r="Q476">
        <v>1</v>
      </c>
      <c r="R476">
        <v>4</v>
      </c>
    </row>
    <row r="477" spans="1:18" x14ac:dyDescent="0.2">
      <c r="A477" t="s">
        <v>541</v>
      </c>
      <c r="B477" t="s">
        <v>334</v>
      </c>
      <c r="C477" t="s">
        <v>545</v>
      </c>
      <c r="D477" t="s">
        <v>542</v>
      </c>
      <c r="F477">
        <v>16</v>
      </c>
      <c r="G477">
        <v>4</v>
      </c>
      <c r="H477">
        <v>1</v>
      </c>
      <c r="I477">
        <v>32</v>
      </c>
      <c r="J477">
        <v>6.25</v>
      </c>
      <c r="K477">
        <f>I477*J477</f>
        <v>200</v>
      </c>
      <c r="O477">
        <v>43</v>
      </c>
      <c r="P477">
        <v>13</v>
      </c>
      <c r="Q477">
        <v>1</v>
      </c>
      <c r="R477">
        <v>1</v>
      </c>
    </row>
    <row r="478" spans="1:18" x14ac:dyDescent="0.2">
      <c r="A478" t="s">
        <v>548</v>
      </c>
      <c r="B478" t="s">
        <v>334</v>
      </c>
      <c r="C478" t="s">
        <v>545</v>
      </c>
      <c r="D478" t="s">
        <v>547</v>
      </c>
      <c r="F478">
        <v>8</v>
      </c>
      <c r="G478">
        <v>4</v>
      </c>
      <c r="H478">
        <v>1</v>
      </c>
      <c r="I478">
        <v>32</v>
      </c>
      <c r="J478">
        <v>6.25</v>
      </c>
      <c r="K478">
        <f>I478*J478</f>
        <v>200</v>
      </c>
      <c r="O478">
        <v>44</v>
      </c>
      <c r="P478">
        <v>13</v>
      </c>
      <c r="Q478">
        <v>1</v>
      </c>
      <c r="R478">
        <v>2</v>
      </c>
    </row>
    <row r="479" spans="1:18" x14ac:dyDescent="0.2">
      <c r="A479" t="s">
        <v>549</v>
      </c>
      <c r="B479" t="s">
        <v>334</v>
      </c>
      <c r="C479" t="s">
        <v>545</v>
      </c>
      <c r="D479" t="s">
        <v>542</v>
      </c>
      <c r="F479">
        <v>12</v>
      </c>
      <c r="G479">
        <v>4</v>
      </c>
      <c r="H479">
        <v>1</v>
      </c>
      <c r="I479">
        <v>50</v>
      </c>
      <c r="J479">
        <v>6.25</v>
      </c>
      <c r="K479">
        <f>I479*J479</f>
        <v>312.5</v>
      </c>
      <c r="O479">
        <v>47</v>
      </c>
      <c r="P479">
        <v>15</v>
      </c>
      <c r="Q479">
        <v>1</v>
      </c>
      <c r="R479">
        <v>1</v>
      </c>
    </row>
    <row r="480" spans="1:18" x14ac:dyDescent="0.2">
      <c r="A480" t="s">
        <v>172</v>
      </c>
      <c r="B480" t="s">
        <v>173</v>
      </c>
      <c r="D480" t="s">
        <v>163</v>
      </c>
      <c r="F480">
        <v>1</v>
      </c>
      <c r="G480">
        <v>1</v>
      </c>
      <c r="H480">
        <v>1</v>
      </c>
      <c r="I480">
        <v>32</v>
      </c>
      <c r="J480">
        <v>6.25</v>
      </c>
      <c r="K480">
        <f>I480*J480</f>
        <v>200</v>
      </c>
      <c r="O480">
        <v>64</v>
      </c>
      <c r="P480">
        <v>22</v>
      </c>
      <c r="Q480">
        <v>3</v>
      </c>
      <c r="R480">
        <v>2</v>
      </c>
    </row>
    <row r="481" spans="1:18" x14ac:dyDescent="0.2">
      <c r="A481" t="s">
        <v>200</v>
      </c>
      <c r="B481" t="s">
        <v>202</v>
      </c>
      <c r="D481" t="s">
        <v>178</v>
      </c>
      <c r="F481">
        <v>6</v>
      </c>
      <c r="G481">
        <v>1</v>
      </c>
      <c r="H481">
        <v>1</v>
      </c>
      <c r="I481">
        <v>32</v>
      </c>
      <c r="J481">
        <v>6.25</v>
      </c>
      <c r="K481">
        <f>I481*J481</f>
        <v>200</v>
      </c>
      <c r="O481">
        <v>65</v>
      </c>
      <c r="P481">
        <v>23</v>
      </c>
      <c r="Q481">
        <v>2</v>
      </c>
      <c r="R481">
        <v>1</v>
      </c>
    </row>
    <row r="482" spans="1:18" x14ac:dyDescent="0.2">
      <c r="A482" t="s">
        <v>200</v>
      </c>
      <c r="B482" t="s">
        <v>202</v>
      </c>
      <c r="D482" t="s">
        <v>181</v>
      </c>
      <c r="E482" t="str">
        <f>_xlfn.CONCAT(M482, "_",N482)</f>
        <v>loose_1</v>
      </c>
      <c r="F482">
        <v>1</v>
      </c>
      <c r="G482">
        <v>37</v>
      </c>
      <c r="H482">
        <v>5</v>
      </c>
      <c r="I482">
        <v>32</v>
      </c>
      <c r="J482">
        <v>6.25</v>
      </c>
      <c r="K482">
        <f>I482*J482</f>
        <v>200</v>
      </c>
      <c r="M482" t="s">
        <v>54</v>
      </c>
      <c r="N482">
        <v>1</v>
      </c>
      <c r="O482">
        <v>65</v>
      </c>
      <c r="P482">
        <v>23</v>
      </c>
      <c r="Q482">
        <v>2</v>
      </c>
      <c r="R482">
        <v>1</v>
      </c>
    </row>
    <row r="483" spans="1:18" x14ac:dyDescent="0.2">
      <c r="A483" t="s">
        <v>210</v>
      </c>
      <c r="B483" t="s">
        <v>202</v>
      </c>
      <c r="D483" t="s">
        <v>178</v>
      </c>
      <c r="F483">
        <v>1</v>
      </c>
      <c r="G483">
        <v>1</v>
      </c>
      <c r="H483">
        <v>1</v>
      </c>
      <c r="I483">
        <v>32</v>
      </c>
      <c r="J483">
        <v>6.25</v>
      </c>
      <c r="K483">
        <f>I483*J483</f>
        <v>200</v>
      </c>
      <c r="O483">
        <v>66</v>
      </c>
      <c r="P483">
        <v>23</v>
      </c>
      <c r="Q483">
        <v>2</v>
      </c>
      <c r="R483">
        <v>2</v>
      </c>
    </row>
    <row r="484" spans="1:18" x14ac:dyDescent="0.2">
      <c r="A484" t="s">
        <v>261</v>
      </c>
      <c r="B484" t="s">
        <v>202</v>
      </c>
      <c r="D484" t="s">
        <v>178</v>
      </c>
      <c r="F484">
        <v>17</v>
      </c>
      <c r="G484">
        <v>1</v>
      </c>
      <c r="H484">
        <v>1</v>
      </c>
      <c r="I484">
        <v>32</v>
      </c>
      <c r="J484">
        <v>6.25</v>
      </c>
      <c r="K484">
        <f>I484*J484</f>
        <v>200</v>
      </c>
      <c r="O484">
        <v>67</v>
      </c>
      <c r="P484">
        <v>23</v>
      </c>
      <c r="Q484">
        <v>2</v>
      </c>
      <c r="R484">
        <v>3</v>
      </c>
    </row>
    <row r="485" spans="1:18" x14ac:dyDescent="0.2">
      <c r="A485" t="s">
        <v>588</v>
      </c>
      <c r="B485" t="s">
        <v>202</v>
      </c>
      <c r="D485" t="s">
        <v>576</v>
      </c>
      <c r="F485">
        <v>2</v>
      </c>
      <c r="G485">
        <v>1</v>
      </c>
      <c r="H485">
        <v>1</v>
      </c>
      <c r="I485">
        <v>32</v>
      </c>
      <c r="J485">
        <v>6.25</v>
      </c>
      <c r="K485">
        <f>I485*J485</f>
        <v>200</v>
      </c>
      <c r="O485">
        <v>46</v>
      </c>
      <c r="P485">
        <v>13</v>
      </c>
      <c r="Q485">
        <v>1</v>
      </c>
      <c r="R485">
        <v>4</v>
      </c>
    </row>
    <row r="486" spans="1:18" x14ac:dyDescent="0.2">
      <c r="A486" t="s">
        <v>261</v>
      </c>
      <c r="B486" t="s">
        <v>262</v>
      </c>
      <c r="D486" t="s">
        <v>216</v>
      </c>
      <c r="F486">
        <v>1</v>
      </c>
      <c r="G486">
        <v>1</v>
      </c>
      <c r="H486">
        <v>1</v>
      </c>
      <c r="I486">
        <v>32</v>
      </c>
      <c r="J486">
        <v>6.25</v>
      </c>
      <c r="K486">
        <f>I486*J486</f>
        <v>200</v>
      </c>
      <c r="O486">
        <v>67</v>
      </c>
      <c r="P486">
        <v>23</v>
      </c>
      <c r="Q486">
        <v>2</v>
      </c>
      <c r="R486">
        <v>3</v>
      </c>
    </row>
    <row r="487" spans="1:18" x14ac:dyDescent="0.2">
      <c r="A487" t="s">
        <v>16</v>
      </c>
      <c r="B487" t="s">
        <v>49</v>
      </c>
      <c r="C487" t="s">
        <v>52</v>
      </c>
      <c r="D487" t="s">
        <v>19</v>
      </c>
      <c r="F487">
        <v>4</v>
      </c>
      <c r="G487">
        <v>1</v>
      </c>
      <c r="H487">
        <v>1</v>
      </c>
      <c r="I487">
        <v>32</v>
      </c>
      <c r="J487">
        <v>6.25</v>
      </c>
      <c r="K487">
        <f>I487*J487</f>
        <v>200</v>
      </c>
      <c r="O487">
        <v>52</v>
      </c>
      <c r="P487">
        <v>19</v>
      </c>
      <c r="Q487">
        <v>2</v>
      </c>
      <c r="R487">
        <v>1</v>
      </c>
    </row>
    <row r="488" spans="1:18" x14ac:dyDescent="0.2">
      <c r="A488" t="s">
        <v>16</v>
      </c>
      <c r="B488" t="s">
        <v>49</v>
      </c>
      <c r="D488" t="s">
        <v>21</v>
      </c>
      <c r="E488" t="s">
        <v>65</v>
      </c>
      <c r="F488">
        <v>2</v>
      </c>
      <c r="G488">
        <v>37</v>
      </c>
      <c r="H488">
        <v>5</v>
      </c>
      <c r="I488">
        <v>32</v>
      </c>
      <c r="J488">
        <v>6.25</v>
      </c>
      <c r="K488">
        <f>I488*J488</f>
        <v>200</v>
      </c>
      <c r="M488" t="s">
        <v>54</v>
      </c>
      <c r="N488">
        <v>1</v>
      </c>
      <c r="O488">
        <v>52</v>
      </c>
      <c r="P488">
        <v>19</v>
      </c>
      <c r="Q488">
        <v>2</v>
      </c>
      <c r="R488">
        <v>1</v>
      </c>
    </row>
    <row r="489" spans="1:18" x14ac:dyDescent="0.2">
      <c r="A489" t="s">
        <v>16</v>
      </c>
      <c r="B489" t="s">
        <v>49</v>
      </c>
      <c r="D489" t="s">
        <v>23</v>
      </c>
      <c r="E489" t="s">
        <v>66</v>
      </c>
      <c r="F489">
        <v>3</v>
      </c>
      <c r="G489">
        <v>37</v>
      </c>
      <c r="H489">
        <v>5</v>
      </c>
      <c r="I489">
        <v>32</v>
      </c>
      <c r="J489">
        <v>6.25</v>
      </c>
      <c r="K489">
        <f>I489*J489</f>
        <v>200</v>
      </c>
      <c r="M489" t="s">
        <v>54</v>
      </c>
      <c r="N489">
        <v>2</v>
      </c>
      <c r="O489">
        <v>52</v>
      </c>
      <c r="P489">
        <v>19</v>
      </c>
      <c r="Q489">
        <v>2</v>
      </c>
      <c r="R489">
        <v>1</v>
      </c>
    </row>
    <row r="490" spans="1:18" x14ac:dyDescent="0.2">
      <c r="A490" t="s">
        <v>16</v>
      </c>
      <c r="B490" t="s">
        <v>49</v>
      </c>
      <c r="D490" t="s">
        <v>25</v>
      </c>
      <c r="E490" t="s">
        <v>589</v>
      </c>
      <c r="F490">
        <v>2</v>
      </c>
      <c r="G490">
        <v>37</v>
      </c>
      <c r="H490">
        <v>5</v>
      </c>
      <c r="I490">
        <v>32</v>
      </c>
      <c r="J490">
        <v>6.25</v>
      </c>
      <c r="K490">
        <f>I490*J490</f>
        <v>200</v>
      </c>
      <c r="M490" t="s">
        <v>54</v>
      </c>
      <c r="N490">
        <v>3</v>
      </c>
      <c r="O490">
        <v>52</v>
      </c>
      <c r="P490">
        <v>19</v>
      </c>
      <c r="Q490">
        <v>2</v>
      </c>
      <c r="R490">
        <v>1</v>
      </c>
    </row>
    <row r="491" spans="1:18" x14ac:dyDescent="0.2">
      <c r="A491" t="s">
        <v>16</v>
      </c>
      <c r="B491" t="s">
        <v>49</v>
      </c>
      <c r="D491" t="s">
        <v>27</v>
      </c>
      <c r="E491" t="str">
        <f>_xlfn.CONCAT(M491, "_",N491)</f>
        <v>loose_4</v>
      </c>
      <c r="F491">
        <v>3</v>
      </c>
      <c r="G491">
        <v>37</v>
      </c>
      <c r="H491">
        <v>5</v>
      </c>
      <c r="I491">
        <v>32</v>
      </c>
      <c r="J491">
        <v>6.25</v>
      </c>
      <c r="K491">
        <f>I491*J491</f>
        <v>200</v>
      </c>
      <c r="M491" t="s">
        <v>54</v>
      </c>
      <c r="N491">
        <v>4</v>
      </c>
      <c r="O491">
        <v>52</v>
      </c>
      <c r="P491">
        <v>19</v>
      </c>
      <c r="Q491">
        <v>2</v>
      </c>
      <c r="R491">
        <v>1</v>
      </c>
    </row>
    <row r="492" spans="1:18" x14ac:dyDescent="0.2">
      <c r="A492" t="s">
        <v>16</v>
      </c>
      <c r="B492" t="s">
        <v>49</v>
      </c>
      <c r="D492" t="s">
        <v>30</v>
      </c>
      <c r="E492" t="str">
        <f>_xlfn.CONCAT(M492, "_",N492)</f>
        <v>loose_5</v>
      </c>
      <c r="F492">
        <v>1</v>
      </c>
      <c r="G492">
        <v>37</v>
      </c>
      <c r="H492">
        <v>5</v>
      </c>
      <c r="I492">
        <v>32</v>
      </c>
      <c r="J492">
        <v>6.25</v>
      </c>
      <c r="K492">
        <f>I492*J492</f>
        <v>200</v>
      </c>
      <c r="M492" t="s">
        <v>54</v>
      </c>
      <c r="N492">
        <v>5</v>
      </c>
      <c r="O492">
        <v>52</v>
      </c>
      <c r="P492">
        <v>19</v>
      </c>
      <c r="Q492">
        <v>2</v>
      </c>
      <c r="R492">
        <v>1</v>
      </c>
    </row>
    <row r="493" spans="1:18" x14ac:dyDescent="0.2">
      <c r="A493" t="s">
        <v>16</v>
      </c>
      <c r="B493" t="s">
        <v>49</v>
      </c>
      <c r="D493" t="s">
        <v>36</v>
      </c>
      <c r="E493" t="str">
        <f>_xlfn.CONCAT(M493, "_",N493)</f>
        <v>mat_2</v>
      </c>
      <c r="F493">
        <v>2</v>
      </c>
      <c r="G493">
        <v>12</v>
      </c>
      <c r="H493">
        <v>4</v>
      </c>
      <c r="I493">
        <v>32</v>
      </c>
      <c r="J493">
        <v>6.25</v>
      </c>
      <c r="K493">
        <f>I493*J493</f>
        <v>200</v>
      </c>
      <c r="M493" t="s">
        <v>55</v>
      </c>
      <c r="N493">
        <v>2</v>
      </c>
      <c r="O493">
        <v>52</v>
      </c>
      <c r="P493">
        <v>19</v>
      </c>
      <c r="Q493">
        <v>2</v>
      </c>
      <c r="R493">
        <v>1</v>
      </c>
    </row>
    <row r="494" spans="1:18" x14ac:dyDescent="0.2">
      <c r="A494" t="s">
        <v>16</v>
      </c>
      <c r="B494" t="s">
        <v>49</v>
      </c>
      <c r="D494" t="s">
        <v>39</v>
      </c>
      <c r="E494" t="str">
        <f>_xlfn.CONCAT(M494, "_",N494)</f>
        <v>mat_3</v>
      </c>
      <c r="F494">
        <v>5</v>
      </c>
      <c r="G494">
        <v>12</v>
      </c>
      <c r="H494">
        <v>4</v>
      </c>
      <c r="I494">
        <v>32</v>
      </c>
      <c r="J494">
        <v>6.25</v>
      </c>
      <c r="K494">
        <f>I494*J494</f>
        <v>200</v>
      </c>
      <c r="M494" t="s">
        <v>55</v>
      </c>
      <c r="N494">
        <v>3</v>
      </c>
      <c r="O494">
        <v>52</v>
      </c>
      <c r="P494">
        <v>19</v>
      </c>
      <c r="Q494">
        <v>2</v>
      </c>
      <c r="R494">
        <v>1</v>
      </c>
    </row>
    <row r="495" spans="1:18" x14ac:dyDescent="0.2">
      <c r="A495" t="s">
        <v>16</v>
      </c>
      <c r="B495" t="s">
        <v>49</v>
      </c>
      <c r="D495" t="s">
        <v>43</v>
      </c>
      <c r="E495" t="str">
        <f>_xlfn.CONCAT(M495, "_",N495)</f>
        <v>mat_4</v>
      </c>
      <c r="F495">
        <v>1</v>
      </c>
      <c r="G495">
        <v>12</v>
      </c>
      <c r="H495">
        <v>4</v>
      </c>
      <c r="I495">
        <v>32</v>
      </c>
      <c r="J495">
        <v>6.25</v>
      </c>
      <c r="K495">
        <f>I495*J495</f>
        <v>200</v>
      </c>
      <c r="M495" t="s">
        <v>55</v>
      </c>
      <c r="N495">
        <v>4</v>
      </c>
      <c r="O495">
        <v>52</v>
      </c>
      <c r="P495">
        <v>19</v>
      </c>
      <c r="Q495">
        <v>2</v>
      </c>
      <c r="R495">
        <v>1</v>
      </c>
    </row>
    <row r="496" spans="1:18" x14ac:dyDescent="0.2">
      <c r="A496" t="s">
        <v>67</v>
      </c>
      <c r="B496" t="s">
        <v>49</v>
      </c>
      <c r="C496" t="s">
        <v>69</v>
      </c>
      <c r="D496" t="s">
        <v>56</v>
      </c>
      <c r="F496">
        <v>1</v>
      </c>
      <c r="G496">
        <v>1</v>
      </c>
      <c r="H496">
        <v>1</v>
      </c>
      <c r="I496">
        <v>32</v>
      </c>
      <c r="J496">
        <v>6.25</v>
      </c>
      <c r="K496">
        <f>I496*J496</f>
        <v>200</v>
      </c>
      <c r="O496">
        <v>53</v>
      </c>
      <c r="P496">
        <v>19</v>
      </c>
      <c r="Q496">
        <v>2</v>
      </c>
      <c r="R496">
        <v>2</v>
      </c>
    </row>
    <row r="497" spans="1:18" x14ac:dyDescent="0.2">
      <c r="A497" t="s">
        <v>67</v>
      </c>
      <c r="B497" t="s">
        <v>49</v>
      </c>
      <c r="D497" t="s">
        <v>27</v>
      </c>
      <c r="E497" t="str">
        <f>_xlfn.CONCAT(M497, "_",N497)</f>
        <v>loose_4</v>
      </c>
      <c r="F497">
        <v>3</v>
      </c>
      <c r="G497">
        <v>37</v>
      </c>
      <c r="H497">
        <v>5</v>
      </c>
      <c r="I497">
        <v>32</v>
      </c>
      <c r="J497">
        <v>6.25</v>
      </c>
      <c r="K497">
        <f>I497*J497</f>
        <v>200</v>
      </c>
      <c r="M497" t="s">
        <v>54</v>
      </c>
      <c r="N497">
        <v>4</v>
      </c>
      <c r="O497">
        <v>53</v>
      </c>
      <c r="P497">
        <v>19</v>
      </c>
      <c r="Q497">
        <v>2</v>
      </c>
      <c r="R497">
        <v>2</v>
      </c>
    </row>
    <row r="498" spans="1:18" x14ac:dyDescent="0.2">
      <c r="A498" t="s">
        <v>67</v>
      </c>
      <c r="B498" t="s">
        <v>49</v>
      </c>
      <c r="D498" t="s">
        <v>30</v>
      </c>
      <c r="E498" t="str">
        <f>_xlfn.CONCAT(M498, "_",N498)</f>
        <v>loose_5</v>
      </c>
      <c r="F498">
        <v>1</v>
      </c>
      <c r="G498">
        <v>37</v>
      </c>
      <c r="H498">
        <v>5</v>
      </c>
      <c r="I498">
        <v>32</v>
      </c>
      <c r="J498">
        <v>6.25</v>
      </c>
      <c r="K498">
        <f>I498*J498</f>
        <v>200</v>
      </c>
      <c r="M498" t="s">
        <v>54</v>
      </c>
      <c r="N498">
        <v>5</v>
      </c>
      <c r="O498">
        <v>53</v>
      </c>
      <c r="P498">
        <v>19</v>
      </c>
      <c r="Q498">
        <v>2</v>
      </c>
      <c r="R498">
        <v>2</v>
      </c>
    </row>
    <row r="499" spans="1:18" x14ac:dyDescent="0.2">
      <c r="A499" t="s">
        <v>67</v>
      </c>
      <c r="B499" t="s">
        <v>49</v>
      </c>
      <c r="D499" t="s">
        <v>61</v>
      </c>
      <c r="E499" t="str">
        <f>_xlfn.CONCAT(M499, "_",N499)</f>
        <v>mat_1</v>
      </c>
      <c r="F499">
        <v>1</v>
      </c>
      <c r="G499">
        <v>20</v>
      </c>
      <c r="H499">
        <v>4</v>
      </c>
      <c r="I499">
        <v>32</v>
      </c>
      <c r="J499">
        <v>6.25</v>
      </c>
      <c r="K499">
        <f>I499*J499</f>
        <v>200</v>
      </c>
      <c r="M499" t="s">
        <v>55</v>
      </c>
      <c r="N499">
        <v>1</v>
      </c>
      <c r="O499">
        <v>53</v>
      </c>
      <c r="P499">
        <v>19</v>
      </c>
      <c r="Q499">
        <v>2</v>
      </c>
      <c r="R499">
        <v>2</v>
      </c>
    </row>
    <row r="500" spans="1:18" x14ac:dyDescent="0.2">
      <c r="A500" t="s">
        <v>67</v>
      </c>
      <c r="B500" t="s">
        <v>49</v>
      </c>
      <c r="D500" t="s">
        <v>36</v>
      </c>
      <c r="E500" t="str">
        <f>_xlfn.CONCAT(M500, "_",N500)</f>
        <v>mat_2</v>
      </c>
      <c r="F500">
        <v>5</v>
      </c>
      <c r="G500">
        <v>20</v>
      </c>
      <c r="H500">
        <v>4</v>
      </c>
      <c r="I500">
        <v>32</v>
      </c>
      <c r="J500">
        <v>6.25</v>
      </c>
      <c r="K500">
        <f>I500*J500</f>
        <v>200</v>
      </c>
      <c r="M500" t="s">
        <v>55</v>
      </c>
      <c r="N500">
        <v>2</v>
      </c>
      <c r="O500">
        <v>53</v>
      </c>
      <c r="P500">
        <v>19</v>
      </c>
      <c r="Q500">
        <v>2</v>
      </c>
      <c r="R500">
        <v>2</v>
      </c>
    </row>
    <row r="501" spans="1:18" x14ac:dyDescent="0.2">
      <c r="A501" t="s">
        <v>67</v>
      </c>
      <c r="B501" t="s">
        <v>49</v>
      </c>
      <c r="D501" t="s">
        <v>62</v>
      </c>
      <c r="E501" t="str">
        <f>_xlfn.CONCAT(M501, "_",N501)</f>
        <v>mat_3</v>
      </c>
      <c r="F501">
        <v>1</v>
      </c>
      <c r="G501">
        <v>20</v>
      </c>
      <c r="H501">
        <v>4</v>
      </c>
      <c r="I501">
        <v>32</v>
      </c>
      <c r="J501">
        <v>6.25</v>
      </c>
      <c r="K501">
        <f>I501*J501</f>
        <v>200</v>
      </c>
      <c r="M501" t="s">
        <v>55</v>
      </c>
      <c r="N501">
        <v>3</v>
      </c>
      <c r="O501">
        <v>53</v>
      </c>
      <c r="P501">
        <v>19</v>
      </c>
      <c r="Q501">
        <v>2</v>
      </c>
      <c r="R501">
        <v>2</v>
      </c>
    </row>
    <row r="502" spans="1:18" x14ac:dyDescent="0.2">
      <c r="A502" t="s">
        <v>67</v>
      </c>
      <c r="B502" t="s">
        <v>49</v>
      </c>
      <c r="D502" t="s">
        <v>63</v>
      </c>
      <c r="E502" t="str">
        <f>_xlfn.CONCAT(M502, "_",N502)</f>
        <v>mat_4</v>
      </c>
      <c r="F502">
        <v>2</v>
      </c>
      <c r="G502">
        <v>20</v>
      </c>
      <c r="H502">
        <v>4</v>
      </c>
      <c r="I502">
        <v>32</v>
      </c>
      <c r="J502">
        <v>6.25</v>
      </c>
      <c r="K502">
        <f>I502*J502</f>
        <v>200</v>
      </c>
      <c r="M502" t="s">
        <v>55</v>
      </c>
      <c r="N502">
        <v>4</v>
      </c>
      <c r="O502">
        <v>53</v>
      </c>
      <c r="P502">
        <v>19</v>
      </c>
      <c r="Q502">
        <v>2</v>
      </c>
      <c r="R502">
        <v>2</v>
      </c>
    </row>
    <row r="503" spans="1:18" x14ac:dyDescent="0.2">
      <c r="A503" t="s">
        <v>71</v>
      </c>
      <c r="B503" t="s">
        <v>49</v>
      </c>
      <c r="C503" t="s">
        <v>69</v>
      </c>
      <c r="D503" t="s">
        <v>94</v>
      </c>
      <c r="F503">
        <v>2</v>
      </c>
      <c r="G503">
        <v>1</v>
      </c>
      <c r="H503">
        <v>1</v>
      </c>
      <c r="I503">
        <v>32</v>
      </c>
      <c r="J503">
        <v>6.25</v>
      </c>
      <c r="K503">
        <f>I503*J503</f>
        <v>200</v>
      </c>
      <c r="O503">
        <v>54</v>
      </c>
      <c r="P503">
        <v>19</v>
      </c>
      <c r="Q503">
        <v>2</v>
      </c>
      <c r="R503">
        <v>3</v>
      </c>
    </row>
    <row r="504" spans="1:18" x14ac:dyDescent="0.2">
      <c r="A504" t="s">
        <v>71</v>
      </c>
      <c r="B504" t="s">
        <v>49</v>
      </c>
      <c r="D504" t="s">
        <v>74</v>
      </c>
      <c r="E504" t="str">
        <f>_xlfn.CONCAT(M504, "_",N504)</f>
        <v>loose_1</v>
      </c>
      <c r="F504">
        <v>4</v>
      </c>
      <c r="G504">
        <v>37</v>
      </c>
      <c r="H504">
        <v>5</v>
      </c>
      <c r="I504">
        <v>32</v>
      </c>
      <c r="J504">
        <v>6.25</v>
      </c>
      <c r="K504">
        <f>I504*J504</f>
        <v>200</v>
      </c>
      <c r="M504" t="s">
        <v>54</v>
      </c>
      <c r="N504">
        <v>1</v>
      </c>
      <c r="O504">
        <v>54</v>
      </c>
      <c r="P504">
        <v>19</v>
      </c>
      <c r="Q504">
        <v>2</v>
      </c>
      <c r="R504">
        <v>3</v>
      </c>
    </row>
    <row r="505" spans="1:18" x14ac:dyDescent="0.2">
      <c r="A505" t="s">
        <v>71</v>
      </c>
      <c r="B505" t="s">
        <v>49</v>
      </c>
      <c r="D505" t="s">
        <v>76</v>
      </c>
      <c r="E505" t="str">
        <f>_xlfn.CONCAT(M505, "_",N505)</f>
        <v>loose_2</v>
      </c>
      <c r="F505">
        <v>1</v>
      </c>
      <c r="G505">
        <v>37</v>
      </c>
      <c r="H505">
        <v>5</v>
      </c>
      <c r="I505">
        <v>32</v>
      </c>
      <c r="J505">
        <v>6.25</v>
      </c>
      <c r="K505">
        <f>I505*J505</f>
        <v>200</v>
      </c>
      <c r="M505" t="s">
        <v>54</v>
      </c>
      <c r="N505">
        <v>2</v>
      </c>
      <c r="O505">
        <v>54</v>
      </c>
      <c r="P505">
        <v>19</v>
      </c>
      <c r="Q505">
        <v>2</v>
      </c>
      <c r="R505">
        <v>3</v>
      </c>
    </row>
    <row r="506" spans="1:18" x14ac:dyDescent="0.2">
      <c r="A506" t="s">
        <v>71</v>
      </c>
      <c r="B506" t="s">
        <v>49</v>
      </c>
      <c r="D506" t="s">
        <v>79</v>
      </c>
      <c r="E506" t="str">
        <f>_xlfn.CONCAT(M506, "_",N506)</f>
        <v>loose_4</v>
      </c>
      <c r="F506">
        <v>1</v>
      </c>
      <c r="G506">
        <v>37</v>
      </c>
      <c r="H506">
        <v>5</v>
      </c>
      <c r="I506">
        <v>32</v>
      </c>
      <c r="J506">
        <v>6.25</v>
      </c>
      <c r="K506">
        <f>I506*J506</f>
        <v>200</v>
      </c>
      <c r="M506" t="s">
        <v>54</v>
      </c>
      <c r="N506">
        <v>4</v>
      </c>
      <c r="O506">
        <v>54</v>
      </c>
      <c r="P506">
        <v>19</v>
      </c>
      <c r="Q506">
        <v>2</v>
      </c>
      <c r="R506">
        <v>3</v>
      </c>
    </row>
    <row r="507" spans="1:18" x14ac:dyDescent="0.2">
      <c r="A507" t="s">
        <v>71</v>
      </c>
      <c r="B507" t="s">
        <v>49</v>
      </c>
      <c r="D507" t="s">
        <v>81</v>
      </c>
      <c r="E507" t="str">
        <f>_xlfn.CONCAT(M507, "_",N507)</f>
        <v>loose_5</v>
      </c>
      <c r="F507">
        <v>1</v>
      </c>
      <c r="G507">
        <v>37</v>
      </c>
      <c r="H507">
        <v>5</v>
      </c>
      <c r="I507">
        <v>32</v>
      </c>
      <c r="J507">
        <v>6.25</v>
      </c>
      <c r="K507">
        <f>I507*J507</f>
        <v>200</v>
      </c>
      <c r="M507" t="s">
        <v>54</v>
      </c>
      <c r="N507">
        <v>5</v>
      </c>
      <c r="O507">
        <v>54</v>
      </c>
      <c r="P507">
        <v>19</v>
      </c>
      <c r="Q507">
        <v>2</v>
      </c>
      <c r="R507">
        <v>3</v>
      </c>
    </row>
    <row r="508" spans="1:18" x14ac:dyDescent="0.2">
      <c r="A508" t="s">
        <v>71</v>
      </c>
      <c r="B508" t="s">
        <v>49</v>
      </c>
      <c r="D508" t="s">
        <v>83</v>
      </c>
      <c r="E508" t="str">
        <f>_xlfn.CONCAT(M508, "_",N508)</f>
        <v>mat_1</v>
      </c>
      <c r="F508">
        <v>3</v>
      </c>
      <c r="G508">
        <v>25</v>
      </c>
      <c r="H508">
        <v>5</v>
      </c>
      <c r="I508">
        <v>32</v>
      </c>
      <c r="J508">
        <v>6.25</v>
      </c>
      <c r="K508">
        <f>I508*J508</f>
        <v>200</v>
      </c>
      <c r="M508" t="s">
        <v>55</v>
      </c>
      <c r="N508">
        <v>1</v>
      </c>
      <c r="O508">
        <v>54</v>
      </c>
      <c r="P508">
        <v>19</v>
      </c>
      <c r="Q508">
        <v>2</v>
      </c>
      <c r="R508">
        <v>3</v>
      </c>
    </row>
    <row r="509" spans="1:18" x14ac:dyDescent="0.2">
      <c r="A509" t="s">
        <v>71</v>
      </c>
      <c r="B509" t="s">
        <v>49</v>
      </c>
      <c r="D509" t="s">
        <v>85</v>
      </c>
      <c r="E509" t="str">
        <f>_xlfn.CONCAT(M509, "_",N509)</f>
        <v>mat_2</v>
      </c>
      <c r="F509">
        <v>3</v>
      </c>
      <c r="G509">
        <v>25</v>
      </c>
      <c r="H509">
        <v>5</v>
      </c>
      <c r="I509">
        <v>32</v>
      </c>
      <c r="J509">
        <v>6.25</v>
      </c>
      <c r="K509">
        <f>I509*J509</f>
        <v>200</v>
      </c>
      <c r="M509" t="s">
        <v>55</v>
      </c>
      <c r="N509">
        <v>2</v>
      </c>
      <c r="O509">
        <v>54</v>
      </c>
      <c r="P509">
        <v>19</v>
      </c>
      <c r="Q509">
        <v>2</v>
      </c>
      <c r="R509">
        <v>3</v>
      </c>
    </row>
    <row r="510" spans="1:18" x14ac:dyDescent="0.2">
      <c r="A510" t="s">
        <v>71</v>
      </c>
      <c r="B510" t="s">
        <v>49</v>
      </c>
      <c r="D510" t="s">
        <v>88</v>
      </c>
      <c r="E510" t="str">
        <f>_xlfn.CONCAT(M510, "_",N510)</f>
        <v>mat_4</v>
      </c>
      <c r="F510">
        <v>2</v>
      </c>
      <c r="G510">
        <v>25</v>
      </c>
      <c r="H510">
        <v>5</v>
      </c>
      <c r="I510">
        <v>32</v>
      </c>
      <c r="J510">
        <v>6.25</v>
      </c>
      <c r="K510">
        <f>I510*J510</f>
        <v>200</v>
      </c>
      <c r="M510" t="s">
        <v>55</v>
      </c>
      <c r="N510">
        <v>4</v>
      </c>
      <c r="O510">
        <v>54</v>
      </c>
      <c r="P510">
        <v>19</v>
      </c>
      <c r="Q510">
        <v>2</v>
      </c>
      <c r="R510">
        <v>3</v>
      </c>
    </row>
    <row r="511" spans="1:18" x14ac:dyDescent="0.2">
      <c r="A511" t="s">
        <v>71</v>
      </c>
      <c r="B511" t="s">
        <v>49</v>
      </c>
      <c r="D511" t="s">
        <v>90</v>
      </c>
      <c r="E511" t="str">
        <f>_xlfn.CONCAT(M511, "_",N511)</f>
        <v>mat_3</v>
      </c>
      <c r="F511">
        <v>3</v>
      </c>
      <c r="G511">
        <v>25</v>
      </c>
      <c r="H511">
        <v>5</v>
      </c>
      <c r="I511">
        <v>32</v>
      </c>
      <c r="J511">
        <v>6.25</v>
      </c>
      <c r="K511">
        <f>I511*J511</f>
        <v>200</v>
      </c>
      <c r="M511" t="s">
        <v>55</v>
      </c>
      <c r="N511">
        <v>3</v>
      </c>
      <c r="O511">
        <v>54</v>
      </c>
      <c r="P511">
        <v>19</v>
      </c>
      <c r="Q511">
        <v>2</v>
      </c>
      <c r="R511">
        <v>3</v>
      </c>
    </row>
    <row r="512" spans="1:18" x14ac:dyDescent="0.2">
      <c r="A512" t="s">
        <v>71</v>
      </c>
      <c r="B512" t="s">
        <v>49</v>
      </c>
      <c r="D512" t="s">
        <v>93</v>
      </c>
      <c r="E512" t="str">
        <f>_xlfn.CONCAT(M512, "_",N512)</f>
        <v>mat_5</v>
      </c>
      <c r="F512">
        <v>6</v>
      </c>
      <c r="G512">
        <v>25</v>
      </c>
      <c r="H512">
        <v>5</v>
      </c>
      <c r="I512">
        <v>32</v>
      </c>
      <c r="J512">
        <v>6.25</v>
      </c>
      <c r="K512">
        <f>I512*J512</f>
        <v>200</v>
      </c>
      <c r="M512" t="s">
        <v>55</v>
      </c>
      <c r="N512">
        <v>5</v>
      </c>
      <c r="O512">
        <v>54</v>
      </c>
      <c r="P512">
        <v>19</v>
      </c>
      <c r="Q512">
        <v>2</v>
      </c>
      <c r="R512">
        <v>3</v>
      </c>
    </row>
    <row r="513" spans="1:18" x14ac:dyDescent="0.2">
      <c r="A513" t="s">
        <v>111</v>
      </c>
      <c r="B513" t="s">
        <v>49</v>
      </c>
      <c r="D513" t="s">
        <v>95</v>
      </c>
      <c r="F513">
        <v>6</v>
      </c>
      <c r="G513">
        <v>1</v>
      </c>
      <c r="H513">
        <v>1</v>
      </c>
      <c r="I513">
        <v>32</v>
      </c>
      <c r="J513">
        <v>6.25</v>
      </c>
      <c r="K513">
        <f>I513*J513</f>
        <v>200</v>
      </c>
      <c r="O513">
        <v>55</v>
      </c>
      <c r="P513">
        <v>19</v>
      </c>
      <c r="Q513">
        <v>2</v>
      </c>
      <c r="R513">
        <v>4</v>
      </c>
    </row>
    <row r="514" spans="1:18" x14ac:dyDescent="0.2">
      <c r="A514" t="s">
        <v>111</v>
      </c>
      <c r="B514" t="s">
        <v>49</v>
      </c>
      <c r="D514" t="s">
        <v>98</v>
      </c>
      <c r="E514" t="str">
        <f>_xlfn.CONCAT(M514, "_",N514)</f>
        <v>loose_1</v>
      </c>
      <c r="F514">
        <v>1</v>
      </c>
      <c r="G514">
        <v>37</v>
      </c>
      <c r="H514">
        <v>5</v>
      </c>
      <c r="I514">
        <v>32</v>
      </c>
      <c r="J514">
        <v>6.25</v>
      </c>
      <c r="K514">
        <f>I514*J514</f>
        <v>200</v>
      </c>
      <c r="M514" t="s">
        <v>54</v>
      </c>
      <c r="N514">
        <v>1</v>
      </c>
      <c r="O514">
        <v>55</v>
      </c>
      <c r="P514">
        <v>19</v>
      </c>
      <c r="Q514">
        <v>2</v>
      </c>
      <c r="R514">
        <v>4</v>
      </c>
    </row>
    <row r="515" spans="1:18" x14ac:dyDescent="0.2">
      <c r="A515" t="s">
        <v>111</v>
      </c>
      <c r="B515" t="s">
        <v>49</v>
      </c>
      <c r="D515" t="s">
        <v>102</v>
      </c>
      <c r="E515" t="str">
        <f>_xlfn.CONCAT(M515, "_",N515)</f>
        <v>loose_4</v>
      </c>
      <c r="F515">
        <v>1</v>
      </c>
      <c r="G515">
        <v>37</v>
      </c>
      <c r="H515">
        <v>5</v>
      </c>
      <c r="I515">
        <v>32</v>
      </c>
      <c r="J515">
        <v>6.25</v>
      </c>
      <c r="K515">
        <f>I515*J515</f>
        <v>200</v>
      </c>
      <c r="M515" t="s">
        <v>54</v>
      </c>
      <c r="N515">
        <v>4</v>
      </c>
      <c r="O515">
        <v>55</v>
      </c>
      <c r="P515">
        <v>19</v>
      </c>
      <c r="Q515">
        <v>2</v>
      </c>
      <c r="R515">
        <v>4</v>
      </c>
    </row>
    <row r="516" spans="1:18" x14ac:dyDescent="0.2">
      <c r="A516" t="s">
        <v>111</v>
      </c>
      <c r="B516" t="s">
        <v>49</v>
      </c>
      <c r="D516" t="s">
        <v>83</v>
      </c>
      <c r="E516" t="str">
        <f>_xlfn.CONCAT(M516, "_",N516)</f>
        <v>mat_1</v>
      </c>
      <c r="F516">
        <v>5</v>
      </c>
      <c r="G516">
        <v>20</v>
      </c>
      <c r="H516">
        <v>4</v>
      </c>
      <c r="I516">
        <v>32</v>
      </c>
      <c r="J516">
        <v>6.25</v>
      </c>
      <c r="K516">
        <f>I516*J516</f>
        <v>200</v>
      </c>
      <c r="M516" t="s">
        <v>55</v>
      </c>
      <c r="N516">
        <v>1</v>
      </c>
      <c r="O516">
        <v>55</v>
      </c>
      <c r="P516">
        <v>19</v>
      </c>
      <c r="Q516">
        <v>2</v>
      </c>
      <c r="R516">
        <v>4</v>
      </c>
    </row>
    <row r="517" spans="1:18" x14ac:dyDescent="0.2">
      <c r="A517" t="s">
        <v>111</v>
      </c>
      <c r="B517" t="s">
        <v>49</v>
      </c>
      <c r="D517" t="s">
        <v>85</v>
      </c>
      <c r="E517" t="str">
        <f>_xlfn.CONCAT(M517, "_",N517)</f>
        <v>mat_2</v>
      </c>
      <c r="F517">
        <v>1</v>
      </c>
      <c r="G517">
        <v>20</v>
      </c>
      <c r="H517">
        <v>4</v>
      </c>
      <c r="I517">
        <v>32</v>
      </c>
      <c r="J517">
        <v>6.25</v>
      </c>
      <c r="K517">
        <f>I517*J517</f>
        <v>200</v>
      </c>
      <c r="M517" t="s">
        <v>55</v>
      </c>
      <c r="N517">
        <v>2</v>
      </c>
      <c r="O517">
        <v>55</v>
      </c>
      <c r="P517">
        <v>19</v>
      </c>
      <c r="Q517">
        <v>2</v>
      </c>
      <c r="R517">
        <v>4</v>
      </c>
    </row>
    <row r="518" spans="1:18" x14ac:dyDescent="0.2">
      <c r="A518" t="s">
        <v>111</v>
      </c>
      <c r="B518" t="s">
        <v>49</v>
      </c>
      <c r="D518" t="s">
        <v>90</v>
      </c>
      <c r="E518" t="str">
        <f>_xlfn.CONCAT(M518, "_",N518)</f>
        <v>mat_3</v>
      </c>
      <c r="F518">
        <v>2</v>
      </c>
      <c r="G518">
        <v>20</v>
      </c>
      <c r="H518">
        <v>4</v>
      </c>
      <c r="I518">
        <v>32</v>
      </c>
      <c r="J518">
        <v>6.25</v>
      </c>
      <c r="K518">
        <f>I518*J518</f>
        <v>200</v>
      </c>
      <c r="M518" t="s">
        <v>55</v>
      </c>
      <c r="N518">
        <v>3</v>
      </c>
      <c r="O518">
        <v>55</v>
      </c>
      <c r="P518">
        <v>19</v>
      </c>
      <c r="Q518">
        <v>2</v>
      </c>
      <c r="R518">
        <v>4</v>
      </c>
    </row>
    <row r="519" spans="1:18" x14ac:dyDescent="0.2">
      <c r="A519" t="s">
        <v>111</v>
      </c>
      <c r="B519" t="s">
        <v>49</v>
      </c>
      <c r="D519" t="s">
        <v>88</v>
      </c>
      <c r="E519" t="str">
        <f>_xlfn.CONCAT(M519, "_",N519)</f>
        <v>mat_4</v>
      </c>
      <c r="F519">
        <v>2</v>
      </c>
      <c r="G519">
        <v>20</v>
      </c>
      <c r="H519">
        <v>4</v>
      </c>
      <c r="I519">
        <v>32</v>
      </c>
      <c r="J519">
        <v>6.25</v>
      </c>
      <c r="K519">
        <f>I519*J519</f>
        <v>200</v>
      </c>
      <c r="M519" t="s">
        <v>55</v>
      </c>
      <c r="N519">
        <v>4</v>
      </c>
      <c r="O519">
        <v>55</v>
      </c>
      <c r="P519">
        <v>19</v>
      </c>
      <c r="Q519">
        <v>2</v>
      </c>
      <c r="R519">
        <v>4</v>
      </c>
    </row>
    <row r="520" spans="1:18" x14ac:dyDescent="0.2">
      <c r="A520" t="s">
        <v>122</v>
      </c>
      <c r="B520" t="s">
        <v>49</v>
      </c>
      <c r="C520" t="s">
        <v>120</v>
      </c>
      <c r="D520" t="s">
        <v>117</v>
      </c>
      <c r="F520">
        <v>6</v>
      </c>
      <c r="G520">
        <v>1</v>
      </c>
      <c r="H520">
        <v>1</v>
      </c>
      <c r="I520">
        <v>32</v>
      </c>
      <c r="J520">
        <v>6.25</v>
      </c>
      <c r="K520">
        <f>I520*J520</f>
        <v>200</v>
      </c>
      <c r="O520">
        <v>57</v>
      </c>
      <c r="P520">
        <v>20</v>
      </c>
      <c r="Q520">
        <v>3</v>
      </c>
      <c r="R520">
        <v>1</v>
      </c>
    </row>
    <row r="521" spans="1:18" x14ac:dyDescent="0.2">
      <c r="A521" t="s">
        <v>123</v>
      </c>
      <c r="B521" t="s">
        <v>49</v>
      </c>
      <c r="C521" t="s">
        <v>120</v>
      </c>
      <c r="D521" t="s">
        <v>124</v>
      </c>
      <c r="F521">
        <v>4</v>
      </c>
      <c r="G521">
        <v>1</v>
      </c>
      <c r="H521">
        <v>1</v>
      </c>
      <c r="I521">
        <v>32</v>
      </c>
      <c r="J521">
        <v>6.25</v>
      </c>
      <c r="K521">
        <f>I521*J521</f>
        <v>200</v>
      </c>
      <c r="O521">
        <v>58</v>
      </c>
      <c r="P521">
        <v>20</v>
      </c>
      <c r="Q521">
        <v>3</v>
      </c>
      <c r="R521">
        <v>2</v>
      </c>
    </row>
    <row r="522" spans="1:18" x14ac:dyDescent="0.2">
      <c r="A522" t="s">
        <v>135</v>
      </c>
      <c r="B522" t="s">
        <v>49</v>
      </c>
      <c r="C522" t="s">
        <v>136</v>
      </c>
      <c r="D522" t="s">
        <v>128</v>
      </c>
      <c r="F522">
        <v>1</v>
      </c>
      <c r="G522">
        <v>1</v>
      </c>
      <c r="H522">
        <v>1</v>
      </c>
      <c r="I522">
        <v>32</v>
      </c>
      <c r="J522">
        <v>6.25</v>
      </c>
      <c r="K522">
        <f>I522*J522</f>
        <v>200</v>
      </c>
      <c r="O522">
        <v>59</v>
      </c>
      <c r="P522">
        <v>20</v>
      </c>
      <c r="Q522">
        <v>3</v>
      </c>
      <c r="R522">
        <v>3</v>
      </c>
    </row>
    <row r="523" spans="1:18" x14ac:dyDescent="0.2">
      <c r="A523" t="s">
        <v>135</v>
      </c>
      <c r="B523" t="s">
        <v>49</v>
      </c>
      <c r="D523" t="s">
        <v>129</v>
      </c>
      <c r="E523" t="str">
        <f>_xlfn.CONCAT(M523, "_",N523)</f>
        <v>loose_1</v>
      </c>
      <c r="F523">
        <v>22</v>
      </c>
      <c r="G523">
        <v>37</v>
      </c>
      <c r="H523">
        <v>5</v>
      </c>
      <c r="I523">
        <v>32</v>
      </c>
      <c r="J523">
        <v>6.25</v>
      </c>
      <c r="K523">
        <f>I523*J523</f>
        <v>200</v>
      </c>
      <c r="M523" t="s">
        <v>54</v>
      </c>
      <c r="N523">
        <v>1</v>
      </c>
      <c r="O523">
        <v>59</v>
      </c>
      <c r="P523">
        <v>20</v>
      </c>
      <c r="Q523">
        <v>3</v>
      </c>
      <c r="R523">
        <v>3</v>
      </c>
    </row>
    <row r="524" spans="1:18" x14ac:dyDescent="0.2">
      <c r="A524" t="s">
        <v>135</v>
      </c>
      <c r="B524" t="s">
        <v>49</v>
      </c>
      <c r="D524" t="s">
        <v>130</v>
      </c>
      <c r="E524" t="str">
        <f>_xlfn.CONCAT(M524, "_",N524)</f>
        <v>loose_2</v>
      </c>
      <c r="F524">
        <v>10</v>
      </c>
      <c r="G524">
        <v>37</v>
      </c>
      <c r="H524">
        <v>5</v>
      </c>
      <c r="I524">
        <v>32</v>
      </c>
      <c r="J524">
        <v>6.25</v>
      </c>
      <c r="K524">
        <f>I524*J524</f>
        <v>200</v>
      </c>
      <c r="M524" t="s">
        <v>54</v>
      </c>
      <c r="N524">
        <v>2</v>
      </c>
      <c r="O524">
        <v>59</v>
      </c>
      <c r="P524">
        <v>20</v>
      </c>
      <c r="Q524">
        <v>3</v>
      </c>
      <c r="R524">
        <v>3</v>
      </c>
    </row>
    <row r="525" spans="1:18" x14ac:dyDescent="0.2">
      <c r="A525" t="s">
        <v>135</v>
      </c>
      <c r="B525" t="s">
        <v>49</v>
      </c>
      <c r="D525" t="s">
        <v>132</v>
      </c>
      <c r="E525" t="str">
        <f>_xlfn.CONCAT(M525, "_",N525)</f>
        <v>loose_3</v>
      </c>
      <c r="F525">
        <v>56</v>
      </c>
      <c r="G525">
        <v>37</v>
      </c>
      <c r="H525">
        <v>5</v>
      </c>
      <c r="I525">
        <v>32</v>
      </c>
      <c r="J525">
        <v>6.25</v>
      </c>
      <c r="K525">
        <f>I525*J525</f>
        <v>200</v>
      </c>
      <c r="M525" t="s">
        <v>54</v>
      </c>
      <c r="N525">
        <v>3</v>
      </c>
      <c r="O525">
        <v>59</v>
      </c>
      <c r="P525">
        <v>20</v>
      </c>
      <c r="Q525">
        <v>3</v>
      </c>
      <c r="R525">
        <v>3</v>
      </c>
    </row>
    <row r="526" spans="1:18" x14ac:dyDescent="0.2">
      <c r="A526" t="s">
        <v>135</v>
      </c>
      <c r="B526" t="s">
        <v>49</v>
      </c>
      <c r="D526" t="s">
        <v>133</v>
      </c>
      <c r="E526" t="str">
        <f>_xlfn.CONCAT(M526, "_",N526)</f>
        <v>loose_4</v>
      </c>
      <c r="F526">
        <v>0</v>
      </c>
      <c r="G526">
        <v>37</v>
      </c>
      <c r="H526">
        <v>5</v>
      </c>
      <c r="I526">
        <v>32</v>
      </c>
      <c r="J526">
        <v>6.25</v>
      </c>
      <c r="K526">
        <f>I526*J526</f>
        <v>200</v>
      </c>
      <c r="M526" t="s">
        <v>54</v>
      </c>
      <c r="N526">
        <v>4</v>
      </c>
      <c r="O526">
        <v>59</v>
      </c>
      <c r="P526">
        <v>20</v>
      </c>
      <c r="Q526">
        <v>3</v>
      </c>
      <c r="R526">
        <v>3</v>
      </c>
    </row>
    <row r="527" spans="1:18" x14ac:dyDescent="0.2">
      <c r="A527" t="s">
        <v>135</v>
      </c>
      <c r="B527" t="s">
        <v>49</v>
      </c>
      <c r="D527" t="s">
        <v>134</v>
      </c>
      <c r="E527" t="str">
        <f>_xlfn.CONCAT(M527, "_",N527)</f>
        <v>loose_5</v>
      </c>
      <c r="F527">
        <v>72</v>
      </c>
      <c r="G527">
        <v>37</v>
      </c>
      <c r="H527">
        <v>5</v>
      </c>
      <c r="I527">
        <v>32</v>
      </c>
      <c r="J527">
        <v>6.25</v>
      </c>
      <c r="K527">
        <f>I527*J527</f>
        <v>200</v>
      </c>
      <c r="M527" t="s">
        <v>54</v>
      </c>
      <c r="N527">
        <v>5</v>
      </c>
      <c r="O527">
        <v>59</v>
      </c>
      <c r="P527">
        <v>20</v>
      </c>
      <c r="Q527">
        <v>3</v>
      </c>
      <c r="R527">
        <v>3</v>
      </c>
    </row>
    <row r="528" spans="1:18" x14ac:dyDescent="0.2">
      <c r="A528" t="s">
        <v>145</v>
      </c>
      <c r="B528" t="s">
        <v>49</v>
      </c>
      <c r="D528" t="s">
        <v>137</v>
      </c>
      <c r="E528" t="str">
        <f>_xlfn.CONCAT(M528, "_",N528)</f>
        <v>loose_1</v>
      </c>
      <c r="F528">
        <v>61</v>
      </c>
      <c r="G528">
        <v>37</v>
      </c>
      <c r="H528">
        <v>5</v>
      </c>
      <c r="I528">
        <v>32</v>
      </c>
      <c r="J528">
        <v>6.25</v>
      </c>
      <c r="K528">
        <f>I528*J528</f>
        <v>200</v>
      </c>
      <c r="M528" t="s">
        <v>54</v>
      </c>
      <c r="N528">
        <v>1</v>
      </c>
      <c r="O528">
        <v>60</v>
      </c>
      <c r="P528">
        <v>20</v>
      </c>
      <c r="Q528">
        <v>3</v>
      </c>
      <c r="R528">
        <v>4</v>
      </c>
    </row>
    <row r="529" spans="1:18" x14ac:dyDescent="0.2">
      <c r="A529" t="s">
        <v>145</v>
      </c>
      <c r="B529" t="s">
        <v>49</v>
      </c>
      <c r="D529" t="s">
        <v>138</v>
      </c>
      <c r="E529" t="str">
        <f>_xlfn.CONCAT(M529, "_",N529)</f>
        <v>loose_2</v>
      </c>
      <c r="F529">
        <v>38</v>
      </c>
      <c r="G529">
        <v>37</v>
      </c>
      <c r="H529">
        <v>5</v>
      </c>
      <c r="I529">
        <v>32</v>
      </c>
      <c r="J529">
        <v>6.25</v>
      </c>
      <c r="K529">
        <f>I529*J529</f>
        <v>200</v>
      </c>
      <c r="M529" t="s">
        <v>54</v>
      </c>
      <c r="N529">
        <v>2</v>
      </c>
      <c r="O529">
        <v>60</v>
      </c>
      <c r="P529">
        <v>20</v>
      </c>
      <c r="Q529">
        <v>3</v>
      </c>
      <c r="R529">
        <v>4</v>
      </c>
    </row>
    <row r="530" spans="1:18" x14ac:dyDescent="0.2">
      <c r="A530" t="s">
        <v>145</v>
      </c>
      <c r="B530" t="s">
        <v>49</v>
      </c>
      <c r="D530" t="s">
        <v>139</v>
      </c>
      <c r="E530" t="str">
        <f>_xlfn.CONCAT(M530, "_",N530)</f>
        <v>loose_3</v>
      </c>
      <c r="F530">
        <v>84</v>
      </c>
      <c r="G530">
        <v>37</v>
      </c>
      <c r="H530">
        <v>5</v>
      </c>
      <c r="I530">
        <v>32</v>
      </c>
      <c r="J530">
        <v>6.25</v>
      </c>
      <c r="K530">
        <f>I530*J530</f>
        <v>200</v>
      </c>
      <c r="M530" t="s">
        <v>54</v>
      </c>
      <c r="N530">
        <v>3</v>
      </c>
      <c r="O530">
        <v>60</v>
      </c>
      <c r="P530">
        <v>20</v>
      </c>
      <c r="Q530">
        <v>3</v>
      </c>
      <c r="R530">
        <v>4</v>
      </c>
    </row>
    <row r="531" spans="1:18" x14ac:dyDescent="0.2">
      <c r="A531" t="s">
        <v>145</v>
      </c>
      <c r="B531" t="s">
        <v>49</v>
      </c>
      <c r="D531" t="s">
        <v>140</v>
      </c>
      <c r="E531" t="str">
        <f>_xlfn.CONCAT(M531, "_",N531)</f>
        <v>loose_4</v>
      </c>
      <c r="F531">
        <v>62</v>
      </c>
      <c r="G531">
        <v>37</v>
      </c>
      <c r="H531">
        <v>5</v>
      </c>
      <c r="I531">
        <v>32</v>
      </c>
      <c r="J531">
        <v>6.25</v>
      </c>
      <c r="K531">
        <f>I531*J531</f>
        <v>200</v>
      </c>
      <c r="M531" t="s">
        <v>54</v>
      </c>
      <c r="N531">
        <v>4</v>
      </c>
      <c r="O531">
        <v>60</v>
      </c>
      <c r="P531">
        <v>20</v>
      </c>
      <c r="Q531">
        <v>3</v>
      </c>
      <c r="R531">
        <v>4</v>
      </c>
    </row>
    <row r="532" spans="1:18" x14ac:dyDescent="0.2">
      <c r="A532" t="s">
        <v>145</v>
      </c>
      <c r="B532" t="s">
        <v>49</v>
      </c>
      <c r="D532" t="s">
        <v>141</v>
      </c>
      <c r="E532" t="str">
        <f>_xlfn.CONCAT(M532, "_",N532)</f>
        <v>loose_5</v>
      </c>
      <c r="F532">
        <v>108</v>
      </c>
      <c r="G532">
        <v>37</v>
      </c>
      <c r="H532">
        <v>5</v>
      </c>
      <c r="I532">
        <v>32</v>
      </c>
      <c r="J532">
        <v>6.25</v>
      </c>
      <c r="K532">
        <f>I532*J532</f>
        <v>200</v>
      </c>
      <c r="M532" t="s">
        <v>54</v>
      </c>
      <c r="N532">
        <v>5</v>
      </c>
      <c r="O532">
        <v>60</v>
      </c>
      <c r="P532">
        <v>20</v>
      </c>
      <c r="Q532">
        <v>3</v>
      </c>
      <c r="R532">
        <v>4</v>
      </c>
    </row>
    <row r="533" spans="1:18" x14ac:dyDescent="0.2">
      <c r="A533" t="s">
        <v>145</v>
      </c>
      <c r="B533" t="s">
        <v>49</v>
      </c>
      <c r="D533" t="s">
        <v>144</v>
      </c>
      <c r="F533">
        <v>10</v>
      </c>
      <c r="G533">
        <v>1</v>
      </c>
      <c r="H533">
        <v>1</v>
      </c>
      <c r="I533">
        <v>32</v>
      </c>
      <c r="J533">
        <v>6.25</v>
      </c>
      <c r="K533">
        <f>I533*J533</f>
        <v>200</v>
      </c>
      <c r="O533">
        <v>60</v>
      </c>
      <c r="P533">
        <v>20</v>
      </c>
      <c r="Q533">
        <v>3</v>
      </c>
      <c r="R533">
        <v>4</v>
      </c>
    </row>
    <row r="534" spans="1:18" x14ac:dyDescent="0.2">
      <c r="A534" t="s">
        <v>148</v>
      </c>
      <c r="B534" t="s">
        <v>49</v>
      </c>
      <c r="C534" t="s">
        <v>120</v>
      </c>
      <c r="D534" t="s">
        <v>147</v>
      </c>
      <c r="F534">
        <v>4</v>
      </c>
      <c r="G534">
        <v>1</v>
      </c>
      <c r="H534">
        <v>1</v>
      </c>
      <c r="I534">
        <v>32</v>
      </c>
      <c r="J534">
        <v>6.25</v>
      </c>
      <c r="K534">
        <f>I534*J534</f>
        <v>200</v>
      </c>
      <c r="O534">
        <v>61</v>
      </c>
      <c r="P534">
        <v>21</v>
      </c>
      <c r="Q534">
        <v>3</v>
      </c>
      <c r="R534">
        <v>1</v>
      </c>
    </row>
    <row r="535" spans="1:18" x14ac:dyDescent="0.2">
      <c r="A535" t="s">
        <v>152</v>
      </c>
      <c r="B535" t="s">
        <v>49</v>
      </c>
      <c r="D535" t="s">
        <v>128</v>
      </c>
      <c r="F535">
        <v>9</v>
      </c>
      <c r="G535">
        <v>1</v>
      </c>
      <c r="H535">
        <v>1</v>
      </c>
      <c r="I535">
        <v>32</v>
      </c>
      <c r="J535">
        <v>6.25</v>
      </c>
      <c r="K535">
        <f>I535*J535</f>
        <v>200</v>
      </c>
      <c r="O535">
        <v>62</v>
      </c>
      <c r="P535">
        <v>21</v>
      </c>
      <c r="Q535">
        <v>3</v>
      </c>
      <c r="R535">
        <v>2</v>
      </c>
    </row>
    <row r="536" spans="1:18" x14ac:dyDescent="0.2">
      <c r="A536" t="s">
        <v>161</v>
      </c>
      <c r="B536" t="s">
        <v>49</v>
      </c>
      <c r="D536" t="s">
        <v>155</v>
      </c>
      <c r="F536">
        <v>3</v>
      </c>
      <c r="G536">
        <v>1</v>
      </c>
      <c r="H536">
        <v>1</v>
      </c>
      <c r="I536">
        <v>32</v>
      </c>
      <c r="J536">
        <v>6.25</v>
      </c>
      <c r="K536">
        <f>I536*J536</f>
        <v>200</v>
      </c>
      <c r="O536">
        <v>63</v>
      </c>
      <c r="P536">
        <v>22</v>
      </c>
      <c r="Q536">
        <v>3</v>
      </c>
      <c r="R536">
        <v>1</v>
      </c>
    </row>
    <row r="537" spans="1:18" x14ac:dyDescent="0.2">
      <c r="A537" t="s">
        <v>161</v>
      </c>
      <c r="B537" t="s">
        <v>49</v>
      </c>
      <c r="D537" t="s">
        <v>139</v>
      </c>
      <c r="E537" t="str">
        <f>_xlfn.CONCAT(M537, "_",N537)</f>
        <v>loose_3</v>
      </c>
      <c r="F537">
        <v>1</v>
      </c>
      <c r="G537">
        <v>37</v>
      </c>
      <c r="H537">
        <v>5</v>
      </c>
      <c r="I537">
        <v>32</v>
      </c>
      <c r="J537">
        <v>6.25</v>
      </c>
      <c r="K537">
        <f>I537*J537</f>
        <v>200</v>
      </c>
      <c r="M537" t="s">
        <v>54</v>
      </c>
      <c r="N537">
        <v>3</v>
      </c>
      <c r="O537">
        <v>63</v>
      </c>
      <c r="P537">
        <v>22</v>
      </c>
      <c r="Q537">
        <v>3</v>
      </c>
      <c r="R537">
        <v>1</v>
      </c>
    </row>
    <row r="538" spans="1:18" x14ac:dyDescent="0.2">
      <c r="A538" t="s">
        <v>161</v>
      </c>
      <c r="B538" t="s">
        <v>49</v>
      </c>
      <c r="D538" t="s">
        <v>27</v>
      </c>
      <c r="E538" t="str">
        <f>_xlfn.CONCAT(M538, "_",N538)</f>
        <v>loose_4</v>
      </c>
      <c r="F538">
        <v>1</v>
      </c>
      <c r="G538">
        <v>37</v>
      </c>
      <c r="H538">
        <v>5</v>
      </c>
      <c r="I538">
        <v>32</v>
      </c>
      <c r="J538">
        <v>6.25</v>
      </c>
      <c r="K538">
        <f>I538*J538</f>
        <v>200</v>
      </c>
      <c r="M538" t="s">
        <v>54</v>
      </c>
      <c r="N538">
        <v>4</v>
      </c>
      <c r="O538">
        <v>63</v>
      </c>
      <c r="P538">
        <v>22</v>
      </c>
      <c r="Q538">
        <v>3</v>
      </c>
      <c r="R538">
        <v>1</v>
      </c>
    </row>
    <row r="539" spans="1:18" x14ac:dyDescent="0.2">
      <c r="A539" t="s">
        <v>172</v>
      </c>
      <c r="B539" t="s">
        <v>49</v>
      </c>
      <c r="D539" t="s">
        <v>165</v>
      </c>
      <c r="E539" t="str">
        <f>_xlfn.CONCAT(M539, "_",N539)</f>
        <v>loose_3</v>
      </c>
      <c r="F539">
        <v>1</v>
      </c>
      <c r="G539">
        <v>37</v>
      </c>
      <c r="H539">
        <v>5</v>
      </c>
      <c r="I539">
        <v>32</v>
      </c>
      <c r="J539">
        <v>6.25</v>
      </c>
      <c r="K539">
        <f>I539*J539</f>
        <v>200</v>
      </c>
      <c r="M539" t="s">
        <v>54</v>
      </c>
      <c r="N539">
        <v>3</v>
      </c>
      <c r="O539">
        <v>64</v>
      </c>
      <c r="P539">
        <v>22</v>
      </c>
      <c r="Q539">
        <v>3</v>
      </c>
      <c r="R539">
        <v>2</v>
      </c>
    </row>
    <row r="540" spans="1:18" x14ac:dyDescent="0.2">
      <c r="A540" t="s">
        <v>172</v>
      </c>
      <c r="B540" t="s">
        <v>49</v>
      </c>
      <c r="D540" t="s">
        <v>170</v>
      </c>
      <c r="E540" t="str">
        <f>_xlfn.CONCAT(M540, "_",N540)</f>
        <v>mat_2</v>
      </c>
      <c r="F540">
        <v>1</v>
      </c>
      <c r="G540">
        <v>16</v>
      </c>
      <c r="H540">
        <v>4</v>
      </c>
      <c r="I540">
        <v>32</v>
      </c>
      <c r="J540">
        <v>6.25</v>
      </c>
      <c r="K540">
        <f>I540*J540</f>
        <v>200</v>
      </c>
      <c r="M540" t="s">
        <v>55</v>
      </c>
      <c r="N540">
        <v>2</v>
      </c>
      <c r="O540">
        <v>64</v>
      </c>
      <c r="P540">
        <v>22</v>
      </c>
      <c r="Q540">
        <v>3</v>
      </c>
      <c r="R540">
        <v>2</v>
      </c>
    </row>
    <row r="541" spans="1:18" x14ac:dyDescent="0.2">
      <c r="A541" t="s">
        <v>200</v>
      </c>
      <c r="B541" t="s">
        <v>49</v>
      </c>
      <c r="C541" t="s">
        <v>201</v>
      </c>
      <c r="D541" t="s">
        <v>176</v>
      </c>
      <c r="F541">
        <v>10</v>
      </c>
      <c r="G541">
        <v>1</v>
      </c>
      <c r="H541">
        <v>1</v>
      </c>
      <c r="I541">
        <v>32</v>
      </c>
      <c r="J541">
        <v>6.25</v>
      </c>
      <c r="K541">
        <f>I541*J541</f>
        <v>200</v>
      </c>
      <c r="O541">
        <v>65</v>
      </c>
      <c r="P541">
        <v>23</v>
      </c>
      <c r="Q541">
        <v>2</v>
      </c>
      <c r="R541">
        <v>1</v>
      </c>
    </row>
    <row r="542" spans="1:18" x14ac:dyDescent="0.2">
      <c r="A542" t="s">
        <v>200</v>
      </c>
      <c r="B542" t="s">
        <v>49</v>
      </c>
      <c r="D542" t="s">
        <v>74</v>
      </c>
      <c r="E542" t="str">
        <f>_xlfn.CONCAT(M542, "_",N542)</f>
        <v>loose_1</v>
      </c>
      <c r="F542">
        <v>8</v>
      </c>
      <c r="G542">
        <v>37</v>
      </c>
      <c r="H542">
        <v>5</v>
      </c>
      <c r="I542">
        <v>32</v>
      </c>
      <c r="J542">
        <v>6.25</v>
      </c>
      <c r="K542">
        <f>I542*J542</f>
        <v>200</v>
      </c>
      <c r="M542" t="s">
        <v>54</v>
      </c>
      <c r="N542">
        <v>1</v>
      </c>
      <c r="O542">
        <v>65</v>
      </c>
      <c r="P542">
        <v>23</v>
      </c>
      <c r="Q542">
        <v>2</v>
      </c>
      <c r="R542">
        <v>1</v>
      </c>
    </row>
    <row r="543" spans="1:18" x14ac:dyDescent="0.2">
      <c r="A543" t="s">
        <v>200</v>
      </c>
      <c r="B543" t="s">
        <v>49</v>
      </c>
      <c r="D543" t="s">
        <v>183</v>
      </c>
      <c r="E543" t="str">
        <f>_xlfn.CONCAT(M543, "_",N543)</f>
        <v>loose_2</v>
      </c>
      <c r="F543">
        <v>92</v>
      </c>
      <c r="G543">
        <v>37</v>
      </c>
      <c r="H543">
        <v>5</v>
      </c>
      <c r="I543">
        <v>32</v>
      </c>
      <c r="J543">
        <v>6.25</v>
      </c>
      <c r="K543">
        <f>I543*J543</f>
        <v>200</v>
      </c>
      <c r="M543" t="s">
        <v>54</v>
      </c>
      <c r="N543">
        <v>2</v>
      </c>
      <c r="O543">
        <v>65</v>
      </c>
      <c r="P543">
        <v>23</v>
      </c>
      <c r="Q543">
        <v>2</v>
      </c>
      <c r="R543">
        <v>1</v>
      </c>
    </row>
    <row r="544" spans="1:18" x14ac:dyDescent="0.2">
      <c r="A544" t="s">
        <v>200</v>
      </c>
      <c r="B544" t="s">
        <v>49</v>
      </c>
      <c r="D544" t="s">
        <v>76</v>
      </c>
      <c r="E544" t="str">
        <f>_xlfn.CONCAT(M544, "_",N544)</f>
        <v>loose_2</v>
      </c>
      <c r="F544">
        <v>12</v>
      </c>
      <c r="G544">
        <v>37</v>
      </c>
      <c r="H544">
        <v>5</v>
      </c>
      <c r="I544">
        <v>32</v>
      </c>
      <c r="J544">
        <v>6.25</v>
      </c>
      <c r="K544">
        <f>I544*J544</f>
        <v>200</v>
      </c>
      <c r="M544" t="s">
        <v>54</v>
      </c>
      <c r="N544">
        <v>2</v>
      </c>
      <c r="O544">
        <v>65</v>
      </c>
      <c r="P544">
        <v>23</v>
      </c>
      <c r="Q544">
        <v>2</v>
      </c>
      <c r="R544">
        <v>1</v>
      </c>
    </row>
    <row r="545" spans="1:18" x14ac:dyDescent="0.2">
      <c r="A545" t="s">
        <v>200</v>
      </c>
      <c r="B545" t="s">
        <v>49</v>
      </c>
      <c r="D545" t="s">
        <v>188</v>
      </c>
      <c r="E545" t="str">
        <f>_xlfn.CONCAT(M545, "_",N545)</f>
        <v>loose_3</v>
      </c>
      <c r="F545">
        <v>30</v>
      </c>
      <c r="G545">
        <v>37</v>
      </c>
      <c r="H545">
        <v>5</v>
      </c>
      <c r="I545">
        <v>32</v>
      </c>
      <c r="J545">
        <v>6.25</v>
      </c>
      <c r="K545">
        <f>I545*J545</f>
        <v>200</v>
      </c>
      <c r="M545" t="s">
        <v>54</v>
      </c>
      <c r="N545">
        <v>3</v>
      </c>
      <c r="O545">
        <v>65</v>
      </c>
      <c r="P545">
        <v>23</v>
      </c>
      <c r="Q545">
        <v>2</v>
      </c>
      <c r="R545">
        <v>1</v>
      </c>
    </row>
    <row r="546" spans="1:18" x14ac:dyDescent="0.2">
      <c r="A546" t="s">
        <v>200</v>
      </c>
      <c r="B546" t="s">
        <v>49</v>
      </c>
      <c r="D546" t="s">
        <v>102</v>
      </c>
      <c r="E546" t="str">
        <f>_xlfn.CONCAT(M546, "_",N546)</f>
        <v>loose_4</v>
      </c>
      <c r="F546">
        <v>14</v>
      </c>
      <c r="G546">
        <v>37</v>
      </c>
      <c r="H546">
        <v>5</v>
      </c>
      <c r="I546">
        <v>32</v>
      </c>
      <c r="J546">
        <v>6.25</v>
      </c>
      <c r="K546">
        <f>I546*J546</f>
        <v>200</v>
      </c>
      <c r="M546" t="s">
        <v>54</v>
      </c>
      <c r="N546">
        <v>4</v>
      </c>
      <c r="O546">
        <v>65</v>
      </c>
      <c r="P546">
        <v>23</v>
      </c>
      <c r="Q546">
        <v>2</v>
      </c>
      <c r="R546">
        <v>1</v>
      </c>
    </row>
    <row r="547" spans="1:18" x14ac:dyDescent="0.2">
      <c r="A547" t="s">
        <v>200</v>
      </c>
      <c r="B547" t="s">
        <v>49</v>
      </c>
      <c r="D547" t="s">
        <v>197</v>
      </c>
      <c r="E547" t="str">
        <f>_xlfn.CONCAT(M547, "_",N547)</f>
        <v>loose_5</v>
      </c>
      <c r="F547">
        <v>8</v>
      </c>
      <c r="G547">
        <v>37</v>
      </c>
      <c r="H547">
        <v>5</v>
      </c>
      <c r="I547">
        <v>32</v>
      </c>
      <c r="J547">
        <v>6.25</v>
      </c>
      <c r="K547">
        <f>I547*J547</f>
        <v>200</v>
      </c>
      <c r="M547" t="s">
        <v>54</v>
      </c>
      <c r="N547">
        <v>5</v>
      </c>
      <c r="O547">
        <v>65</v>
      </c>
      <c r="P547">
        <v>23</v>
      </c>
      <c r="Q547">
        <v>2</v>
      </c>
      <c r="R547">
        <v>1</v>
      </c>
    </row>
    <row r="548" spans="1:18" x14ac:dyDescent="0.2">
      <c r="A548" t="s">
        <v>210</v>
      </c>
      <c r="B548" t="s">
        <v>49</v>
      </c>
      <c r="C548" t="s">
        <v>120</v>
      </c>
      <c r="D548" t="s">
        <v>205</v>
      </c>
      <c r="F548">
        <v>4</v>
      </c>
      <c r="G548">
        <v>1</v>
      </c>
      <c r="H548">
        <v>1</v>
      </c>
      <c r="I548">
        <v>32</v>
      </c>
      <c r="J548">
        <v>6.25</v>
      </c>
      <c r="K548">
        <f>I548*J548</f>
        <v>200</v>
      </c>
      <c r="O548">
        <v>66</v>
      </c>
      <c r="P548">
        <v>23</v>
      </c>
      <c r="Q548">
        <v>2</v>
      </c>
      <c r="R548">
        <v>2</v>
      </c>
    </row>
    <row r="549" spans="1:18" x14ac:dyDescent="0.2">
      <c r="A549" t="s">
        <v>210</v>
      </c>
      <c r="B549" t="s">
        <v>49</v>
      </c>
      <c r="D549" t="s">
        <v>74</v>
      </c>
      <c r="E549" t="str">
        <f>_xlfn.CONCAT(M549, "_",N549)</f>
        <v>loose_1</v>
      </c>
      <c r="F549">
        <v>2</v>
      </c>
      <c r="G549">
        <v>37</v>
      </c>
      <c r="H549">
        <v>5</v>
      </c>
      <c r="I549">
        <v>32</v>
      </c>
      <c r="J549">
        <v>6.25</v>
      </c>
      <c r="K549">
        <f>I549*J549</f>
        <v>200</v>
      </c>
      <c r="M549" t="s">
        <v>54</v>
      </c>
      <c r="N549">
        <v>1</v>
      </c>
      <c r="O549">
        <v>66</v>
      </c>
      <c r="P549">
        <v>23</v>
      </c>
      <c r="Q549">
        <v>2</v>
      </c>
      <c r="R549">
        <v>2</v>
      </c>
    </row>
    <row r="550" spans="1:18" x14ac:dyDescent="0.2">
      <c r="A550" t="s">
        <v>210</v>
      </c>
      <c r="B550" t="s">
        <v>49</v>
      </c>
      <c r="D550" t="s">
        <v>76</v>
      </c>
      <c r="E550" t="str">
        <f>_xlfn.CONCAT(M550, "_",N550)</f>
        <v>loose_2</v>
      </c>
      <c r="F550">
        <v>6</v>
      </c>
      <c r="G550">
        <v>37</v>
      </c>
      <c r="H550">
        <v>5</v>
      </c>
      <c r="I550">
        <v>32</v>
      </c>
      <c r="J550">
        <v>6.25</v>
      </c>
      <c r="K550">
        <f>I550*J550</f>
        <v>200</v>
      </c>
      <c r="M550" t="s">
        <v>54</v>
      </c>
      <c r="N550">
        <v>2</v>
      </c>
      <c r="O550">
        <v>66</v>
      </c>
      <c r="P550">
        <v>23</v>
      </c>
      <c r="Q550">
        <v>2</v>
      </c>
      <c r="R550">
        <v>2</v>
      </c>
    </row>
    <row r="551" spans="1:18" x14ac:dyDescent="0.2">
      <c r="A551" t="s">
        <v>210</v>
      </c>
      <c r="B551" t="s">
        <v>49</v>
      </c>
      <c r="D551" t="s">
        <v>188</v>
      </c>
      <c r="E551" t="str">
        <f>_xlfn.CONCAT(M551, "_",N551)</f>
        <v>loose_3</v>
      </c>
      <c r="F551">
        <v>4</v>
      </c>
      <c r="G551">
        <v>37</v>
      </c>
      <c r="H551">
        <v>5</v>
      </c>
      <c r="I551">
        <v>32</v>
      </c>
      <c r="J551">
        <v>6.25</v>
      </c>
      <c r="K551">
        <f>I551*J551</f>
        <v>200</v>
      </c>
      <c r="M551" t="s">
        <v>54</v>
      </c>
      <c r="N551">
        <v>3</v>
      </c>
      <c r="O551">
        <v>66</v>
      </c>
      <c r="P551">
        <v>23</v>
      </c>
      <c r="Q551">
        <v>2</v>
      </c>
      <c r="R551">
        <v>2</v>
      </c>
    </row>
    <row r="552" spans="1:18" x14ac:dyDescent="0.2">
      <c r="A552" t="s">
        <v>210</v>
      </c>
      <c r="B552" t="s">
        <v>49</v>
      </c>
      <c r="D552" t="s">
        <v>102</v>
      </c>
      <c r="E552" t="str">
        <f>_xlfn.CONCAT(M552, "_",N552)</f>
        <v>loose_4</v>
      </c>
      <c r="F552">
        <v>4</v>
      </c>
      <c r="G552">
        <v>37</v>
      </c>
      <c r="H552">
        <v>5</v>
      </c>
      <c r="I552">
        <v>32</v>
      </c>
      <c r="J552">
        <v>6.25</v>
      </c>
      <c r="K552">
        <f>I552*J552</f>
        <v>200</v>
      </c>
      <c r="M552" t="s">
        <v>54</v>
      </c>
      <c r="N552">
        <v>4</v>
      </c>
      <c r="O552">
        <v>66</v>
      </c>
      <c r="P552">
        <v>23</v>
      </c>
      <c r="Q552">
        <v>2</v>
      </c>
      <c r="R552">
        <v>2</v>
      </c>
    </row>
    <row r="553" spans="1:18" x14ac:dyDescent="0.2">
      <c r="A553" t="s">
        <v>210</v>
      </c>
      <c r="B553" t="s">
        <v>49</v>
      </c>
      <c r="D553" t="s">
        <v>197</v>
      </c>
      <c r="E553" t="str">
        <f>_xlfn.CONCAT(M553, "_",N553)</f>
        <v>loose_5</v>
      </c>
      <c r="F553">
        <v>2</v>
      </c>
      <c r="G553">
        <v>37</v>
      </c>
      <c r="H553">
        <v>5</v>
      </c>
      <c r="I553">
        <v>32</v>
      </c>
      <c r="J553">
        <v>6.25</v>
      </c>
      <c r="K553">
        <f>I553*J553</f>
        <v>200</v>
      </c>
      <c r="M553" t="s">
        <v>54</v>
      </c>
      <c r="N553">
        <v>5</v>
      </c>
      <c r="O553">
        <v>66</v>
      </c>
      <c r="P553">
        <v>23</v>
      </c>
      <c r="Q553">
        <v>2</v>
      </c>
      <c r="R553">
        <v>2</v>
      </c>
    </row>
    <row r="554" spans="1:18" x14ac:dyDescent="0.2">
      <c r="A554" t="s">
        <v>261</v>
      </c>
      <c r="B554" t="s">
        <v>49</v>
      </c>
      <c r="C554" t="s">
        <v>270</v>
      </c>
      <c r="D554" t="s">
        <v>214</v>
      </c>
      <c r="F554">
        <v>25</v>
      </c>
      <c r="G554">
        <v>1</v>
      </c>
      <c r="H554">
        <v>1</v>
      </c>
      <c r="I554">
        <v>32</v>
      </c>
      <c r="J554">
        <v>6.25</v>
      </c>
      <c r="K554">
        <f>I554*J554</f>
        <v>200</v>
      </c>
      <c r="O554">
        <v>67</v>
      </c>
      <c r="P554">
        <v>23</v>
      </c>
      <c r="Q554">
        <v>2</v>
      </c>
      <c r="R554">
        <v>3</v>
      </c>
    </row>
    <row r="555" spans="1:18" x14ac:dyDescent="0.2">
      <c r="A555" t="s">
        <v>261</v>
      </c>
      <c r="B555" t="s">
        <v>49</v>
      </c>
      <c r="C555" t="s">
        <v>269</v>
      </c>
      <c r="D555" t="s">
        <v>222</v>
      </c>
      <c r="F555">
        <v>22</v>
      </c>
      <c r="G555">
        <v>1</v>
      </c>
      <c r="H555">
        <v>1</v>
      </c>
      <c r="I555">
        <v>32</v>
      </c>
      <c r="J555">
        <v>6.25</v>
      </c>
      <c r="K555">
        <f>I555*J555</f>
        <v>200</v>
      </c>
      <c r="O555">
        <v>67</v>
      </c>
      <c r="P555">
        <v>23</v>
      </c>
      <c r="Q555">
        <v>2</v>
      </c>
      <c r="R555">
        <v>3</v>
      </c>
    </row>
    <row r="556" spans="1:18" x14ac:dyDescent="0.2">
      <c r="A556" t="s">
        <v>261</v>
      </c>
      <c r="B556" t="s">
        <v>49</v>
      </c>
      <c r="D556" t="s">
        <v>74</v>
      </c>
      <c r="E556" t="str">
        <f>_xlfn.CONCAT(M556, "_",N556)</f>
        <v>loose_1</v>
      </c>
      <c r="F556">
        <v>10</v>
      </c>
      <c r="G556">
        <v>37</v>
      </c>
      <c r="H556">
        <v>6</v>
      </c>
      <c r="I556">
        <v>32</v>
      </c>
      <c r="J556">
        <v>6.25</v>
      </c>
      <c r="K556">
        <f>I556*J556</f>
        <v>200</v>
      </c>
      <c r="M556" t="s">
        <v>54</v>
      </c>
      <c r="N556">
        <v>1</v>
      </c>
      <c r="O556">
        <v>67</v>
      </c>
      <c r="P556">
        <v>23</v>
      </c>
      <c r="Q556">
        <v>2</v>
      </c>
      <c r="R556">
        <v>3</v>
      </c>
    </row>
    <row r="557" spans="1:18" x14ac:dyDescent="0.2">
      <c r="A557" t="s">
        <v>261</v>
      </c>
      <c r="B557" t="s">
        <v>49</v>
      </c>
      <c r="D557" t="s">
        <v>76</v>
      </c>
      <c r="E557" t="str">
        <f>_xlfn.CONCAT(M557, "_",N557)</f>
        <v>loose_2</v>
      </c>
      <c r="F557">
        <v>14</v>
      </c>
      <c r="G557">
        <v>37</v>
      </c>
      <c r="H557">
        <v>6</v>
      </c>
      <c r="I557">
        <v>32</v>
      </c>
      <c r="J557">
        <v>6.25</v>
      </c>
      <c r="K557">
        <f>I557*J557</f>
        <v>200</v>
      </c>
      <c r="M557" t="s">
        <v>54</v>
      </c>
      <c r="N557">
        <v>2</v>
      </c>
      <c r="O557">
        <v>67</v>
      </c>
      <c r="P557">
        <v>23</v>
      </c>
      <c r="Q557">
        <v>2</v>
      </c>
      <c r="R557">
        <v>3</v>
      </c>
    </row>
    <row r="558" spans="1:18" x14ac:dyDescent="0.2">
      <c r="A558" t="s">
        <v>261</v>
      </c>
      <c r="B558" t="s">
        <v>49</v>
      </c>
      <c r="D558" t="s">
        <v>188</v>
      </c>
      <c r="E558" t="str">
        <f>_xlfn.CONCAT(M558, "_",N558)</f>
        <v>loose_3</v>
      </c>
      <c r="F558">
        <v>13</v>
      </c>
      <c r="G558">
        <v>37</v>
      </c>
      <c r="H558">
        <v>6</v>
      </c>
      <c r="I558">
        <v>32</v>
      </c>
      <c r="J558">
        <v>6.25</v>
      </c>
      <c r="K558">
        <f>I558*J558</f>
        <v>200</v>
      </c>
      <c r="M558" t="s">
        <v>54</v>
      </c>
      <c r="N558">
        <v>3</v>
      </c>
      <c r="O558">
        <v>67</v>
      </c>
      <c r="P558">
        <v>23</v>
      </c>
      <c r="Q558">
        <v>2</v>
      </c>
      <c r="R558">
        <v>3</v>
      </c>
    </row>
    <row r="559" spans="1:18" x14ac:dyDescent="0.2">
      <c r="A559" t="s">
        <v>261</v>
      </c>
      <c r="B559" t="s">
        <v>49</v>
      </c>
      <c r="D559" t="s">
        <v>102</v>
      </c>
      <c r="E559" t="str">
        <f>_xlfn.CONCAT(M559, "_",N559)</f>
        <v>loose_4</v>
      </c>
      <c r="F559">
        <v>6</v>
      </c>
      <c r="G559">
        <v>37</v>
      </c>
      <c r="H559">
        <v>6</v>
      </c>
      <c r="I559">
        <v>32</v>
      </c>
      <c r="J559">
        <v>6.25</v>
      </c>
      <c r="K559">
        <f>I559*J559</f>
        <v>200</v>
      </c>
      <c r="M559" t="s">
        <v>54</v>
      </c>
      <c r="N559">
        <v>4</v>
      </c>
      <c r="O559">
        <v>67</v>
      </c>
      <c r="P559">
        <v>23</v>
      </c>
      <c r="Q559">
        <v>2</v>
      </c>
      <c r="R559">
        <v>3</v>
      </c>
    </row>
    <row r="560" spans="1:18" x14ac:dyDescent="0.2">
      <c r="A560" t="s">
        <v>261</v>
      </c>
      <c r="B560" t="s">
        <v>49</v>
      </c>
      <c r="D560" t="s">
        <v>197</v>
      </c>
      <c r="E560" t="str">
        <f>_xlfn.CONCAT(M560, "_",N560)</f>
        <v>loose_5</v>
      </c>
      <c r="F560">
        <v>12</v>
      </c>
      <c r="G560">
        <v>37</v>
      </c>
      <c r="H560">
        <v>6</v>
      </c>
      <c r="I560">
        <v>32</v>
      </c>
      <c r="J560">
        <v>6.25</v>
      </c>
      <c r="K560">
        <f>I560*J560</f>
        <v>200</v>
      </c>
      <c r="M560" t="s">
        <v>54</v>
      </c>
      <c r="N560">
        <v>5</v>
      </c>
      <c r="O560">
        <v>67</v>
      </c>
      <c r="P560">
        <v>23</v>
      </c>
      <c r="Q560">
        <v>2</v>
      </c>
      <c r="R560">
        <v>3</v>
      </c>
    </row>
    <row r="561" spans="1:18" x14ac:dyDescent="0.2">
      <c r="A561" t="s">
        <v>261</v>
      </c>
      <c r="B561" t="s">
        <v>49</v>
      </c>
      <c r="D561" t="s">
        <v>237</v>
      </c>
      <c r="E561" t="str">
        <f>_xlfn.CONCAT(M561, "_",N561)</f>
        <v>loose_6</v>
      </c>
      <c r="F561">
        <v>19</v>
      </c>
      <c r="G561">
        <v>37</v>
      </c>
      <c r="H561">
        <v>6</v>
      </c>
      <c r="I561">
        <v>32</v>
      </c>
      <c r="J561">
        <v>6.25</v>
      </c>
      <c r="K561">
        <f>I561*J561</f>
        <v>200</v>
      </c>
      <c r="M561" t="s">
        <v>54</v>
      </c>
      <c r="N561">
        <v>6</v>
      </c>
      <c r="O561">
        <v>67</v>
      </c>
      <c r="P561">
        <v>23</v>
      </c>
      <c r="Q561">
        <v>2</v>
      </c>
      <c r="R561">
        <v>3</v>
      </c>
    </row>
    <row r="562" spans="1:18" x14ac:dyDescent="0.2">
      <c r="A562" t="s">
        <v>261</v>
      </c>
      <c r="B562" t="s">
        <v>49</v>
      </c>
      <c r="D562" t="s">
        <v>83</v>
      </c>
      <c r="E562" t="str">
        <f>_xlfn.CONCAT(M562, "_",N562)</f>
        <v>mat_1</v>
      </c>
      <c r="F562">
        <v>7</v>
      </c>
      <c r="G562">
        <v>29</v>
      </c>
      <c r="H562">
        <v>6</v>
      </c>
      <c r="I562">
        <v>32</v>
      </c>
      <c r="J562">
        <v>6.25</v>
      </c>
      <c r="K562">
        <f>I562*J562</f>
        <v>200</v>
      </c>
      <c r="M562" t="s">
        <v>55</v>
      </c>
      <c r="N562">
        <v>1</v>
      </c>
      <c r="O562">
        <v>67</v>
      </c>
      <c r="P562">
        <v>23</v>
      </c>
      <c r="Q562">
        <v>2</v>
      </c>
      <c r="R562">
        <v>3</v>
      </c>
    </row>
    <row r="563" spans="1:18" x14ac:dyDescent="0.2">
      <c r="A563" t="s">
        <v>261</v>
      </c>
      <c r="B563" t="s">
        <v>49</v>
      </c>
      <c r="D563" t="s">
        <v>85</v>
      </c>
      <c r="E563" t="str">
        <f>_xlfn.CONCAT(M563, "_",N563)</f>
        <v>mat_2</v>
      </c>
      <c r="F563">
        <v>3</v>
      </c>
      <c r="G563">
        <v>29</v>
      </c>
      <c r="H563">
        <v>6</v>
      </c>
      <c r="I563">
        <v>32</v>
      </c>
      <c r="J563">
        <v>6.25</v>
      </c>
      <c r="K563">
        <f>I563*J563</f>
        <v>200</v>
      </c>
      <c r="M563" t="s">
        <v>55</v>
      </c>
      <c r="N563">
        <v>2</v>
      </c>
      <c r="O563">
        <v>67</v>
      </c>
      <c r="P563">
        <v>23</v>
      </c>
      <c r="Q563">
        <v>2</v>
      </c>
      <c r="R563">
        <v>3</v>
      </c>
    </row>
    <row r="564" spans="1:18" x14ac:dyDescent="0.2">
      <c r="A564" t="s">
        <v>261</v>
      </c>
      <c r="B564" t="s">
        <v>49</v>
      </c>
      <c r="D564" t="s">
        <v>90</v>
      </c>
      <c r="E564" t="str">
        <f>_xlfn.CONCAT(M564, "_",N564)</f>
        <v>mat_3</v>
      </c>
      <c r="F564">
        <v>8</v>
      </c>
      <c r="G564">
        <v>29</v>
      </c>
      <c r="H564">
        <v>6</v>
      </c>
      <c r="I564">
        <v>32</v>
      </c>
      <c r="J564">
        <v>6.25</v>
      </c>
      <c r="K564">
        <f>I564*J564</f>
        <v>200</v>
      </c>
      <c r="M564" t="s">
        <v>55</v>
      </c>
      <c r="N564">
        <v>3</v>
      </c>
      <c r="O564">
        <v>67</v>
      </c>
      <c r="P564">
        <v>23</v>
      </c>
      <c r="Q564">
        <v>2</v>
      </c>
      <c r="R564">
        <v>3</v>
      </c>
    </row>
    <row r="565" spans="1:18" x14ac:dyDescent="0.2">
      <c r="A565" t="s">
        <v>261</v>
      </c>
      <c r="B565" t="s">
        <v>49</v>
      </c>
      <c r="D565" t="s">
        <v>88</v>
      </c>
      <c r="E565" t="str">
        <f>_xlfn.CONCAT(M565, "_",N565)</f>
        <v>mat_4</v>
      </c>
      <c r="F565">
        <v>2</v>
      </c>
      <c r="G565">
        <v>29</v>
      </c>
      <c r="H565">
        <v>6</v>
      </c>
      <c r="I565">
        <v>32</v>
      </c>
      <c r="J565">
        <v>6.25</v>
      </c>
      <c r="K565">
        <f>I565*J565</f>
        <v>200</v>
      </c>
      <c r="M565" t="s">
        <v>55</v>
      </c>
      <c r="N565">
        <v>4</v>
      </c>
      <c r="O565">
        <v>67</v>
      </c>
      <c r="P565">
        <v>23</v>
      </c>
      <c r="Q565">
        <v>2</v>
      </c>
      <c r="R565">
        <v>3</v>
      </c>
    </row>
    <row r="566" spans="1:18" x14ac:dyDescent="0.2">
      <c r="A566" t="s">
        <v>261</v>
      </c>
      <c r="B566" t="s">
        <v>49</v>
      </c>
      <c r="D566" t="s">
        <v>255</v>
      </c>
      <c r="E566" t="str">
        <f>_xlfn.CONCAT(M566, "_",N566)</f>
        <v>mat_5</v>
      </c>
      <c r="F566">
        <v>2</v>
      </c>
      <c r="G566">
        <v>29</v>
      </c>
      <c r="H566">
        <v>6</v>
      </c>
      <c r="I566">
        <v>32</v>
      </c>
      <c r="J566">
        <v>6.25</v>
      </c>
      <c r="K566">
        <f>I566*J566</f>
        <v>200</v>
      </c>
      <c r="M566" t="s">
        <v>55</v>
      </c>
      <c r="N566">
        <v>5</v>
      </c>
      <c r="O566">
        <v>67</v>
      </c>
      <c r="P566">
        <v>23</v>
      </c>
      <c r="Q566">
        <v>2</v>
      </c>
      <c r="R566">
        <v>3</v>
      </c>
    </row>
    <row r="567" spans="1:18" x14ac:dyDescent="0.2">
      <c r="A567" t="s">
        <v>261</v>
      </c>
      <c r="B567" t="s">
        <v>49</v>
      </c>
      <c r="D567" t="s">
        <v>259</v>
      </c>
      <c r="E567" t="str">
        <f>_xlfn.CONCAT(M567, "_",N567)</f>
        <v>mat_6</v>
      </c>
      <c r="F567">
        <v>2</v>
      </c>
      <c r="G567">
        <v>29</v>
      </c>
      <c r="H567">
        <v>6</v>
      </c>
      <c r="I567">
        <v>32</v>
      </c>
      <c r="J567">
        <v>6.25</v>
      </c>
      <c r="K567">
        <f>I567*J567</f>
        <v>200</v>
      </c>
      <c r="M567" t="s">
        <v>55</v>
      </c>
      <c r="N567">
        <v>6</v>
      </c>
      <c r="O567">
        <v>67</v>
      </c>
      <c r="P567">
        <v>23</v>
      </c>
      <c r="Q567">
        <v>2</v>
      </c>
      <c r="R567">
        <v>3</v>
      </c>
    </row>
    <row r="568" spans="1:18" x14ac:dyDescent="0.2">
      <c r="A568" t="s">
        <v>319</v>
      </c>
      <c r="B568" t="s">
        <v>49</v>
      </c>
      <c r="C568" t="s">
        <v>315</v>
      </c>
      <c r="D568" t="s">
        <v>273</v>
      </c>
      <c r="F568">
        <v>13</v>
      </c>
      <c r="G568">
        <v>1</v>
      </c>
      <c r="H568">
        <v>1</v>
      </c>
      <c r="I568">
        <v>32</v>
      </c>
      <c r="J568">
        <v>6.25</v>
      </c>
      <c r="K568">
        <f>I568*J568</f>
        <v>200</v>
      </c>
      <c r="O568">
        <v>68</v>
      </c>
      <c r="P568">
        <v>23</v>
      </c>
      <c r="Q568">
        <v>2</v>
      </c>
      <c r="R568">
        <v>4</v>
      </c>
    </row>
    <row r="569" spans="1:18" x14ac:dyDescent="0.2">
      <c r="A569" t="s">
        <v>319</v>
      </c>
      <c r="B569" t="s">
        <v>49</v>
      </c>
      <c r="C569" t="s">
        <v>316</v>
      </c>
      <c r="D569" t="s">
        <v>275</v>
      </c>
      <c r="F569">
        <v>8</v>
      </c>
      <c r="G569">
        <v>1</v>
      </c>
      <c r="H569">
        <v>1</v>
      </c>
      <c r="I569">
        <v>32</v>
      </c>
      <c r="J569">
        <v>6.25</v>
      </c>
      <c r="K569">
        <f>I569*J569</f>
        <v>200</v>
      </c>
      <c r="O569">
        <v>68</v>
      </c>
      <c r="P569">
        <v>23</v>
      </c>
      <c r="Q569">
        <v>2</v>
      </c>
      <c r="R569">
        <v>4</v>
      </c>
    </row>
    <row r="570" spans="1:18" x14ac:dyDescent="0.2">
      <c r="A570" t="s">
        <v>319</v>
      </c>
      <c r="B570" t="s">
        <v>49</v>
      </c>
      <c r="C570" t="s">
        <v>318</v>
      </c>
      <c r="D570" t="s">
        <v>281</v>
      </c>
      <c r="F570">
        <v>203</v>
      </c>
      <c r="G570">
        <v>1</v>
      </c>
      <c r="H570">
        <v>1</v>
      </c>
      <c r="I570">
        <v>32</v>
      </c>
      <c r="J570">
        <v>6.25</v>
      </c>
      <c r="K570">
        <f>I570*J570</f>
        <v>200</v>
      </c>
      <c r="O570">
        <v>68</v>
      </c>
      <c r="P570">
        <v>23</v>
      </c>
      <c r="Q570">
        <v>2</v>
      </c>
      <c r="R570">
        <v>4</v>
      </c>
    </row>
    <row r="571" spans="1:18" x14ac:dyDescent="0.2">
      <c r="A571" t="s">
        <v>319</v>
      </c>
      <c r="B571" t="s">
        <v>49</v>
      </c>
      <c r="D571" t="s">
        <v>98</v>
      </c>
      <c r="E571" t="str">
        <f>_xlfn.CONCAT(M571, "_",N571)</f>
        <v>loose_1</v>
      </c>
      <c r="F571">
        <v>3</v>
      </c>
      <c r="G571">
        <v>37</v>
      </c>
      <c r="H571">
        <v>5</v>
      </c>
      <c r="I571">
        <v>32</v>
      </c>
      <c r="J571">
        <v>6.25</v>
      </c>
      <c r="K571">
        <f>I571*J571</f>
        <v>200</v>
      </c>
      <c r="M571" t="s">
        <v>54</v>
      </c>
      <c r="N571">
        <v>1</v>
      </c>
      <c r="O571">
        <v>68</v>
      </c>
      <c r="P571">
        <v>23</v>
      </c>
      <c r="Q571">
        <v>2</v>
      </c>
      <c r="R571">
        <v>4</v>
      </c>
    </row>
    <row r="572" spans="1:18" x14ac:dyDescent="0.2">
      <c r="A572" t="s">
        <v>319</v>
      </c>
      <c r="B572" t="s">
        <v>49</v>
      </c>
      <c r="D572" t="s">
        <v>290</v>
      </c>
      <c r="E572" t="str">
        <f>_xlfn.CONCAT(M572, "_",N572)</f>
        <v>loose_2</v>
      </c>
      <c r="F572">
        <v>21</v>
      </c>
      <c r="G572">
        <v>37</v>
      </c>
      <c r="H572">
        <v>5</v>
      </c>
      <c r="I572">
        <v>32</v>
      </c>
      <c r="J572">
        <v>6.25</v>
      </c>
      <c r="K572">
        <f>I572*J572</f>
        <v>200</v>
      </c>
      <c r="M572" t="s">
        <v>54</v>
      </c>
      <c r="N572">
        <v>2</v>
      </c>
      <c r="O572">
        <v>68</v>
      </c>
      <c r="P572">
        <v>23</v>
      </c>
      <c r="Q572">
        <v>2</v>
      </c>
      <c r="R572">
        <v>4</v>
      </c>
    </row>
    <row r="573" spans="1:18" x14ac:dyDescent="0.2">
      <c r="A573" t="s">
        <v>319</v>
      </c>
      <c r="B573" t="s">
        <v>49</v>
      </c>
      <c r="D573" t="s">
        <v>293</v>
      </c>
      <c r="E573" t="str">
        <f>_xlfn.CONCAT(M573, "_",N573)</f>
        <v>loose_3</v>
      </c>
      <c r="F573">
        <v>9</v>
      </c>
      <c r="G573">
        <v>37</v>
      </c>
      <c r="H573">
        <v>5</v>
      </c>
      <c r="I573">
        <v>32</v>
      </c>
      <c r="J573">
        <v>6.25</v>
      </c>
      <c r="K573">
        <f>I573*J573</f>
        <v>200</v>
      </c>
      <c r="M573" t="s">
        <v>54</v>
      </c>
      <c r="N573">
        <v>3</v>
      </c>
      <c r="O573">
        <v>68</v>
      </c>
      <c r="P573">
        <v>23</v>
      </c>
      <c r="Q573">
        <v>2</v>
      </c>
      <c r="R573">
        <v>4</v>
      </c>
    </row>
    <row r="574" spans="1:18" x14ac:dyDescent="0.2">
      <c r="A574" t="s">
        <v>319</v>
      </c>
      <c r="B574" t="s">
        <v>49</v>
      </c>
      <c r="D574" t="s">
        <v>79</v>
      </c>
      <c r="E574" t="str">
        <f>_xlfn.CONCAT(M574, "_",N574)</f>
        <v>loose_4</v>
      </c>
      <c r="F574">
        <v>12</v>
      </c>
      <c r="G574">
        <v>37</v>
      </c>
      <c r="H574">
        <v>5</v>
      </c>
      <c r="I574">
        <v>32</v>
      </c>
      <c r="J574">
        <v>6.25</v>
      </c>
      <c r="K574">
        <f>I574*J574</f>
        <v>200</v>
      </c>
      <c r="M574" t="s">
        <v>54</v>
      </c>
      <c r="N574">
        <v>4</v>
      </c>
      <c r="O574">
        <v>68</v>
      </c>
      <c r="P574">
        <v>23</v>
      </c>
      <c r="Q574">
        <v>2</v>
      </c>
      <c r="R574">
        <v>4</v>
      </c>
    </row>
    <row r="575" spans="1:18" x14ac:dyDescent="0.2">
      <c r="A575" t="s">
        <v>319</v>
      </c>
      <c r="B575" t="s">
        <v>49</v>
      </c>
      <c r="D575" t="s">
        <v>81</v>
      </c>
      <c r="E575" t="str">
        <f>_xlfn.CONCAT(M575, "_",N575)</f>
        <v>loose_5</v>
      </c>
      <c r="F575">
        <v>8</v>
      </c>
      <c r="G575">
        <v>37</v>
      </c>
      <c r="H575">
        <v>5</v>
      </c>
      <c r="I575">
        <v>32</v>
      </c>
      <c r="J575">
        <v>6.25</v>
      </c>
      <c r="K575">
        <f>I575*J575</f>
        <v>200</v>
      </c>
      <c r="M575" t="s">
        <v>54</v>
      </c>
      <c r="N575">
        <v>5</v>
      </c>
      <c r="O575">
        <v>68</v>
      </c>
      <c r="P575">
        <v>23</v>
      </c>
      <c r="Q575">
        <v>2</v>
      </c>
      <c r="R575">
        <v>4</v>
      </c>
    </row>
    <row r="576" spans="1:18" x14ac:dyDescent="0.2">
      <c r="A576" t="s">
        <v>319</v>
      </c>
      <c r="B576" t="s">
        <v>49</v>
      </c>
      <c r="D576" t="s">
        <v>302</v>
      </c>
      <c r="E576" t="str">
        <f>_xlfn.CONCAT(M576, "_",N576)</f>
        <v>mat_1</v>
      </c>
      <c r="F576">
        <v>10</v>
      </c>
      <c r="G576">
        <v>25</v>
      </c>
      <c r="H576">
        <v>5</v>
      </c>
      <c r="I576">
        <v>32</v>
      </c>
      <c r="J576">
        <v>6.25</v>
      </c>
      <c r="K576">
        <f>I576*J576</f>
        <v>200</v>
      </c>
      <c r="M576" t="s">
        <v>55</v>
      </c>
      <c r="N576">
        <v>1</v>
      </c>
      <c r="O576">
        <v>68</v>
      </c>
      <c r="P576">
        <v>23</v>
      </c>
      <c r="Q576">
        <v>2</v>
      </c>
      <c r="R576">
        <v>4</v>
      </c>
    </row>
    <row r="577" spans="1:18" x14ac:dyDescent="0.2">
      <c r="A577" t="s">
        <v>319</v>
      </c>
      <c r="B577" t="s">
        <v>49</v>
      </c>
      <c r="D577" t="s">
        <v>306</v>
      </c>
      <c r="E577" t="str">
        <f>_xlfn.CONCAT(M577, "_",N577)</f>
        <v>mat_2</v>
      </c>
      <c r="F577">
        <v>8</v>
      </c>
      <c r="G577">
        <v>25</v>
      </c>
      <c r="H577">
        <v>5</v>
      </c>
      <c r="I577">
        <v>32</v>
      </c>
      <c r="J577">
        <v>6.25</v>
      </c>
      <c r="K577">
        <f>I577*J577</f>
        <v>200</v>
      </c>
      <c r="M577" t="s">
        <v>55</v>
      </c>
      <c r="N577">
        <v>2</v>
      </c>
      <c r="O577">
        <v>68</v>
      </c>
      <c r="P577">
        <v>23</v>
      </c>
      <c r="Q577">
        <v>2</v>
      </c>
      <c r="R577">
        <v>4</v>
      </c>
    </row>
    <row r="578" spans="1:18" x14ac:dyDescent="0.2">
      <c r="A578" t="s">
        <v>319</v>
      </c>
      <c r="B578" t="s">
        <v>49</v>
      </c>
      <c r="D578" t="s">
        <v>308</v>
      </c>
      <c r="E578" t="str">
        <f>_xlfn.CONCAT(M578, "_",N578)</f>
        <v>mat_3</v>
      </c>
      <c r="F578">
        <v>1</v>
      </c>
      <c r="G578">
        <v>25</v>
      </c>
      <c r="H578">
        <v>5</v>
      </c>
      <c r="I578">
        <v>32</v>
      </c>
      <c r="J578">
        <v>6.25</v>
      </c>
      <c r="K578">
        <f>I578*J578</f>
        <v>200</v>
      </c>
      <c r="M578" t="s">
        <v>55</v>
      </c>
      <c r="N578">
        <v>3</v>
      </c>
      <c r="O578">
        <v>68</v>
      </c>
      <c r="P578">
        <v>23</v>
      </c>
      <c r="Q578">
        <v>2</v>
      </c>
      <c r="R578">
        <v>4</v>
      </c>
    </row>
    <row r="579" spans="1:18" x14ac:dyDescent="0.2">
      <c r="A579" t="s">
        <v>319</v>
      </c>
      <c r="B579" t="s">
        <v>49</v>
      </c>
      <c r="D579" t="s">
        <v>475</v>
      </c>
      <c r="E579" t="str">
        <f>_xlfn.CONCAT(M579, "_",N579)</f>
        <v>mat_4</v>
      </c>
      <c r="F579">
        <v>5</v>
      </c>
      <c r="G579">
        <v>25</v>
      </c>
      <c r="H579">
        <v>5</v>
      </c>
      <c r="I579">
        <v>32</v>
      </c>
      <c r="J579">
        <v>6.25</v>
      </c>
      <c r="K579">
        <f>I579*J579</f>
        <v>200</v>
      </c>
      <c r="M579" t="s">
        <v>55</v>
      </c>
      <c r="N579">
        <v>4</v>
      </c>
      <c r="O579">
        <v>68</v>
      </c>
      <c r="P579">
        <v>23</v>
      </c>
      <c r="Q579">
        <v>2</v>
      </c>
      <c r="R579">
        <v>4</v>
      </c>
    </row>
    <row r="580" spans="1:18" x14ac:dyDescent="0.2">
      <c r="A580" t="s">
        <v>319</v>
      </c>
      <c r="B580" t="s">
        <v>49</v>
      </c>
      <c r="D580" t="s">
        <v>314</v>
      </c>
      <c r="E580" t="str">
        <f>_xlfn.CONCAT(M580, "_",N580)</f>
        <v>mat_5</v>
      </c>
      <c r="F580">
        <v>3</v>
      </c>
      <c r="G580">
        <v>25</v>
      </c>
      <c r="H580">
        <v>5</v>
      </c>
      <c r="I580">
        <v>32</v>
      </c>
      <c r="J580">
        <v>6.25</v>
      </c>
      <c r="K580">
        <f>I580*J580</f>
        <v>200</v>
      </c>
      <c r="M580" t="s">
        <v>55</v>
      </c>
      <c r="N580">
        <v>5</v>
      </c>
      <c r="O580">
        <v>68</v>
      </c>
      <c r="P580">
        <v>23</v>
      </c>
      <c r="Q580">
        <v>2</v>
      </c>
      <c r="R580">
        <v>4</v>
      </c>
    </row>
    <row r="581" spans="1:18" x14ac:dyDescent="0.2">
      <c r="A581" t="s">
        <v>324</v>
      </c>
      <c r="B581" t="s">
        <v>49</v>
      </c>
      <c r="D581" t="s">
        <v>128</v>
      </c>
      <c r="F581">
        <v>169</v>
      </c>
      <c r="G581">
        <v>1</v>
      </c>
      <c r="H581">
        <v>1</v>
      </c>
      <c r="I581">
        <v>32</v>
      </c>
      <c r="J581">
        <v>6.25</v>
      </c>
      <c r="K581">
        <f>I581*J581</f>
        <v>200</v>
      </c>
      <c r="O581">
        <v>69</v>
      </c>
      <c r="P581">
        <v>23</v>
      </c>
      <c r="Q581">
        <v>2</v>
      </c>
      <c r="R581">
        <v>5</v>
      </c>
    </row>
    <row r="582" spans="1:18" x14ac:dyDescent="0.2">
      <c r="A582" t="s">
        <v>325</v>
      </c>
      <c r="B582" t="s">
        <v>49</v>
      </c>
      <c r="C582" t="s">
        <v>333</v>
      </c>
      <c r="D582" t="s">
        <v>326</v>
      </c>
      <c r="F582">
        <v>5</v>
      </c>
      <c r="G582">
        <v>1</v>
      </c>
      <c r="H582">
        <v>1</v>
      </c>
      <c r="O582">
        <v>70</v>
      </c>
      <c r="P582">
        <v>23</v>
      </c>
      <c r="Q582">
        <v>2</v>
      </c>
      <c r="R582">
        <v>6</v>
      </c>
    </row>
    <row r="583" spans="1:18" x14ac:dyDescent="0.2">
      <c r="A583" t="s">
        <v>325</v>
      </c>
      <c r="B583" t="s">
        <v>49</v>
      </c>
      <c r="D583" t="s">
        <v>98</v>
      </c>
      <c r="E583" t="str">
        <f>_xlfn.CONCAT(M583, "_",N583)</f>
        <v>loose_1</v>
      </c>
      <c r="F583">
        <v>1</v>
      </c>
      <c r="G583">
        <v>37</v>
      </c>
      <c r="H583">
        <v>5</v>
      </c>
      <c r="M583" t="s">
        <v>54</v>
      </c>
      <c r="N583">
        <v>1</v>
      </c>
      <c r="O583">
        <v>70</v>
      </c>
      <c r="P583">
        <v>23</v>
      </c>
      <c r="Q583">
        <v>2</v>
      </c>
      <c r="R583">
        <v>6</v>
      </c>
    </row>
    <row r="584" spans="1:18" x14ac:dyDescent="0.2">
      <c r="A584" t="s">
        <v>325</v>
      </c>
      <c r="B584" t="s">
        <v>49</v>
      </c>
      <c r="D584" t="s">
        <v>290</v>
      </c>
      <c r="E584" t="str">
        <f>_xlfn.CONCAT(M584, "_",N584)</f>
        <v>loose_2</v>
      </c>
      <c r="F584">
        <v>2</v>
      </c>
      <c r="G584">
        <v>37</v>
      </c>
      <c r="H584">
        <v>5</v>
      </c>
      <c r="M584" t="s">
        <v>54</v>
      </c>
      <c r="N584">
        <v>2</v>
      </c>
      <c r="O584">
        <v>70</v>
      </c>
      <c r="P584">
        <v>23</v>
      </c>
      <c r="Q584">
        <v>2</v>
      </c>
      <c r="R584">
        <v>6</v>
      </c>
    </row>
    <row r="585" spans="1:18" x14ac:dyDescent="0.2">
      <c r="A585" t="s">
        <v>325</v>
      </c>
      <c r="B585" t="s">
        <v>49</v>
      </c>
      <c r="D585" t="s">
        <v>293</v>
      </c>
      <c r="E585" t="str">
        <f>_xlfn.CONCAT(M585, "_",N585)</f>
        <v>loose_3</v>
      </c>
      <c r="F585">
        <v>10</v>
      </c>
      <c r="G585">
        <v>37</v>
      </c>
      <c r="H585">
        <v>5</v>
      </c>
      <c r="M585" t="s">
        <v>54</v>
      </c>
      <c r="N585">
        <v>3</v>
      </c>
      <c r="O585">
        <v>70</v>
      </c>
      <c r="P585">
        <v>23</v>
      </c>
      <c r="Q585">
        <v>2</v>
      </c>
      <c r="R585">
        <v>6</v>
      </c>
    </row>
    <row r="586" spans="1:18" x14ac:dyDescent="0.2">
      <c r="A586" t="s">
        <v>325</v>
      </c>
      <c r="B586" t="s">
        <v>49</v>
      </c>
      <c r="D586" t="s">
        <v>79</v>
      </c>
      <c r="E586" t="str">
        <f>_xlfn.CONCAT(M586, "_",N586)</f>
        <v>loose_4</v>
      </c>
      <c r="F586">
        <v>8</v>
      </c>
      <c r="G586">
        <v>37</v>
      </c>
      <c r="H586">
        <v>5</v>
      </c>
      <c r="M586" t="s">
        <v>54</v>
      </c>
      <c r="N586">
        <v>4</v>
      </c>
      <c r="O586">
        <v>70</v>
      </c>
      <c r="P586">
        <v>23</v>
      </c>
      <c r="Q586">
        <v>2</v>
      </c>
      <c r="R586">
        <v>6</v>
      </c>
    </row>
    <row r="587" spans="1:18" x14ac:dyDescent="0.2">
      <c r="A587" t="s">
        <v>325</v>
      </c>
      <c r="B587" t="s">
        <v>49</v>
      </c>
      <c r="D587" t="s">
        <v>81</v>
      </c>
      <c r="E587" t="str">
        <f>_xlfn.CONCAT(M587, "_",N587)</f>
        <v>loose_5</v>
      </c>
      <c r="F587">
        <v>2</v>
      </c>
      <c r="G587">
        <v>37</v>
      </c>
      <c r="H587">
        <v>5</v>
      </c>
      <c r="M587" t="s">
        <v>54</v>
      </c>
      <c r="N587">
        <v>5</v>
      </c>
      <c r="O587">
        <v>70</v>
      </c>
      <c r="P587">
        <v>23</v>
      </c>
      <c r="Q587">
        <v>2</v>
      </c>
      <c r="R587">
        <v>6</v>
      </c>
    </row>
    <row r="588" spans="1:18" x14ac:dyDescent="0.2">
      <c r="A588" t="s">
        <v>342</v>
      </c>
      <c r="B588" t="s">
        <v>49</v>
      </c>
      <c r="D588" t="s">
        <v>128</v>
      </c>
      <c r="F588">
        <v>29</v>
      </c>
      <c r="G588">
        <v>1</v>
      </c>
      <c r="H588">
        <v>1</v>
      </c>
      <c r="I588">
        <v>31.25</v>
      </c>
      <c r="J588">
        <v>6.25</v>
      </c>
      <c r="K588">
        <f>I588*J588</f>
        <v>195.3125</v>
      </c>
      <c r="O588">
        <v>75</v>
      </c>
      <c r="P588">
        <v>25</v>
      </c>
      <c r="Q588">
        <v>4</v>
      </c>
      <c r="R588">
        <v>1</v>
      </c>
    </row>
    <row r="589" spans="1:18" x14ac:dyDescent="0.2">
      <c r="A589" t="s">
        <v>410</v>
      </c>
      <c r="B589" t="s">
        <v>49</v>
      </c>
      <c r="D589" t="s">
        <v>128</v>
      </c>
      <c r="F589">
        <v>59</v>
      </c>
      <c r="G589">
        <v>1</v>
      </c>
      <c r="H589">
        <v>1</v>
      </c>
      <c r="I589">
        <v>32</v>
      </c>
      <c r="J589">
        <v>6.25</v>
      </c>
      <c r="K589">
        <f>I589*J589</f>
        <v>200</v>
      </c>
      <c r="O589">
        <v>76</v>
      </c>
      <c r="P589">
        <v>25</v>
      </c>
      <c r="Q589">
        <v>4</v>
      </c>
      <c r="R589">
        <v>2</v>
      </c>
    </row>
    <row r="590" spans="1:18" x14ac:dyDescent="0.2">
      <c r="A590" t="s">
        <v>410</v>
      </c>
      <c r="B590" t="s">
        <v>49</v>
      </c>
      <c r="D590" t="s">
        <v>359</v>
      </c>
      <c r="E590" t="str">
        <f>_xlfn.CONCAT(M590, "_",N590)</f>
        <v>hydroid_1</v>
      </c>
      <c r="F590">
        <v>11</v>
      </c>
      <c r="G590">
        <v>9</v>
      </c>
      <c r="H590">
        <v>4</v>
      </c>
      <c r="I590">
        <v>32</v>
      </c>
      <c r="J590">
        <v>6.25</v>
      </c>
      <c r="K590">
        <f>I590*J590</f>
        <v>200</v>
      </c>
      <c r="M590" t="s">
        <v>334</v>
      </c>
      <c r="N590">
        <v>1</v>
      </c>
      <c r="O590">
        <v>76</v>
      </c>
      <c r="P590">
        <v>25</v>
      </c>
      <c r="Q590">
        <v>4</v>
      </c>
      <c r="R590">
        <v>2</v>
      </c>
    </row>
    <row r="591" spans="1:18" x14ac:dyDescent="0.2">
      <c r="A591" t="s">
        <v>410</v>
      </c>
      <c r="B591" t="s">
        <v>49</v>
      </c>
      <c r="D591" t="s">
        <v>362</v>
      </c>
      <c r="E591" t="str">
        <f>_xlfn.CONCAT(M591, "_",N591)</f>
        <v>hydroid_2</v>
      </c>
      <c r="F591">
        <v>16</v>
      </c>
      <c r="G591">
        <v>9</v>
      </c>
      <c r="H591">
        <v>4</v>
      </c>
      <c r="I591">
        <v>32</v>
      </c>
      <c r="J591">
        <v>6.25</v>
      </c>
      <c r="K591">
        <f>I591*J591</f>
        <v>200</v>
      </c>
      <c r="M591" t="s">
        <v>334</v>
      </c>
      <c r="N591">
        <v>2</v>
      </c>
      <c r="O591">
        <v>76</v>
      </c>
      <c r="P591">
        <v>25</v>
      </c>
      <c r="Q591">
        <v>4</v>
      </c>
      <c r="R591">
        <v>2</v>
      </c>
    </row>
    <row r="592" spans="1:18" x14ac:dyDescent="0.2">
      <c r="A592" t="s">
        <v>410</v>
      </c>
      <c r="B592" t="s">
        <v>49</v>
      </c>
      <c r="D592" t="s">
        <v>367</v>
      </c>
      <c r="E592" t="str">
        <f>_xlfn.CONCAT(M592, "_",N592)</f>
        <v>hydroid_3</v>
      </c>
      <c r="F592">
        <v>3</v>
      </c>
      <c r="G592">
        <v>9</v>
      </c>
      <c r="H592">
        <v>4</v>
      </c>
      <c r="I592">
        <v>32</v>
      </c>
      <c r="J592">
        <v>6.25</v>
      </c>
      <c r="K592">
        <f>I592*J592</f>
        <v>200</v>
      </c>
      <c r="M592" t="s">
        <v>334</v>
      </c>
      <c r="N592">
        <v>3</v>
      </c>
      <c r="O592">
        <v>76</v>
      </c>
      <c r="P592">
        <v>25</v>
      </c>
      <c r="Q592">
        <v>4</v>
      </c>
      <c r="R592">
        <v>2</v>
      </c>
    </row>
    <row r="593" spans="1:18" x14ac:dyDescent="0.2">
      <c r="A593" t="s">
        <v>410</v>
      </c>
      <c r="B593" t="s">
        <v>49</v>
      </c>
      <c r="D593" t="s">
        <v>372</v>
      </c>
      <c r="E593" t="str">
        <f>_xlfn.CONCAT(M593, "_",N593)</f>
        <v>hydroid_4</v>
      </c>
      <c r="F593">
        <v>7</v>
      </c>
      <c r="G593">
        <v>9</v>
      </c>
      <c r="H593">
        <v>4</v>
      </c>
      <c r="I593">
        <v>32</v>
      </c>
      <c r="J593">
        <v>6.25</v>
      </c>
      <c r="K593">
        <f>I593*J593</f>
        <v>200</v>
      </c>
      <c r="M593" t="s">
        <v>334</v>
      </c>
      <c r="N593">
        <v>4</v>
      </c>
      <c r="O593">
        <v>76</v>
      </c>
      <c r="P593">
        <v>25</v>
      </c>
      <c r="Q593">
        <v>4</v>
      </c>
      <c r="R593">
        <v>2</v>
      </c>
    </row>
    <row r="594" spans="1:18" x14ac:dyDescent="0.2">
      <c r="A594" t="s">
        <v>410</v>
      </c>
      <c r="B594" t="s">
        <v>49</v>
      </c>
      <c r="D594" t="s">
        <v>375</v>
      </c>
      <c r="E594" t="str">
        <f>_xlfn.CONCAT(M594, "_",N594)</f>
        <v>loose_1</v>
      </c>
      <c r="F594">
        <v>2</v>
      </c>
      <c r="G594">
        <v>28</v>
      </c>
      <c r="H594">
        <v>6</v>
      </c>
      <c r="I594">
        <v>32</v>
      </c>
      <c r="J594">
        <v>6.25</v>
      </c>
      <c r="K594">
        <f>I594*J594</f>
        <v>200</v>
      </c>
      <c r="M594" t="s">
        <v>54</v>
      </c>
      <c r="N594">
        <v>1</v>
      </c>
      <c r="O594">
        <v>76</v>
      </c>
      <c r="P594">
        <v>25</v>
      </c>
      <c r="Q594">
        <v>4</v>
      </c>
      <c r="R594">
        <v>2</v>
      </c>
    </row>
    <row r="595" spans="1:18" x14ac:dyDescent="0.2">
      <c r="A595" t="s">
        <v>410</v>
      </c>
      <c r="B595" t="s">
        <v>49</v>
      </c>
      <c r="D595" t="s">
        <v>23</v>
      </c>
      <c r="E595" t="str">
        <f>_xlfn.CONCAT(M595, "_",N595)</f>
        <v>loose_2</v>
      </c>
      <c r="F595">
        <v>9</v>
      </c>
      <c r="G595">
        <v>28</v>
      </c>
      <c r="H595">
        <v>6</v>
      </c>
      <c r="I595">
        <v>32</v>
      </c>
      <c r="J595">
        <v>6.25</v>
      </c>
      <c r="K595">
        <f>I595*J595</f>
        <v>200</v>
      </c>
      <c r="M595" t="s">
        <v>54</v>
      </c>
      <c r="N595">
        <v>2</v>
      </c>
      <c r="O595">
        <v>76</v>
      </c>
      <c r="P595">
        <v>25</v>
      </c>
      <c r="Q595">
        <v>4</v>
      </c>
      <c r="R595">
        <v>2</v>
      </c>
    </row>
    <row r="596" spans="1:18" x14ac:dyDescent="0.2">
      <c r="A596" t="s">
        <v>410</v>
      </c>
      <c r="B596" t="s">
        <v>49</v>
      </c>
      <c r="D596" t="s">
        <v>25</v>
      </c>
      <c r="E596" t="str">
        <f>_xlfn.CONCAT(M596, "_",N596)</f>
        <v>loose_3</v>
      </c>
      <c r="F596">
        <v>4</v>
      </c>
      <c r="G596">
        <v>28</v>
      </c>
      <c r="H596">
        <v>6</v>
      </c>
      <c r="I596">
        <v>32</v>
      </c>
      <c r="J596">
        <v>6.25</v>
      </c>
      <c r="K596">
        <f>I596*J596</f>
        <v>200</v>
      </c>
      <c r="M596" t="s">
        <v>54</v>
      </c>
      <c r="N596">
        <v>3</v>
      </c>
      <c r="O596">
        <v>76</v>
      </c>
      <c r="P596">
        <v>25</v>
      </c>
      <c r="Q596">
        <v>4</v>
      </c>
      <c r="R596">
        <v>2</v>
      </c>
    </row>
    <row r="597" spans="1:18" x14ac:dyDescent="0.2">
      <c r="A597" t="s">
        <v>410</v>
      </c>
      <c r="B597" t="s">
        <v>49</v>
      </c>
      <c r="D597" t="s">
        <v>27</v>
      </c>
      <c r="E597" t="str">
        <f>_xlfn.CONCAT(M597, "_",N597)</f>
        <v>loose_4</v>
      </c>
      <c r="F597">
        <v>10</v>
      </c>
      <c r="G597">
        <v>28</v>
      </c>
      <c r="H597">
        <v>6</v>
      </c>
      <c r="I597">
        <v>32</v>
      </c>
      <c r="J597">
        <v>6.25</v>
      </c>
      <c r="K597">
        <f>I597*J597</f>
        <v>200</v>
      </c>
      <c r="M597" t="s">
        <v>54</v>
      </c>
      <c r="N597">
        <v>4</v>
      </c>
      <c r="O597">
        <v>76</v>
      </c>
      <c r="P597">
        <v>25</v>
      </c>
      <c r="Q597">
        <v>4</v>
      </c>
      <c r="R597">
        <v>2</v>
      </c>
    </row>
    <row r="598" spans="1:18" x14ac:dyDescent="0.2">
      <c r="A598" t="s">
        <v>410</v>
      </c>
      <c r="B598" t="s">
        <v>49</v>
      </c>
      <c r="D598" t="s">
        <v>30</v>
      </c>
      <c r="E598" t="str">
        <f>_xlfn.CONCAT(M598, "_",N598)</f>
        <v>loose_5</v>
      </c>
      <c r="F598">
        <v>3</v>
      </c>
      <c r="G598">
        <v>28</v>
      </c>
      <c r="H598">
        <v>6</v>
      </c>
      <c r="I598">
        <v>32</v>
      </c>
      <c r="J598">
        <v>6.25</v>
      </c>
      <c r="K598">
        <f>I598*J598</f>
        <v>200</v>
      </c>
      <c r="M598" t="s">
        <v>54</v>
      </c>
      <c r="N598">
        <v>5</v>
      </c>
      <c r="O598">
        <v>76</v>
      </c>
      <c r="P598">
        <v>25</v>
      </c>
      <c r="Q598">
        <v>4</v>
      </c>
      <c r="R598">
        <v>2</v>
      </c>
    </row>
    <row r="599" spans="1:18" x14ac:dyDescent="0.2">
      <c r="A599" t="s">
        <v>410</v>
      </c>
      <c r="B599" t="s">
        <v>49</v>
      </c>
      <c r="D599" t="s">
        <v>395</v>
      </c>
      <c r="E599" t="str">
        <f>_xlfn.CONCAT(M599, "_",N599)</f>
        <v>loose_6</v>
      </c>
      <c r="F599">
        <v>9</v>
      </c>
      <c r="G599">
        <v>28</v>
      </c>
      <c r="H599">
        <v>6</v>
      </c>
      <c r="I599">
        <v>32</v>
      </c>
      <c r="J599">
        <v>6.25</v>
      </c>
      <c r="K599">
        <f>I599*J599</f>
        <v>200</v>
      </c>
      <c r="M599" t="s">
        <v>54</v>
      </c>
      <c r="N599">
        <v>6</v>
      </c>
      <c r="O599">
        <v>76</v>
      </c>
      <c r="P599">
        <v>25</v>
      </c>
      <c r="Q599">
        <v>4</v>
      </c>
      <c r="R599">
        <v>2</v>
      </c>
    </row>
    <row r="600" spans="1:18" x14ac:dyDescent="0.2">
      <c r="A600" t="s">
        <v>410</v>
      </c>
      <c r="B600" t="s">
        <v>49</v>
      </c>
      <c r="D600" t="s">
        <v>399</v>
      </c>
      <c r="E600" t="str">
        <f>_xlfn.CONCAT(M600, "_",N600)</f>
        <v>bryozoan_1</v>
      </c>
      <c r="F600">
        <v>28</v>
      </c>
      <c r="G600">
        <v>18</v>
      </c>
      <c r="H600">
        <v>6</v>
      </c>
      <c r="I600">
        <v>32</v>
      </c>
      <c r="J600">
        <v>6.25</v>
      </c>
      <c r="K600">
        <f>I600*J600</f>
        <v>200</v>
      </c>
      <c r="M600" t="s">
        <v>476</v>
      </c>
      <c r="N600">
        <v>1</v>
      </c>
      <c r="O600">
        <v>76</v>
      </c>
      <c r="P600">
        <v>25</v>
      </c>
      <c r="Q600">
        <v>4</v>
      </c>
      <c r="R600">
        <v>2</v>
      </c>
    </row>
    <row r="601" spans="1:18" x14ac:dyDescent="0.2">
      <c r="A601" t="s">
        <v>410</v>
      </c>
      <c r="B601" t="s">
        <v>49</v>
      </c>
      <c r="D601" t="s">
        <v>405</v>
      </c>
      <c r="E601" t="str">
        <f>_xlfn.CONCAT(M601, "_",N601)</f>
        <v>bryozoan_2</v>
      </c>
      <c r="F601">
        <v>55</v>
      </c>
      <c r="G601">
        <v>18</v>
      </c>
      <c r="H601">
        <v>6</v>
      </c>
      <c r="I601">
        <v>32</v>
      </c>
      <c r="J601">
        <v>6.25</v>
      </c>
      <c r="K601">
        <f>I601*J601</f>
        <v>200</v>
      </c>
      <c r="M601" t="s">
        <v>476</v>
      </c>
      <c r="N601">
        <v>2</v>
      </c>
      <c r="O601">
        <v>76</v>
      </c>
      <c r="P601">
        <v>25</v>
      </c>
      <c r="Q601">
        <v>4</v>
      </c>
      <c r="R601">
        <v>2</v>
      </c>
    </row>
    <row r="602" spans="1:18" x14ac:dyDescent="0.2">
      <c r="A602" t="s">
        <v>410</v>
      </c>
      <c r="B602" t="s">
        <v>49</v>
      </c>
      <c r="D602" t="s">
        <v>409</v>
      </c>
      <c r="E602" t="str">
        <f>_xlfn.CONCAT(M602, "_",N602)</f>
        <v>bryozoan_3</v>
      </c>
      <c r="F602">
        <v>12</v>
      </c>
      <c r="G602">
        <v>18</v>
      </c>
      <c r="H602">
        <v>6</v>
      </c>
      <c r="I602">
        <v>32</v>
      </c>
      <c r="J602">
        <v>6.25</v>
      </c>
      <c r="K602">
        <f>I602*J602</f>
        <v>200</v>
      </c>
      <c r="M602" t="s">
        <v>476</v>
      </c>
      <c r="N602">
        <v>3</v>
      </c>
      <c r="O602">
        <v>76</v>
      </c>
      <c r="P602">
        <v>25</v>
      </c>
      <c r="Q602">
        <v>4</v>
      </c>
      <c r="R602">
        <v>2</v>
      </c>
    </row>
    <row r="603" spans="1:18" x14ac:dyDescent="0.2">
      <c r="A603" t="s">
        <v>410</v>
      </c>
      <c r="B603" t="s">
        <v>49</v>
      </c>
      <c r="D603" t="s">
        <v>414</v>
      </c>
      <c r="E603" t="str">
        <f>_xlfn.CONCAT(M603, "_",N603)</f>
        <v>bryozoan_4</v>
      </c>
      <c r="F603">
        <v>10</v>
      </c>
      <c r="G603">
        <v>18</v>
      </c>
      <c r="H603">
        <v>6</v>
      </c>
      <c r="I603">
        <v>32</v>
      </c>
      <c r="J603">
        <v>6.25</v>
      </c>
      <c r="K603">
        <f>I603*J603</f>
        <v>200</v>
      </c>
      <c r="M603" t="s">
        <v>476</v>
      </c>
      <c r="N603">
        <v>4</v>
      </c>
      <c r="O603">
        <v>76</v>
      </c>
      <c r="P603">
        <v>25</v>
      </c>
      <c r="Q603">
        <v>4</v>
      </c>
      <c r="R603">
        <v>2</v>
      </c>
    </row>
    <row r="604" spans="1:18" x14ac:dyDescent="0.2">
      <c r="A604" t="s">
        <v>410</v>
      </c>
      <c r="B604" t="s">
        <v>49</v>
      </c>
      <c r="D604" t="s">
        <v>419</v>
      </c>
      <c r="E604" t="str">
        <f>_xlfn.CONCAT(M604, "_",N604)</f>
        <v>bryozoan_5</v>
      </c>
      <c r="F604">
        <v>12</v>
      </c>
      <c r="G604">
        <v>18</v>
      </c>
      <c r="H604">
        <v>6</v>
      </c>
      <c r="I604">
        <v>32</v>
      </c>
      <c r="J604">
        <v>6.25</v>
      </c>
      <c r="K604">
        <f>I604*J604</f>
        <v>200</v>
      </c>
      <c r="M604" t="s">
        <v>476</v>
      </c>
      <c r="N604">
        <v>5</v>
      </c>
      <c r="O604">
        <v>76</v>
      </c>
      <c r="P604">
        <v>25</v>
      </c>
      <c r="Q604">
        <v>4</v>
      </c>
      <c r="R604">
        <v>2</v>
      </c>
    </row>
    <row r="605" spans="1:18" x14ac:dyDescent="0.2">
      <c r="A605" t="s">
        <v>410</v>
      </c>
      <c r="B605" t="s">
        <v>49</v>
      </c>
      <c r="D605" t="s">
        <v>424</v>
      </c>
      <c r="E605" t="str">
        <f>_xlfn.CONCAT(M605, "_",N605)</f>
        <v>bryozoan_6</v>
      </c>
      <c r="F605">
        <v>21</v>
      </c>
      <c r="G605">
        <v>18</v>
      </c>
      <c r="H605">
        <v>6</v>
      </c>
      <c r="I605">
        <v>32</v>
      </c>
      <c r="J605">
        <v>6.25</v>
      </c>
      <c r="K605">
        <f>I605*J605</f>
        <v>200</v>
      </c>
      <c r="M605" t="s">
        <v>476</v>
      </c>
      <c r="N605">
        <v>6</v>
      </c>
      <c r="O605">
        <v>76</v>
      </c>
      <c r="P605">
        <v>25</v>
      </c>
      <c r="Q605">
        <v>4</v>
      </c>
      <c r="R605">
        <v>2</v>
      </c>
    </row>
    <row r="606" spans="1:18" x14ac:dyDescent="0.2">
      <c r="A606" t="s">
        <v>433</v>
      </c>
      <c r="B606" t="s">
        <v>49</v>
      </c>
      <c r="D606" t="s">
        <v>128</v>
      </c>
      <c r="F606">
        <v>7</v>
      </c>
      <c r="G606">
        <v>1</v>
      </c>
      <c r="H606">
        <v>1</v>
      </c>
      <c r="I606">
        <v>32</v>
      </c>
      <c r="J606">
        <v>6.25</v>
      </c>
      <c r="K606">
        <f>I606*J606</f>
        <v>200</v>
      </c>
      <c r="O606">
        <v>77</v>
      </c>
      <c r="P606">
        <v>25</v>
      </c>
      <c r="Q606">
        <v>4</v>
      </c>
      <c r="R606">
        <v>3</v>
      </c>
    </row>
    <row r="607" spans="1:18" x14ac:dyDescent="0.2">
      <c r="A607" t="s">
        <v>460</v>
      </c>
      <c r="B607" t="s">
        <v>49</v>
      </c>
      <c r="D607" t="s">
        <v>128</v>
      </c>
      <c r="F607">
        <v>57</v>
      </c>
      <c r="G607">
        <v>1</v>
      </c>
      <c r="H607">
        <v>1</v>
      </c>
      <c r="I607">
        <v>32</v>
      </c>
      <c r="J607">
        <v>6.25</v>
      </c>
      <c r="K607">
        <f>I607*J607</f>
        <v>200</v>
      </c>
      <c r="O607">
        <v>80</v>
      </c>
      <c r="P607">
        <v>26</v>
      </c>
      <c r="Q607">
        <v>4</v>
      </c>
      <c r="R607">
        <v>3</v>
      </c>
    </row>
    <row r="608" spans="1:18" x14ac:dyDescent="0.2">
      <c r="A608" t="s">
        <v>467</v>
      </c>
      <c r="B608" t="s">
        <v>49</v>
      </c>
      <c r="D608" t="s">
        <v>465</v>
      </c>
      <c r="F608">
        <v>7</v>
      </c>
      <c r="G608">
        <v>1</v>
      </c>
      <c r="H608">
        <v>1</v>
      </c>
      <c r="I608">
        <v>50</v>
      </c>
      <c r="J608">
        <v>6.25</v>
      </c>
      <c r="K608">
        <f>I608*J608</f>
        <v>312.5</v>
      </c>
      <c r="O608">
        <v>1</v>
      </c>
      <c r="P608">
        <v>1</v>
      </c>
      <c r="Q608">
        <v>1</v>
      </c>
      <c r="R608">
        <v>1</v>
      </c>
    </row>
    <row r="609" spans="1:18" x14ac:dyDescent="0.2">
      <c r="A609" t="s">
        <v>470</v>
      </c>
      <c r="B609" t="s">
        <v>49</v>
      </c>
      <c r="D609" t="s">
        <v>465</v>
      </c>
      <c r="F609">
        <v>106</v>
      </c>
      <c r="G609">
        <v>1</v>
      </c>
      <c r="H609">
        <v>1</v>
      </c>
      <c r="I609">
        <v>50</v>
      </c>
      <c r="J609">
        <v>6.25</v>
      </c>
      <c r="K609">
        <f>I609*J609</f>
        <v>312.5</v>
      </c>
      <c r="O609">
        <v>2</v>
      </c>
      <c r="P609">
        <v>1</v>
      </c>
      <c r="Q609">
        <v>1</v>
      </c>
      <c r="R609">
        <v>2</v>
      </c>
    </row>
    <row r="610" spans="1:18" x14ac:dyDescent="0.2">
      <c r="A610" t="s">
        <v>471</v>
      </c>
      <c r="B610" t="s">
        <v>49</v>
      </c>
      <c r="D610" t="s">
        <v>465</v>
      </c>
      <c r="F610">
        <v>2</v>
      </c>
      <c r="G610">
        <v>1</v>
      </c>
      <c r="H610">
        <v>1</v>
      </c>
      <c r="I610">
        <v>50</v>
      </c>
      <c r="J610">
        <v>6.25</v>
      </c>
      <c r="K610">
        <f>I610*J610</f>
        <v>312.5</v>
      </c>
      <c r="O610">
        <v>3</v>
      </c>
      <c r="P610">
        <v>1</v>
      </c>
      <c r="Q610">
        <v>1</v>
      </c>
      <c r="R610">
        <v>3</v>
      </c>
    </row>
    <row r="611" spans="1:18" x14ac:dyDescent="0.2">
      <c r="A611" t="s">
        <v>474</v>
      </c>
      <c r="B611" t="s">
        <v>49</v>
      </c>
      <c r="D611" t="s">
        <v>465</v>
      </c>
      <c r="F611">
        <v>24</v>
      </c>
      <c r="G611">
        <v>1</v>
      </c>
      <c r="H611">
        <v>1</v>
      </c>
      <c r="I611">
        <v>50</v>
      </c>
      <c r="J611">
        <v>6.25</v>
      </c>
      <c r="K611">
        <f>I611*J611</f>
        <v>312.5</v>
      </c>
      <c r="O611">
        <v>4</v>
      </c>
      <c r="P611">
        <v>1</v>
      </c>
      <c r="Q611">
        <v>1</v>
      </c>
      <c r="R611">
        <v>4</v>
      </c>
    </row>
    <row r="612" spans="1:18" x14ac:dyDescent="0.2">
      <c r="A612" t="s">
        <v>480</v>
      </c>
      <c r="B612" t="s">
        <v>49</v>
      </c>
      <c r="D612" t="s">
        <v>465</v>
      </c>
      <c r="F612">
        <v>4</v>
      </c>
      <c r="G612">
        <v>1</v>
      </c>
      <c r="H612">
        <v>1</v>
      </c>
      <c r="I612">
        <v>50</v>
      </c>
      <c r="J612">
        <v>6.25</v>
      </c>
      <c r="K612">
        <f>I612*J612</f>
        <v>312.5</v>
      </c>
      <c r="O612">
        <v>13</v>
      </c>
      <c r="P612">
        <v>4</v>
      </c>
      <c r="Q612">
        <v>1</v>
      </c>
      <c r="R612">
        <v>1</v>
      </c>
    </row>
    <row r="613" spans="1:18" x14ac:dyDescent="0.2">
      <c r="A613" t="s">
        <v>485</v>
      </c>
      <c r="B613" t="s">
        <v>49</v>
      </c>
      <c r="D613" t="s">
        <v>465</v>
      </c>
      <c r="F613">
        <v>3</v>
      </c>
      <c r="G613">
        <v>1</v>
      </c>
      <c r="H613">
        <v>1</v>
      </c>
      <c r="I613">
        <v>50</v>
      </c>
      <c r="J613">
        <v>6.25</v>
      </c>
      <c r="K613">
        <f>I613*J613</f>
        <v>312.5</v>
      </c>
      <c r="O613">
        <v>14</v>
      </c>
      <c r="P613">
        <v>4</v>
      </c>
      <c r="Q613">
        <v>1</v>
      </c>
      <c r="R613">
        <v>1</v>
      </c>
    </row>
    <row r="614" spans="1:18" x14ac:dyDescent="0.2">
      <c r="A614" t="s">
        <v>485</v>
      </c>
      <c r="B614" t="s">
        <v>49</v>
      </c>
      <c r="D614" t="s">
        <v>290</v>
      </c>
      <c r="E614" t="str">
        <f>_xlfn.CONCAT(M614, "_",N614)</f>
        <v>loose_2</v>
      </c>
      <c r="F614">
        <v>1</v>
      </c>
      <c r="G614">
        <v>37</v>
      </c>
      <c r="H614">
        <v>5</v>
      </c>
      <c r="I614">
        <v>50</v>
      </c>
      <c r="J614">
        <v>6.25</v>
      </c>
      <c r="K614">
        <f>I614*J614</f>
        <v>312.5</v>
      </c>
      <c r="M614" t="s">
        <v>54</v>
      </c>
      <c r="N614">
        <v>2</v>
      </c>
      <c r="O614">
        <v>14</v>
      </c>
      <c r="P614">
        <v>4</v>
      </c>
      <c r="Q614">
        <v>1</v>
      </c>
      <c r="R614">
        <v>1</v>
      </c>
    </row>
    <row r="615" spans="1:18" x14ac:dyDescent="0.2">
      <c r="A615" t="s">
        <v>491</v>
      </c>
      <c r="B615" t="s">
        <v>49</v>
      </c>
      <c r="D615" t="s">
        <v>98</v>
      </c>
      <c r="E615" t="str">
        <f>_xlfn.CONCAT(M615, "_",N615)</f>
        <v>loose_1</v>
      </c>
      <c r="F615">
        <v>6</v>
      </c>
      <c r="G615">
        <v>25</v>
      </c>
      <c r="H615">
        <v>5</v>
      </c>
      <c r="I615">
        <v>50</v>
      </c>
      <c r="J615">
        <v>6.25</v>
      </c>
      <c r="K615">
        <f>I615*J615</f>
        <v>312.5</v>
      </c>
      <c r="M615" t="s">
        <v>54</v>
      </c>
      <c r="N615">
        <v>1</v>
      </c>
      <c r="O615">
        <v>15</v>
      </c>
      <c r="P615">
        <v>4</v>
      </c>
      <c r="Q615">
        <v>1</v>
      </c>
      <c r="R615">
        <v>2</v>
      </c>
    </row>
    <row r="616" spans="1:18" x14ac:dyDescent="0.2">
      <c r="A616" t="s">
        <v>491</v>
      </c>
      <c r="B616" t="s">
        <v>49</v>
      </c>
      <c r="D616" t="s">
        <v>290</v>
      </c>
      <c r="E616" t="str">
        <f>_xlfn.CONCAT(M616, "_",N616)</f>
        <v>loose_2</v>
      </c>
      <c r="F616">
        <v>5</v>
      </c>
      <c r="G616">
        <v>25</v>
      </c>
      <c r="H616">
        <v>5</v>
      </c>
      <c r="I616">
        <v>50</v>
      </c>
      <c r="J616">
        <v>6.25</v>
      </c>
      <c r="K616">
        <f>I616*J616</f>
        <v>312.5</v>
      </c>
      <c r="M616" t="s">
        <v>54</v>
      </c>
      <c r="N616">
        <v>2</v>
      </c>
      <c r="O616">
        <v>15</v>
      </c>
      <c r="P616">
        <v>4</v>
      </c>
      <c r="Q616">
        <v>1</v>
      </c>
      <c r="R616">
        <v>2</v>
      </c>
    </row>
    <row r="617" spans="1:18" x14ac:dyDescent="0.2">
      <c r="A617" t="s">
        <v>491</v>
      </c>
      <c r="B617" t="s">
        <v>49</v>
      </c>
      <c r="D617" t="s">
        <v>293</v>
      </c>
      <c r="E617" t="str">
        <f>_xlfn.CONCAT(M617, "_",N617)</f>
        <v>loose_3</v>
      </c>
      <c r="F617">
        <v>12</v>
      </c>
      <c r="G617">
        <v>25</v>
      </c>
      <c r="H617">
        <v>5</v>
      </c>
      <c r="I617">
        <v>50</v>
      </c>
      <c r="J617">
        <v>6.25</v>
      </c>
      <c r="K617">
        <f>I617*J617</f>
        <v>312.5</v>
      </c>
      <c r="M617" t="s">
        <v>54</v>
      </c>
      <c r="N617">
        <v>3</v>
      </c>
      <c r="O617">
        <v>15</v>
      </c>
      <c r="P617">
        <v>4</v>
      </c>
      <c r="Q617">
        <v>1</v>
      </c>
      <c r="R617">
        <v>2</v>
      </c>
    </row>
    <row r="618" spans="1:18" x14ac:dyDescent="0.2">
      <c r="A618" t="s">
        <v>491</v>
      </c>
      <c r="B618" t="s">
        <v>49</v>
      </c>
      <c r="D618" t="s">
        <v>79</v>
      </c>
      <c r="E618" t="str">
        <f>_xlfn.CONCAT(M618, "_",N618)</f>
        <v>loose_4</v>
      </c>
      <c r="F618">
        <v>11</v>
      </c>
      <c r="G618">
        <v>25</v>
      </c>
      <c r="H618">
        <v>5</v>
      </c>
      <c r="I618">
        <v>50</v>
      </c>
      <c r="J618">
        <v>6.25</v>
      </c>
      <c r="K618">
        <f>I618*J618</f>
        <v>312.5</v>
      </c>
      <c r="M618" t="s">
        <v>54</v>
      </c>
      <c r="N618">
        <v>4</v>
      </c>
      <c r="O618">
        <v>15</v>
      </c>
      <c r="P618">
        <v>4</v>
      </c>
      <c r="Q618">
        <v>1</v>
      </c>
      <c r="R618">
        <v>2</v>
      </c>
    </row>
    <row r="619" spans="1:18" x14ac:dyDescent="0.2">
      <c r="A619" t="s">
        <v>491</v>
      </c>
      <c r="B619" t="s">
        <v>49</v>
      </c>
      <c r="D619" t="s">
        <v>81</v>
      </c>
      <c r="E619" t="str">
        <f>_xlfn.CONCAT(M619, "_",N619)</f>
        <v>loose_5</v>
      </c>
      <c r="F619">
        <v>6</v>
      </c>
      <c r="G619">
        <v>25</v>
      </c>
      <c r="H619">
        <v>5</v>
      </c>
      <c r="I619">
        <v>50</v>
      </c>
      <c r="J619">
        <v>6.25</v>
      </c>
      <c r="K619">
        <f>I619*J619</f>
        <v>312.5</v>
      </c>
      <c r="M619" t="s">
        <v>54</v>
      </c>
      <c r="N619">
        <v>5</v>
      </c>
      <c r="O619">
        <v>15</v>
      </c>
      <c r="P619">
        <v>4</v>
      </c>
      <c r="Q619">
        <v>1</v>
      </c>
      <c r="R619">
        <v>2</v>
      </c>
    </row>
    <row r="620" spans="1:18" x14ac:dyDescent="0.2">
      <c r="A620" t="s">
        <v>492</v>
      </c>
      <c r="B620" t="s">
        <v>49</v>
      </c>
      <c r="D620" t="s">
        <v>495</v>
      </c>
      <c r="E620" t="str">
        <f>_xlfn.CONCAT(M620, "_",N620)</f>
        <v>algae_1</v>
      </c>
      <c r="F620">
        <v>1</v>
      </c>
      <c r="G620">
        <v>20</v>
      </c>
      <c r="H620">
        <v>5</v>
      </c>
      <c r="I620">
        <v>50</v>
      </c>
      <c r="J620">
        <v>6.25</v>
      </c>
      <c r="K620">
        <f>I620*J620</f>
        <v>312.5</v>
      </c>
      <c r="M620" t="s">
        <v>510</v>
      </c>
      <c r="N620">
        <v>1</v>
      </c>
      <c r="O620">
        <v>16</v>
      </c>
      <c r="P620">
        <v>4</v>
      </c>
      <c r="Q620">
        <v>1</v>
      </c>
      <c r="R620">
        <v>2</v>
      </c>
    </row>
    <row r="621" spans="1:18" x14ac:dyDescent="0.2">
      <c r="A621" t="s">
        <v>492</v>
      </c>
      <c r="B621" t="s">
        <v>49</v>
      </c>
      <c r="D621" t="s">
        <v>498</v>
      </c>
      <c r="E621" t="str">
        <f>_xlfn.CONCAT(M621, "_",N621)</f>
        <v>algae_2</v>
      </c>
      <c r="F621">
        <v>2</v>
      </c>
      <c r="G621">
        <v>20</v>
      </c>
      <c r="H621">
        <v>5</v>
      </c>
      <c r="I621">
        <v>50</v>
      </c>
      <c r="J621">
        <v>6.25</v>
      </c>
      <c r="K621">
        <f>I621*J621</f>
        <v>312.5</v>
      </c>
      <c r="M621" t="s">
        <v>510</v>
      </c>
      <c r="N621">
        <v>2</v>
      </c>
      <c r="O621">
        <v>16</v>
      </c>
      <c r="P621">
        <v>4</v>
      </c>
      <c r="Q621">
        <v>1</v>
      </c>
      <c r="R621">
        <v>2</v>
      </c>
    </row>
    <row r="622" spans="1:18" x14ac:dyDescent="0.2">
      <c r="A622" t="s">
        <v>492</v>
      </c>
      <c r="B622" t="s">
        <v>49</v>
      </c>
      <c r="D622" t="s">
        <v>501</v>
      </c>
      <c r="E622" t="str">
        <f>_xlfn.CONCAT(M622, "_",N622)</f>
        <v>algae_3</v>
      </c>
      <c r="F622">
        <v>1</v>
      </c>
      <c r="G622">
        <v>20</v>
      </c>
      <c r="H622">
        <v>5</v>
      </c>
      <c r="I622">
        <v>50</v>
      </c>
      <c r="J622">
        <v>6.25</v>
      </c>
      <c r="K622">
        <f>I622*J622</f>
        <v>312.5</v>
      </c>
      <c r="M622" t="s">
        <v>510</v>
      </c>
      <c r="N622">
        <v>3</v>
      </c>
      <c r="O622">
        <v>16</v>
      </c>
      <c r="P622">
        <v>4</v>
      </c>
      <c r="Q622">
        <v>1</v>
      </c>
      <c r="R622">
        <v>2</v>
      </c>
    </row>
    <row r="623" spans="1:18" x14ac:dyDescent="0.2">
      <c r="A623" t="s">
        <v>492</v>
      </c>
      <c r="B623" t="s">
        <v>49</v>
      </c>
      <c r="D623" t="s">
        <v>504</v>
      </c>
      <c r="E623" t="str">
        <f>_xlfn.CONCAT(M623, "_",N623)</f>
        <v>algae_4</v>
      </c>
      <c r="F623">
        <v>1</v>
      </c>
      <c r="G623">
        <v>20</v>
      </c>
      <c r="H623">
        <v>5</v>
      </c>
      <c r="I623">
        <v>50</v>
      </c>
      <c r="J623">
        <v>6.25</v>
      </c>
      <c r="K623">
        <f>I623*J623</f>
        <v>312.5</v>
      </c>
      <c r="M623" t="s">
        <v>510</v>
      </c>
      <c r="N623">
        <v>4</v>
      </c>
      <c r="O623">
        <v>16</v>
      </c>
      <c r="P623">
        <v>4</v>
      </c>
      <c r="Q623">
        <v>1</v>
      </c>
      <c r="R623">
        <v>2</v>
      </c>
    </row>
    <row r="624" spans="1:18" x14ac:dyDescent="0.2">
      <c r="A624" t="s">
        <v>492</v>
      </c>
      <c r="B624" t="s">
        <v>49</v>
      </c>
      <c r="D624" t="s">
        <v>509</v>
      </c>
      <c r="E624" t="str">
        <f>_xlfn.CONCAT(M624, "_",N624)</f>
        <v>algae_5</v>
      </c>
      <c r="F624">
        <v>1</v>
      </c>
      <c r="G624">
        <v>20</v>
      </c>
      <c r="H624">
        <v>5</v>
      </c>
      <c r="I624">
        <v>50</v>
      </c>
      <c r="J624">
        <v>6.25</v>
      </c>
      <c r="K624">
        <f>I624*J624</f>
        <v>312.5</v>
      </c>
      <c r="M624" t="s">
        <v>510</v>
      </c>
      <c r="N624">
        <v>5</v>
      </c>
      <c r="O624">
        <v>16</v>
      </c>
      <c r="P624">
        <v>4</v>
      </c>
      <c r="Q624">
        <v>1</v>
      </c>
      <c r="R624">
        <v>2</v>
      </c>
    </row>
    <row r="625" spans="1:18" x14ac:dyDescent="0.2">
      <c r="A625" t="s">
        <v>511</v>
      </c>
      <c r="B625" t="s">
        <v>49</v>
      </c>
      <c r="D625" t="s">
        <v>74</v>
      </c>
      <c r="E625" t="str">
        <f>_xlfn.CONCAT(M625, "_",N625)</f>
        <v>loose_1</v>
      </c>
      <c r="F625">
        <v>5</v>
      </c>
      <c r="G625">
        <v>37</v>
      </c>
      <c r="H625">
        <v>5</v>
      </c>
      <c r="I625">
        <v>50</v>
      </c>
      <c r="J625">
        <v>6.25</v>
      </c>
      <c r="K625">
        <f>I625*J625</f>
        <v>312.5</v>
      </c>
      <c r="M625" t="s">
        <v>54</v>
      </c>
      <c r="N625">
        <v>1</v>
      </c>
      <c r="O625">
        <v>17</v>
      </c>
      <c r="P625">
        <v>4</v>
      </c>
      <c r="Q625">
        <v>1</v>
      </c>
      <c r="R625">
        <v>3</v>
      </c>
    </row>
    <row r="626" spans="1:18" x14ac:dyDescent="0.2">
      <c r="A626" t="s">
        <v>511</v>
      </c>
      <c r="B626" t="s">
        <v>49</v>
      </c>
      <c r="D626" t="s">
        <v>293</v>
      </c>
      <c r="E626" t="str">
        <f>_xlfn.CONCAT(M626, "_",N626)</f>
        <v>loose_3</v>
      </c>
      <c r="F626">
        <v>2</v>
      </c>
      <c r="G626">
        <v>37</v>
      </c>
      <c r="H626">
        <v>5</v>
      </c>
      <c r="I626">
        <v>50</v>
      </c>
      <c r="J626">
        <v>6.25</v>
      </c>
      <c r="K626">
        <f>I626*J626</f>
        <v>312.5</v>
      </c>
      <c r="M626" t="s">
        <v>54</v>
      </c>
      <c r="N626">
        <v>3</v>
      </c>
      <c r="O626">
        <v>17</v>
      </c>
      <c r="P626">
        <v>4</v>
      </c>
      <c r="Q626">
        <v>1</v>
      </c>
      <c r="R626">
        <v>3</v>
      </c>
    </row>
    <row r="627" spans="1:18" x14ac:dyDescent="0.2">
      <c r="A627" t="s">
        <v>511</v>
      </c>
      <c r="B627" t="s">
        <v>49</v>
      </c>
      <c r="D627" t="s">
        <v>79</v>
      </c>
      <c r="E627" t="str">
        <f>_xlfn.CONCAT(M627, "_",N627)</f>
        <v>loose_4</v>
      </c>
      <c r="F627">
        <v>2</v>
      </c>
      <c r="G627">
        <v>37</v>
      </c>
      <c r="H627">
        <v>5</v>
      </c>
      <c r="I627">
        <v>50</v>
      </c>
      <c r="J627">
        <v>6.25</v>
      </c>
      <c r="K627">
        <f>I627*J627</f>
        <v>312.5</v>
      </c>
      <c r="M627" t="s">
        <v>54</v>
      </c>
      <c r="N627">
        <v>4</v>
      </c>
      <c r="O627">
        <v>17</v>
      </c>
      <c r="P627">
        <v>4</v>
      </c>
      <c r="Q627">
        <v>1</v>
      </c>
      <c r="R627">
        <v>3</v>
      </c>
    </row>
    <row r="628" spans="1:18" x14ac:dyDescent="0.2">
      <c r="A628" t="s">
        <v>511</v>
      </c>
      <c r="B628" t="s">
        <v>49</v>
      </c>
      <c r="D628" t="s">
        <v>81</v>
      </c>
      <c r="E628" t="str">
        <f>_xlfn.CONCAT(M628, "_",N628)</f>
        <v>loose_5</v>
      </c>
      <c r="F628">
        <v>6</v>
      </c>
      <c r="G628">
        <v>37</v>
      </c>
      <c r="H628">
        <v>5</v>
      </c>
      <c r="I628">
        <v>50</v>
      </c>
      <c r="J628">
        <v>6.25</v>
      </c>
      <c r="K628">
        <f>I628*J628</f>
        <v>312.5</v>
      </c>
      <c r="M628" t="s">
        <v>54</v>
      </c>
      <c r="N628">
        <v>5</v>
      </c>
      <c r="O628">
        <v>17</v>
      </c>
      <c r="P628">
        <v>4</v>
      </c>
      <c r="Q628">
        <v>1</v>
      </c>
      <c r="R628">
        <v>3</v>
      </c>
    </row>
    <row r="629" spans="1:18" x14ac:dyDescent="0.2">
      <c r="A629" t="s">
        <v>539</v>
      </c>
      <c r="B629" t="s">
        <v>49</v>
      </c>
      <c r="D629" t="s">
        <v>98</v>
      </c>
      <c r="E629" t="str">
        <f>_xlfn.CONCAT(M629, "_",N629)</f>
        <v>loose_1</v>
      </c>
      <c r="F629">
        <v>8</v>
      </c>
      <c r="G629">
        <v>25</v>
      </c>
      <c r="H629">
        <v>5</v>
      </c>
      <c r="I629">
        <v>50</v>
      </c>
      <c r="J629">
        <v>6.25</v>
      </c>
      <c r="K629">
        <f>I629*J629</f>
        <v>312.5</v>
      </c>
      <c r="M629" t="s">
        <v>54</v>
      </c>
      <c r="N629">
        <v>1</v>
      </c>
      <c r="O629">
        <v>18</v>
      </c>
      <c r="P629">
        <v>4</v>
      </c>
      <c r="Q629">
        <v>1</v>
      </c>
      <c r="R629">
        <v>4</v>
      </c>
    </row>
    <row r="630" spans="1:18" x14ac:dyDescent="0.2">
      <c r="A630" t="s">
        <v>539</v>
      </c>
      <c r="B630" t="s">
        <v>49</v>
      </c>
      <c r="D630" t="s">
        <v>290</v>
      </c>
      <c r="E630" t="str">
        <f>_xlfn.CONCAT(M630, "_",N630)</f>
        <v>loose_2</v>
      </c>
      <c r="F630">
        <v>19</v>
      </c>
      <c r="G630">
        <v>25</v>
      </c>
      <c r="H630">
        <v>5</v>
      </c>
      <c r="I630">
        <v>50</v>
      </c>
      <c r="J630">
        <v>6.25</v>
      </c>
      <c r="K630">
        <f>I630*J630</f>
        <v>312.5</v>
      </c>
      <c r="M630" t="s">
        <v>54</v>
      </c>
      <c r="N630">
        <v>2</v>
      </c>
      <c r="O630">
        <v>18</v>
      </c>
      <c r="P630">
        <v>4</v>
      </c>
      <c r="Q630">
        <v>1</v>
      </c>
      <c r="R630">
        <v>4</v>
      </c>
    </row>
    <row r="631" spans="1:18" x14ac:dyDescent="0.2">
      <c r="A631" t="s">
        <v>539</v>
      </c>
      <c r="B631" t="s">
        <v>49</v>
      </c>
      <c r="D631" t="s">
        <v>293</v>
      </c>
      <c r="E631" t="str">
        <f>_xlfn.CONCAT(M631, "_",N631)</f>
        <v>loose_3</v>
      </c>
      <c r="F631">
        <v>14</v>
      </c>
      <c r="G631">
        <v>25</v>
      </c>
      <c r="H631">
        <v>5</v>
      </c>
      <c r="I631">
        <v>50</v>
      </c>
      <c r="J631">
        <v>6.25</v>
      </c>
      <c r="K631">
        <f>I631*J631</f>
        <v>312.5</v>
      </c>
      <c r="M631" t="s">
        <v>54</v>
      </c>
      <c r="N631">
        <v>3</v>
      </c>
      <c r="O631">
        <v>18</v>
      </c>
      <c r="P631">
        <v>4</v>
      </c>
      <c r="Q631">
        <v>1</v>
      </c>
      <c r="R631">
        <v>4</v>
      </c>
    </row>
    <row r="632" spans="1:18" x14ac:dyDescent="0.2">
      <c r="A632" t="s">
        <v>539</v>
      </c>
      <c r="B632" t="s">
        <v>49</v>
      </c>
      <c r="D632" t="s">
        <v>79</v>
      </c>
      <c r="E632" t="str">
        <f>_xlfn.CONCAT(M632, "_",N632)</f>
        <v>loose_4</v>
      </c>
      <c r="F632">
        <v>17</v>
      </c>
      <c r="G632">
        <v>25</v>
      </c>
      <c r="H632">
        <v>5</v>
      </c>
      <c r="I632">
        <v>50</v>
      </c>
      <c r="J632">
        <v>6.25</v>
      </c>
      <c r="K632">
        <f>I632*J632</f>
        <v>312.5</v>
      </c>
      <c r="M632" t="s">
        <v>54</v>
      </c>
      <c r="N632">
        <v>4</v>
      </c>
      <c r="O632">
        <v>18</v>
      </c>
      <c r="P632">
        <v>4</v>
      </c>
      <c r="Q632">
        <v>1</v>
      </c>
      <c r="R632">
        <v>4</v>
      </c>
    </row>
    <row r="633" spans="1:18" x14ac:dyDescent="0.2">
      <c r="A633" t="s">
        <v>539</v>
      </c>
      <c r="B633" t="s">
        <v>49</v>
      </c>
      <c r="D633" t="s">
        <v>81</v>
      </c>
      <c r="E633" t="str">
        <f>_xlfn.CONCAT(M633, "_",N633)</f>
        <v>loose_5</v>
      </c>
      <c r="F633">
        <v>17</v>
      </c>
      <c r="G633">
        <v>25</v>
      </c>
      <c r="H633">
        <v>5</v>
      </c>
      <c r="I633">
        <v>50</v>
      </c>
      <c r="J633">
        <v>6.25</v>
      </c>
      <c r="K633">
        <f>I633*J633</f>
        <v>312.5</v>
      </c>
      <c r="M633" t="s">
        <v>54</v>
      </c>
      <c r="N633">
        <v>5</v>
      </c>
      <c r="O633">
        <v>18</v>
      </c>
      <c r="P633">
        <v>4</v>
      </c>
      <c r="Q633">
        <v>1</v>
      </c>
      <c r="R633">
        <v>4</v>
      </c>
    </row>
    <row r="634" spans="1:18" x14ac:dyDescent="0.2">
      <c r="A634" t="s">
        <v>541</v>
      </c>
      <c r="B634" t="s">
        <v>49</v>
      </c>
      <c r="D634" t="s">
        <v>465</v>
      </c>
      <c r="F634">
        <v>7</v>
      </c>
      <c r="G634">
        <v>1</v>
      </c>
      <c r="H634">
        <v>1</v>
      </c>
      <c r="I634">
        <v>32</v>
      </c>
      <c r="J634">
        <v>6.25</v>
      </c>
      <c r="K634">
        <f>I634*J634</f>
        <v>200</v>
      </c>
      <c r="O634">
        <v>43</v>
      </c>
      <c r="P634">
        <v>13</v>
      </c>
      <c r="Q634">
        <v>1</v>
      </c>
      <c r="R634">
        <v>1</v>
      </c>
    </row>
    <row r="635" spans="1:18" x14ac:dyDescent="0.2">
      <c r="A635" t="s">
        <v>548</v>
      </c>
      <c r="B635" t="s">
        <v>49</v>
      </c>
      <c r="D635" t="s">
        <v>465</v>
      </c>
      <c r="F635">
        <v>16</v>
      </c>
      <c r="G635">
        <v>1</v>
      </c>
      <c r="H635">
        <v>1</v>
      </c>
      <c r="I635">
        <v>32</v>
      </c>
      <c r="J635">
        <v>6.25</v>
      </c>
      <c r="K635">
        <f>I635*J635</f>
        <v>200</v>
      </c>
      <c r="O635">
        <v>44</v>
      </c>
      <c r="P635">
        <v>13</v>
      </c>
      <c r="Q635">
        <v>1</v>
      </c>
      <c r="R635">
        <v>2</v>
      </c>
    </row>
    <row r="636" spans="1:18" x14ac:dyDescent="0.2">
      <c r="A636" t="s">
        <v>549</v>
      </c>
      <c r="B636" t="s">
        <v>49</v>
      </c>
      <c r="D636" t="s">
        <v>465</v>
      </c>
      <c r="F636">
        <v>1</v>
      </c>
      <c r="G636">
        <v>1</v>
      </c>
      <c r="H636">
        <v>1</v>
      </c>
      <c r="I636">
        <v>50</v>
      </c>
      <c r="J636">
        <v>6.25</v>
      </c>
      <c r="K636">
        <f>I636*J636</f>
        <v>312.5</v>
      </c>
      <c r="O636">
        <v>47</v>
      </c>
      <c r="P636">
        <v>15</v>
      </c>
      <c r="Q636">
        <v>1</v>
      </c>
      <c r="R636">
        <v>1</v>
      </c>
    </row>
    <row r="637" spans="1:18" x14ac:dyDescent="0.2">
      <c r="A637" t="s">
        <v>573</v>
      </c>
      <c r="B637" t="s">
        <v>49</v>
      </c>
      <c r="D637" t="s">
        <v>293</v>
      </c>
      <c r="E637" t="str">
        <f>_xlfn.CONCAT(M637, "_",N637)</f>
        <v>loose_3</v>
      </c>
      <c r="F637">
        <v>1</v>
      </c>
      <c r="G637">
        <v>37</v>
      </c>
      <c r="H637">
        <v>5</v>
      </c>
      <c r="I637">
        <v>32</v>
      </c>
      <c r="J637">
        <v>6.25</v>
      </c>
      <c r="K637">
        <f>I637*J637</f>
        <v>200</v>
      </c>
      <c r="M637" t="s">
        <v>54</v>
      </c>
      <c r="N637">
        <v>3</v>
      </c>
      <c r="O637">
        <v>45</v>
      </c>
      <c r="P637">
        <v>13</v>
      </c>
      <c r="Q637">
        <v>1</v>
      </c>
      <c r="R637">
        <v>3</v>
      </c>
    </row>
    <row r="638" spans="1:18" x14ac:dyDescent="0.2">
      <c r="A638" t="s">
        <v>573</v>
      </c>
      <c r="B638" t="s">
        <v>49</v>
      </c>
      <c r="D638" t="s">
        <v>81</v>
      </c>
      <c r="E638" t="str">
        <f>_xlfn.CONCAT(M638, "_",N638)</f>
        <v>loose_5</v>
      </c>
      <c r="F638">
        <v>3</v>
      </c>
      <c r="G638">
        <v>37</v>
      </c>
      <c r="H638">
        <v>5</v>
      </c>
      <c r="I638">
        <v>32</v>
      </c>
      <c r="J638">
        <v>6.25</v>
      </c>
      <c r="K638">
        <f>I638*J638</f>
        <v>200</v>
      </c>
      <c r="M638" t="s">
        <v>54</v>
      </c>
      <c r="N638">
        <v>5</v>
      </c>
      <c r="O638">
        <v>45</v>
      </c>
      <c r="P638">
        <v>13</v>
      </c>
      <c r="Q638">
        <v>1</v>
      </c>
      <c r="R638">
        <v>3</v>
      </c>
    </row>
    <row r="639" spans="1:18" x14ac:dyDescent="0.2">
      <c r="A639" t="s">
        <v>588</v>
      </c>
      <c r="B639" t="s">
        <v>49</v>
      </c>
      <c r="C639" t="s">
        <v>333</v>
      </c>
      <c r="D639" t="s">
        <v>577</v>
      </c>
      <c r="F639">
        <v>1</v>
      </c>
      <c r="G639">
        <v>1</v>
      </c>
      <c r="H639">
        <v>1</v>
      </c>
      <c r="I639">
        <v>32</v>
      </c>
      <c r="J639">
        <v>6.25</v>
      </c>
      <c r="K639">
        <f>I639*J639</f>
        <v>200</v>
      </c>
      <c r="O639">
        <v>46</v>
      </c>
      <c r="P639">
        <v>13</v>
      </c>
      <c r="Q639">
        <v>1</v>
      </c>
      <c r="R639">
        <v>4</v>
      </c>
    </row>
    <row r="640" spans="1:18" x14ac:dyDescent="0.2">
      <c r="A640" t="s">
        <v>588</v>
      </c>
      <c r="B640" t="s">
        <v>49</v>
      </c>
      <c r="D640" t="s">
        <v>98</v>
      </c>
      <c r="E640" t="str">
        <f>_xlfn.CONCAT(M640, "_",N640)</f>
        <v>loose_1</v>
      </c>
      <c r="F640">
        <v>3</v>
      </c>
      <c r="G640">
        <v>37</v>
      </c>
      <c r="H640">
        <v>5</v>
      </c>
      <c r="I640">
        <v>32</v>
      </c>
      <c r="J640">
        <v>6.25</v>
      </c>
      <c r="K640">
        <f>I640*J640</f>
        <v>200</v>
      </c>
      <c r="M640" t="s">
        <v>54</v>
      </c>
      <c r="N640">
        <v>1</v>
      </c>
      <c r="O640">
        <v>46</v>
      </c>
      <c r="P640">
        <v>13</v>
      </c>
      <c r="Q640">
        <v>1</v>
      </c>
      <c r="R640">
        <v>4</v>
      </c>
    </row>
    <row r="641" spans="1:18" x14ac:dyDescent="0.2">
      <c r="A641" t="s">
        <v>588</v>
      </c>
      <c r="B641" t="s">
        <v>49</v>
      </c>
      <c r="D641" t="s">
        <v>290</v>
      </c>
      <c r="E641" t="str">
        <f>_xlfn.CONCAT(M641, "_",N641)</f>
        <v>loose_2</v>
      </c>
      <c r="F641">
        <v>3</v>
      </c>
      <c r="G641">
        <v>37</v>
      </c>
      <c r="H641">
        <v>5</v>
      </c>
      <c r="I641">
        <v>32</v>
      </c>
      <c r="J641">
        <v>6.25</v>
      </c>
      <c r="K641">
        <f>I641*J641</f>
        <v>200</v>
      </c>
      <c r="M641" t="s">
        <v>54</v>
      </c>
      <c r="N641">
        <v>2</v>
      </c>
      <c r="O641">
        <v>46</v>
      </c>
      <c r="P641">
        <v>13</v>
      </c>
      <c r="Q641">
        <v>1</v>
      </c>
      <c r="R641">
        <v>4</v>
      </c>
    </row>
    <row r="642" spans="1:18" x14ac:dyDescent="0.2">
      <c r="A642" t="s">
        <v>588</v>
      </c>
      <c r="B642" t="s">
        <v>49</v>
      </c>
      <c r="D642" t="s">
        <v>293</v>
      </c>
      <c r="E642" t="str">
        <f>_xlfn.CONCAT(M642, "_",N642)</f>
        <v>loose_3</v>
      </c>
      <c r="F642">
        <v>2</v>
      </c>
      <c r="G642">
        <v>37</v>
      </c>
      <c r="H642">
        <v>5</v>
      </c>
      <c r="I642">
        <v>32</v>
      </c>
      <c r="J642">
        <v>6.25</v>
      </c>
      <c r="K642">
        <f>I642*J642</f>
        <v>200</v>
      </c>
      <c r="M642" t="s">
        <v>54</v>
      </c>
      <c r="N642">
        <v>3</v>
      </c>
      <c r="O642">
        <v>46</v>
      </c>
      <c r="P642">
        <v>13</v>
      </c>
      <c r="Q642">
        <v>1</v>
      </c>
      <c r="R642">
        <v>4</v>
      </c>
    </row>
    <row r="643" spans="1:18" x14ac:dyDescent="0.2">
      <c r="A643" t="s">
        <v>588</v>
      </c>
      <c r="B643" t="s">
        <v>49</v>
      </c>
      <c r="D643" t="s">
        <v>79</v>
      </c>
      <c r="E643" t="str">
        <f>_xlfn.CONCAT(M643, "_",N643)</f>
        <v>loose_4</v>
      </c>
      <c r="F643">
        <v>2</v>
      </c>
      <c r="G643">
        <v>37</v>
      </c>
      <c r="H643">
        <v>5</v>
      </c>
      <c r="I643">
        <v>32</v>
      </c>
      <c r="J643">
        <v>6.25</v>
      </c>
      <c r="K643">
        <f>I643*J643</f>
        <v>200</v>
      </c>
      <c r="M643" t="s">
        <v>54</v>
      </c>
      <c r="N643">
        <v>4</v>
      </c>
      <c r="O643">
        <v>46</v>
      </c>
      <c r="P643">
        <v>13</v>
      </c>
      <c r="Q643">
        <v>1</v>
      </c>
      <c r="R643">
        <v>4</v>
      </c>
    </row>
    <row r="644" spans="1:18" x14ac:dyDescent="0.2">
      <c r="A644" t="s">
        <v>588</v>
      </c>
      <c r="B644" t="s">
        <v>49</v>
      </c>
      <c r="D644" t="s">
        <v>81</v>
      </c>
      <c r="E644" t="str">
        <f>_xlfn.CONCAT(M644, "_",N644)</f>
        <v>loose_5</v>
      </c>
      <c r="F644">
        <v>3</v>
      </c>
      <c r="G644">
        <v>37</v>
      </c>
      <c r="H644">
        <v>5</v>
      </c>
      <c r="I644">
        <v>32</v>
      </c>
      <c r="J644">
        <v>6.25</v>
      </c>
      <c r="K644">
        <f>I644*J644</f>
        <v>200</v>
      </c>
      <c r="M644" t="s">
        <v>54</v>
      </c>
      <c r="N644">
        <v>5</v>
      </c>
      <c r="O644">
        <v>46</v>
      </c>
      <c r="P644">
        <v>13</v>
      </c>
      <c r="Q644">
        <v>1</v>
      </c>
      <c r="R644">
        <v>4</v>
      </c>
    </row>
    <row r="645" spans="1:18" x14ac:dyDescent="0.2">
      <c r="A645" t="s">
        <v>588</v>
      </c>
      <c r="B645" t="s">
        <v>587</v>
      </c>
      <c r="D645" t="s">
        <v>579</v>
      </c>
      <c r="F645">
        <v>3</v>
      </c>
      <c r="G645">
        <v>1</v>
      </c>
      <c r="H645">
        <v>1</v>
      </c>
      <c r="I645">
        <v>32</v>
      </c>
      <c r="J645">
        <v>6.25</v>
      </c>
      <c r="K645">
        <f>I645*J645</f>
        <v>200</v>
      </c>
      <c r="O645">
        <v>46</v>
      </c>
      <c r="P645">
        <v>13</v>
      </c>
      <c r="Q645">
        <v>1</v>
      </c>
      <c r="R645">
        <v>4</v>
      </c>
    </row>
    <row r="646" spans="1:18" x14ac:dyDescent="0.2">
      <c r="A646" t="s">
        <v>261</v>
      </c>
      <c r="B646" t="s">
        <v>264</v>
      </c>
      <c r="D646" t="s">
        <v>226</v>
      </c>
      <c r="F646">
        <v>1</v>
      </c>
      <c r="G646">
        <v>1</v>
      </c>
      <c r="H646">
        <v>1</v>
      </c>
      <c r="I646">
        <v>32</v>
      </c>
      <c r="J646">
        <v>6.25</v>
      </c>
      <c r="K646">
        <f>I646*J646</f>
        <v>200</v>
      </c>
      <c r="O646">
        <v>67</v>
      </c>
      <c r="P646">
        <v>23</v>
      </c>
      <c r="Q646">
        <v>2</v>
      </c>
      <c r="R646">
        <v>3</v>
      </c>
    </row>
    <row r="647" spans="1:18" x14ac:dyDescent="0.2">
      <c r="A647" t="s">
        <v>261</v>
      </c>
      <c r="B647" t="s">
        <v>263</v>
      </c>
      <c r="D647" t="s">
        <v>218</v>
      </c>
      <c r="F647">
        <v>1</v>
      </c>
      <c r="G647">
        <v>1</v>
      </c>
      <c r="H647">
        <v>1</v>
      </c>
      <c r="I647">
        <v>32</v>
      </c>
      <c r="J647">
        <v>6.25</v>
      </c>
      <c r="K647">
        <f>I647*J647</f>
        <v>200</v>
      </c>
      <c r="O647">
        <v>67</v>
      </c>
      <c r="P647">
        <v>23</v>
      </c>
      <c r="Q647">
        <v>2</v>
      </c>
      <c r="R647">
        <v>3</v>
      </c>
    </row>
    <row r="648" spans="1:18" x14ac:dyDescent="0.2">
      <c r="A648" t="s">
        <v>123</v>
      </c>
      <c r="B648" t="s">
        <v>127</v>
      </c>
      <c r="D648" t="s">
        <v>125</v>
      </c>
      <c r="F648">
        <v>1</v>
      </c>
      <c r="G648">
        <v>1</v>
      </c>
      <c r="H648">
        <v>1</v>
      </c>
      <c r="I648">
        <v>32</v>
      </c>
      <c r="J648">
        <v>6.25</v>
      </c>
      <c r="K648">
        <f>I648*J648</f>
        <v>200</v>
      </c>
      <c r="O648">
        <v>58</v>
      </c>
      <c r="P648">
        <v>20</v>
      </c>
      <c r="Q648">
        <v>3</v>
      </c>
      <c r="R648">
        <v>2</v>
      </c>
    </row>
    <row r="649" spans="1:18" x14ac:dyDescent="0.2">
      <c r="A649" t="s">
        <v>161</v>
      </c>
      <c r="B649" t="s">
        <v>127</v>
      </c>
      <c r="D649" t="s">
        <v>160</v>
      </c>
      <c r="E649" t="str">
        <f>_xlfn.CONCAT(M649, "_",N649)</f>
        <v>mat_5</v>
      </c>
      <c r="F649">
        <v>1</v>
      </c>
      <c r="G649">
        <v>18</v>
      </c>
      <c r="H649">
        <v>5</v>
      </c>
      <c r="I649">
        <v>32</v>
      </c>
      <c r="J649">
        <v>6.25</v>
      </c>
      <c r="K649">
        <f>I649*J649</f>
        <v>200</v>
      </c>
      <c r="M649" t="s">
        <v>55</v>
      </c>
      <c r="N649">
        <v>5</v>
      </c>
      <c r="O649">
        <v>63</v>
      </c>
      <c r="P649">
        <v>22</v>
      </c>
      <c r="Q649">
        <v>3</v>
      </c>
      <c r="R649">
        <v>1</v>
      </c>
    </row>
    <row r="650" spans="1:18" x14ac:dyDescent="0.2">
      <c r="A650" t="s">
        <v>172</v>
      </c>
      <c r="B650" t="s">
        <v>127</v>
      </c>
      <c r="D650" t="s">
        <v>171</v>
      </c>
      <c r="E650" t="str">
        <f>_xlfn.CONCAT(M650, "_",N650)</f>
        <v>mat_4</v>
      </c>
      <c r="F650">
        <v>1</v>
      </c>
      <c r="G650">
        <v>16</v>
      </c>
      <c r="H650">
        <v>4</v>
      </c>
      <c r="I650">
        <v>32</v>
      </c>
      <c r="J650">
        <v>6.25</v>
      </c>
      <c r="K650">
        <f>I650*J650</f>
        <v>200</v>
      </c>
      <c r="M650" t="s">
        <v>55</v>
      </c>
      <c r="N650">
        <v>4</v>
      </c>
      <c r="O650">
        <v>64</v>
      </c>
      <c r="P650">
        <v>22</v>
      </c>
      <c r="Q650">
        <v>3</v>
      </c>
      <c r="R650">
        <v>2</v>
      </c>
    </row>
    <row r="651" spans="1:18" x14ac:dyDescent="0.2">
      <c r="A651" t="s">
        <v>210</v>
      </c>
      <c r="B651" t="s">
        <v>127</v>
      </c>
      <c r="D651" t="s">
        <v>209</v>
      </c>
      <c r="E651" t="str">
        <f>_xlfn.CONCAT(M651, "_",N651)</f>
        <v>loose_2</v>
      </c>
      <c r="F651">
        <v>1</v>
      </c>
      <c r="G651">
        <v>37</v>
      </c>
      <c r="H651">
        <v>5</v>
      </c>
      <c r="I651">
        <v>32</v>
      </c>
      <c r="J651">
        <v>6.25</v>
      </c>
      <c r="K651">
        <f>I651*J651</f>
        <v>200</v>
      </c>
      <c r="M651" t="s">
        <v>54</v>
      </c>
      <c r="N651">
        <v>2</v>
      </c>
      <c r="O651">
        <v>66</v>
      </c>
      <c r="P651">
        <v>23</v>
      </c>
      <c r="Q651">
        <v>2</v>
      </c>
      <c r="R651">
        <v>2</v>
      </c>
    </row>
    <row r="652" spans="1:18" x14ac:dyDescent="0.2">
      <c r="A652" t="s">
        <v>342</v>
      </c>
      <c r="B652" t="s">
        <v>127</v>
      </c>
      <c r="D652" t="s">
        <v>344</v>
      </c>
      <c r="F652">
        <v>2</v>
      </c>
      <c r="G652">
        <v>1</v>
      </c>
      <c r="H652">
        <v>1</v>
      </c>
      <c r="I652">
        <v>31.25</v>
      </c>
      <c r="J652">
        <v>6.25</v>
      </c>
      <c r="K652">
        <f>I652*J652</f>
        <v>195.3125</v>
      </c>
      <c r="O652">
        <v>75</v>
      </c>
      <c r="P652">
        <v>25</v>
      </c>
      <c r="Q652">
        <v>4</v>
      </c>
      <c r="R652">
        <v>1</v>
      </c>
    </row>
    <row r="653" spans="1:18" x14ac:dyDescent="0.2">
      <c r="A653" t="s">
        <v>410</v>
      </c>
      <c r="B653" t="s">
        <v>127</v>
      </c>
      <c r="D653" t="s">
        <v>376</v>
      </c>
      <c r="E653" t="str">
        <f>_xlfn.CONCAT(M653, "_",N653)</f>
        <v>loose_1</v>
      </c>
      <c r="F653">
        <v>1</v>
      </c>
      <c r="G653">
        <v>28</v>
      </c>
      <c r="H653">
        <v>6</v>
      </c>
      <c r="I653">
        <v>32</v>
      </c>
      <c r="J653">
        <v>6.25</v>
      </c>
      <c r="K653">
        <f>I653*J653</f>
        <v>200</v>
      </c>
      <c r="M653" t="s">
        <v>54</v>
      </c>
      <c r="N653">
        <v>1</v>
      </c>
      <c r="O653">
        <v>76</v>
      </c>
      <c r="P653">
        <v>25</v>
      </c>
      <c r="Q653">
        <v>4</v>
      </c>
      <c r="R653">
        <v>2</v>
      </c>
    </row>
    <row r="654" spans="1:18" x14ac:dyDescent="0.2">
      <c r="A654" t="s">
        <v>410</v>
      </c>
      <c r="B654" t="s">
        <v>127</v>
      </c>
      <c r="D654" t="s">
        <v>385</v>
      </c>
      <c r="E654" t="str">
        <f>_xlfn.CONCAT(M654, "_",N654)</f>
        <v>loose_3</v>
      </c>
      <c r="F654">
        <v>1</v>
      </c>
      <c r="G654">
        <v>28</v>
      </c>
      <c r="H654">
        <v>6</v>
      </c>
      <c r="I654">
        <v>32</v>
      </c>
      <c r="J654">
        <v>6.25</v>
      </c>
      <c r="K654">
        <f>I654*J654</f>
        <v>200</v>
      </c>
      <c r="M654" t="s">
        <v>54</v>
      </c>
      <c r="N654">
        <v>3</v>
      </c>
      <c r="O654">
        <v>76</v>
      </c>
      <c r="P654">
        <v>25</v>
      </c>
      <c r="Q654">
        <v>4</v>
      </c>
      <c r="R654">
        <v>2</v>
      </c>
    </row>
    <row r="655" spans="1:18" x14ac:dyDescent="0.2">
      <c r="A655" t="s">
        <v>410</v>
      </c>
      <c r="B655" t="s">
        <v>127</v>
      </c>
      <c r="D655" t="s">
        <v>388</v>
      </c>
      <c r="E655" t="str">
        <f>_xlfn.CONCAT(M655, "_",N655)</f>
        <v>loose_4</v>
      </c>
      <c r="F655">
        <v>1</v>
      </c>
      <c r="G655">
        <v>28</v>
      </c>
      <c r="H655">
        <v>6</v>
      </c>
      <c r="I655">
        <v>32</v>
      </c>
      <c r="J655">
        <v>6.25</v>
      </c>
      <c r="K655">
        <f>I655*J655</f>
        <v>200</v>
      </c>
      <c r="M655" t="s">
        <v>54</v>
      </c>
      <c r="N655">
        <v>4</v>
      </c>
      <c r="O655">
        <v>76</v>
      </c>
      <c r="P655">
        <v>25</v>
      </c>
      <c r="Q655">
        <v>4</v>
      </c>
      <c r="R655">
        <v>2</v>
      </c>
    </row>
    <row r="656" spans="1:18" x14ac:dyDescent="0.2">
      <c r="A656" t="s">
        <v>410</v>
      </c>
      <c r="B656" t="s">
        <v>127</v>
      </c>
      <c r="D656" t="s">
        <v>396</v>
      </c>
      <c r="E656" t="str">
        <f>_xlfn.CONCAT(M656, "_",N656)</f>
        <v>loose_6</v>
      </c>
      <c r="F656">
        <v>1</v>
      </c>
      <c r="G656">
        <v>28</v>
      </c>
      <c r="H656">
        <v>6</v>
      </c>
      <c r="I656">
        <v>32</v>
      </c>
      <c r="J656">
        <v>6.25</v>
      </c>
      <c r="K656">
        <f>I656*J656</f>
        <v>200</v>
      </c>
      <c r="M656" t="s">
        <v>54</v>
      </c>
      <c r="N656">
        <v>6</v>
      </c>
      <c r="O656">
        <v>76</v>
      </c>
      <c r="P656">
        <v>25</v>
      </c>
      <c r="Q656">
        <v>4</v>
      </c>
      <c r="R656">
        <v>2</v>
      </c>
    </row>
    <row r="657" spans="1:18" x14ac:dyDescent="0.2">
      <c r="A657" t="s">
        <v>410</v>
      </c>
      <c r="B657" t="s">
        <v>127</v>
      </c>
      <c r="D657" t="s">
        <v>415</v>
      </c>
      <c r="E657" t="str">
        <f>_xlfn.CONCAT(M657, "_",N657)</f>
        <v>bryozoan_4</v>
      </c>
      <c r="F657">
        <v>1</v>
      </c>
      <c r="G657">
        <v>18</v>
      </c>
      <c r="H657">
        <v>6</v>
      </c>
      <c r="I657">
        <v>32</v>
      </c>
      <c r="J657">
        <v>6.25</v>
      </c>
      <c r="K657">
        <f>I657*J657</f>
        <v>200</v>
      </c>
      <c r="M657" t="s">
        <v>476</v>
      </c>
      <c r="N657">
        <v>4</v>
      </c>
      <c r="O657">
        <v>76</v>
      </c>
      <c r="P657">
        <v>25</v>
      </c>
      <c r="Q657">
        <v>4</v>
      </c>
      <c r="R657">
        <v>2</v>
      </c>
    </row>
    <row r="658" spans="1:18" x14ac:dyDescent="0.2">
      <c r="A658" t="s">
        <v>410</v>
      </c>
      <c r="B658" t="s">
        <v>127</v>
      </c>
      <c r="D658" t="s">
        <v>421</v>
      </c>
      <c r="E658" t="str">
        <f>_xlfn.CONCAT(M658, "_",N658)</f>
        <v>bryozoan_5</v>
      </c>
      <c r="F658">
        <v>1</v>
      </c>
      <c r="G658">
        <v>18</v>
      </c>
      <c r="H658">
        <v>6</v>
      </c>
      <c r="I658">
        <v>32</v>
      </c>
      <c r="J658">
        <v>6.25</v>
      </c>
      <c r="K658">
        <f>I658*J658</f>
        <v>200</v>
      </c>
      <c r="M658" t="s">
        <v>476</v>
      </c>
      <c r="N658">
        <v>5</v>
      </c>
      <c r="O658">
        <v>76</v>
      </c>
      <c r="P658">
        <v>25</v>
      </c>
      <c r="Q658">
        <v>4</v>
      </c>
      <c r="R658">
        <v>2</v>
      </c>
    </row>
    <row r="659" spans="1:18" x14ac:dyDescent="0.2">
      <c r="A659" t="s">
        <v>410</v>
      </c>
      <c r="B659" t="s">
        <v>127</v>
      </c>
      <c r="D659" t="s">
        <v>427</v>
      </c>
      <c r="E659" t="str">
        <f>_xlfn.CONCAT(M659, "_",N659)</f>
        <v>bryozoan_6</v>
      </c>
      <c r="F659">
        <v>1</v>
      </c>
      <c r="G659">
        <v>18</v>
      </c>
      <c r="H659">
        <v>6</v>
      </c>
      <c r="I659">
        <v>32</v>
      </c>
      <c r="J659">
        <v>6.25</v>
      </c>
      <c r="K659">
        <f>I659*J659</f>
        <v>200</v>
      </c>
      <c r="M659" t="s">
        <v>476</v>
      </c>
      <c r="N659">
        <v>6</v>
      </c>
      <c r="O659">
        <v>76</v>
      </c>
      <c r="P659">
        <v>25</v>
      </c>
      <c r="Q659">
        <v>4</v>
      </c>
      <c r="R659">
        <v>2</v>
      </c>
    </row>
    <row r="660" spans="1:18" x14ac:dyDescent="0.2">
      <c r="A660" t="s">
        <v>446</v>
      </c>
      <c r="B660" t="s">
        <v>127</v>
      </c>
      <c r="D660" t="s">
        <v>435</v>
      </c>
      <c r="F660">
        <v>214</v>
      </c>
      <c r="G660">
        <v>1</v>
      </c>
      <c r="H660">
        <v>1</v>
      </c>
      <c r="I660">
        <v>31</v>
      </c>
      <c r="J660">
        <v>6.25</v>
      </c>
      <c r="K660">
        <f>I660*J660</f>
        <v>193.75</v>
      </c>
      <c r="O660">
        <v>78</v>
      </c>
      <c r="P660">
        <v>26</v>
      </c>
      <c r="Q660">
        <v>4</v>
      </c>
      <c r="R660">
        <v>1</v>
      </c>
    </row>
    <row r="661" spans="1:18" x14ac:dyDescent="0.2">
      <c r="A661" t="s">
        <v>450</v>
      </c>
      <c r="B661" t="s">
        <v>127</v>
      </c>
      <c r="D661" t="s">
        <v>435</v>
      </c>
      <c r="F661">
        <v>292</v>
      </c>
      <c r="G661">
        <v>1</v>
      </c>
      <c r="H661">
        <v>1</v>
      </c>
      <c r="I661">
        <v>31.5</v>
      </c>
      <c r="J661">
        <v>6.25</v>
      </c>
      <c r="K661">
        <f>I661*J661</f>
        <v>196.875</v>
      </c>
      <c r="O661">
        <v>79</v>
      </c>
      <c r="P661">
        <v>26</v>
      </c>
      <c r="Q661">
        <v>4</v>
      </c>
      <c r="R661">
        <v>2</v>
      </c>
    </row>
    <row r="662" spans="1:18" x14ac:dyDescent="0.2">
      <c r="A662" t="s">
        <v>261</v>
      </c>
      <c r="B662" t="s">
        <v>268</v>
      </c>
      <c r="D662" t="s">
        <v>220</v>
      </c>
      <c r="F662">
        <v>1</v>
      </c>
      <c r="G662">
        <v>1</v>
      </c>
      <c r="H662">
        <v>1</v>
      </c>
      <c r="I662">
        <v>32</v>
      </c>
      <c r="J662">
        <v>6.25</v>
      </c>
      <c r="K662">
        <f>I662*J662</f>
        <v>200</v>
      </c>
      <c r="O662">
        <v>67</v>
      </c>
      <c r="P662">
        <v>23</v>
      </c>
      <c r="Q662">
        <v>2</v>
      </c>
      <c r="R662">
        <v>3</v>
      </c>
    </row>
    <row r="663" spans="1:18" x14ac:dyDescent="0.2">
      <c r="A663" t="s">
        <v>261</v>
      </c>
      <c r="B663" t="s">
        <v>268</v>
      </c>
      <c r="D663" t="s">
        <v>229</v>
      </c>
      <c r="E663" t="str">
        <f>_xlfn.CONCAT(M663, "_",N663)</f>
        <v>loose_2</v>
      </c>
      <c r="F663">
        <v>1</v>
      </c>
      <c r="G663">
        <v>37</v>
      </c>
      <c r="H663">
        <v>6</v>
      </c>
      <c r="I663">
        <v>32</v>
      </c>
      <c r="J663">
        <v>6.25</v>
      </c>
      <c r="K663">
        <f>I663*J663</f>
        <v>200</v>
      </c>
      <c r="M663" t="s">
        <v>54</v>
      </c>
      <c r="N663">
        <v>2</v>
      </c>
      <c r="O663">
        <v>67</v>
      </c>
      <c r="P663">
        <v>23</v>
      </c>
      <c r="Q663">
        <v>2</v>
      </c>
      <c r="R663">
        <v>3</v>
      </c>
    </row>
    <row r="664" spans="1:18" x14ac:dyDescent="0.2">
      <c r="A664" t="s">
        <v>261</v>
      </c>
      <c r="B664" t="s">
        <v>268</v>
      </c>
      <c r="C664" t="s">
        <v>50</v>
      </c>
      <c r="D664" t="s">
        <v>230</v>
      </c>
      <c r="E664" t="str">
        <f>_xlfn.CONCAT(M664, "_",N664)</f>
        <v>loose_3</v>
      </c>
      <c r="F664">
        <v>1</v>
      </c>
      <c r="G664">
        <v>37</v>
      </c>
      <c r="H664">
        <v>6</v>
      </c>
      <c r="I664">
        <v>32</v>
      </c>
      <c r="J664">
        <v>6.25</v>
      </c>
      <c r="K664">
        <f>I664*J664</f>
        <v>200</v>
      </c>
      <c r="M664" t="s">
        <v>54</v>
      </c>
      <c r="N664">
        <v>3</v>
      </c>
      <c r="O664">
        <v>67</v>
      </c>
      <c r="P664">
        <v>23</v>
      </c>
      <c r="Q664">
        <v>2</v>
      </c>
      <c r="R664">
        <v>3</v>
      </c>
    </row>
    <row r="665" spans="1:18" x14ac:dyDescent="0.2">
      <c r="A665" t="s">
        <v>325</v>
      </c>
      <c r="B665" t="s">
        <v>268</v>
      </c>
      <c r="D665" t="s">
        <v>220</v>
      </c>
      <c r="F665">
        <v>2</v>
      </c>
      <c r="G665">
        <v>1</v>
      </c>
      <c r="H665">
        <v>1</v>
      </c>
      <c r="O665">
        <v>70</v>
      </c>
      <c r="P665">
        <v>23</v>
      </c>
      <c r="Q665">
        <v>2</v>
      </c>
      <c r="R665">
        <v>6</v>
      </c>
    </row>
    <row r="666" spans="1:18" x14ac:dyDescent="0.2">
      <c r="A666" t="s">
        <v>541</v>
      </c>
      <c r="B666" t="s">
        <v>268</v>
      </c>
      <c r="C666" t="s">
        <v>50</v>
      </c>
      <c r="D666" t="s">
        <v>543</v>
      </c>
      <c r="F666">
        <v>3</v>
      </c>
      <c r="G666">
        <v>1</v>
      </c>
      <c r="H666">
        <v>1</v>
      </c>
      <c r="I666">
        <v>32</v>
      </c>
      <c r="J666">
        <v>6.25</v>
      </c>
      <c r="K666">
        <f>I666*J666</f>
        <v>200</v>
      </c>
      <c r="O666">
        <v>43</v>
      </c>
      <c r="P666">
        <v>13</v>
      </c>
      <c r="Q666">
        <v>1</v>
      </c>
      <c r="R666">
        <v>1</v>
      </c>
    </row>
    <row r="667" spans="1:18" x14ac:dyDescent="0.2">
      <c r="A667" t="s">
        <v>152</v>
      </c>
      <c r="B667" t="s">
        <v>153</v>
      </c>
      <c r="C667" t="s">
        <v>50</v>
      </c>
      <c r="D667" t="s">
        <v>151</v>
      </c>
      <c r="F667">
        <v>1</v>
      </c>
      <c r="G667">
        <v>1</v>
      </c>
      <c r="H667">
        <v>1</v>
      </c>
      <c r="I667">
        <v>32</v>
      </c>
      <c r="J667">
        <v>6.25</v>
      </c>
      <c r="K667">
        <f>I667*J667</f>
        <v>200</v>
      </c>
      <c r="O667">
        <v>62</v>
      </c>
      <c r="P667">
        <v>21</v>
      </c>
      <c r="Q667">
        <v>3</v>
      </c>
      <c r="R667">
        <v>2</v>
      </c>
    </row>
    <row r="668" spans="1:18" x14ac:dyDescent="0.2">
      <c r="A668" t="s">
        <v>410</v>
      </c>
      <c r="B668" t="s">
        <v>153</v>
      </c>
      <c r="D668" t="s">
        <v>390</v>
      </c>
      <c r="E668" t="str">
        <f>_xlfn.CONCAT(M668, "_",N668)</f>
        <v>loose_5</v>
      </c>
      <c r="F668">
        <v>1</v>
      </c>
      <c r="G668">
        <v>28</v>
      </c>
      <c r="H668">
        <v>6</v>
      </c>
      <c r="I668">
        <v>32</v>
      </c>
      <c r="J668">
        <v>6.25</v>
      </c>
      <c r="K668">
        <f>I668*J668</f>
        <v>200</v>
      </c>
      <c r="M668" t="s">
        <v>54</v>
      </c>
      <c r="N668">
        <v>5</v>
      </c>
      <c r="O668">
        <v>76</v>
      </c>
      <c r="P668">
        <v>25</v>
      </c>
      <c r="Q668">
        <v>4</v>
      </c>
      <c r="R668">
        <v>2</v>
      </c>
    </row>
    <row r="669" spans="1:18" x14ac:dyDescent="0.2">
      <c r="A669" t="s">
        <v>410</v>
      </c>
      <c r="B669" t="s">
        <v>153</v>
      </c>
      <c r="C669" t="s">
        <v>50</v>
      </c>
      <c r="D669" t="s">
        <v>417</v>
      </c>
      <c r="E669" t="str">
        <f>_xlfn.CONCAT(M669, "_",N669)</f>
        <v>bryozoan_4</v>
      </c>
      <c r="F669">
        <v>1</v>
      </c>
      <c r="G669">
        <v>18</v>
      </c>
      <c r="H669">
        <v>6</v>
      </c>
      <c r="I669">
        <v>32</v>
      </c>
      <c r="J669">
        <v>6.25</v>
      </c>
      <c r="K669">
        <f>I669*J669</f>
        <v>200</v>
      </c>
      <c r="M669" t="s">
        <v>476</v>
      </c>
      <c r="N669">
        <v>4</v>
      </c>
      <c r="O669">
        <v>76</v>
      </c>
      <c r="P669">
        <v>25</v>
      </c>
      <c r="Q669">
        <v>4</v>
      </c>
      <c r="R669">
        <v>2</v>
      </c>
    </row>
    <row r="670" spans="1:18" x14ac:dyDescent="0.2">
      <c r="A670" t="s">
        <v>200</v>
      </c>
      <c r="B670" t="s">
        <v>203</v>
      </c>
      <c r="D670" t="s">
        <v>184</v>
      </c>
      <c r="E670" t="str">
        <f>_xlfn.CONCAT(M670, "_",N670)</f>
        <v>loose_2</v>
      </c>
      <c r="F670">
        <v>1</v>
      </c>
      <c r="G670">
        <v>37</v>
      </c>
      <c r="H670">
        <v>5</v>
      </c>
      <c r="I670">
        <v>32</v>
      </c>
      <c r="J670">
        <v>6.25</v>
      </c>
      <c r="K670">
        <f>I670*J670</f>
        <v>200</v>
      </c>
      <c r="M670" t="s">
        <v>54</v>
      </c>
      <c r="N670">
        <v>2</v>
      </c>
      <c r="O670">
        <v>65</v>
      </c>
      <c r="P670">
        <v>23</v>
      </c>
      <c r="Q670">
        <v>2</v>
      </c>
      <c r="R670">
        <v>1</v>
      </c>
    </row>
    <row r="671" spans="1:18" x14ac:dyDescent="0.2">
      <c r="A671" t="s">
        <v>16</v>
      </c>
      <c r="B671" t="s">
        <v>48</v>
      </c>
      <c r="D671" t="s">
        <v>34</v>
      </c>
      <c r="E671" t="str">
        <f>_xlfn.CONCAT(M671, "_",N671)</f>
        <v>mat_1</v>
      </c>
      <c r="F671">
        <v>1</v>
      </c>
      <c r="G671">
        <v>12</v>
      </c>
      <c r="H671">
        <v>4</v>
      </c>
      <c r="I671">
        <v>32</v>
      </c>
      <c r="J671">
        <v>6.25</v>
      </c>
      <c r="K671">
        <f>I671*J671</f>
        <v>200</v>
      </c>
      <c r="M671" t="s">
        <v>55</v>
      </c>
      <c r="N671">
        <v>1</v>
      </c>
      <c r="O671">
        <v>52</v>
      </c>
      <c r="P671">
        <v>19</v>
      </c>
      <c r="Q671">
        <v>2</v>
      </c>
      <c r="R671">
        <v>1</v>
      </c>
    </row>
    <row r="672" spans="1:18" x14ac:dyDescent="0.2">
      <c r="A672" t="s">
        <v>16</v>
      </c>
      <c r="B672" t="s">
        <v>48</v>
      </c>
      <c r="D672" t="s">
        <v>41</v>
      </c>
      <c r="E672" t="str">
        <f>_xlfn.CONCAT(M672, "_",N672)</f>
        <v>mat_3</v>
      </c>
      <c r="F672">
        <v>1</v>
      </c>
      <c r="G672">
        <v>12</v>
      </c>
      <c r="H672">
        <v>4</v>
      </c>
      <c r="I672">
        <v>32</v>
      </c>
      <c r="J672">
        <v>6.25</v>
      </c>
      <c r="K672">
        <f>I672*J672</f>
        <v>200</v>
      </c>
      <c r="M672" t="s">
        <v>55</v>
      </c>
      <c r="N672">
        <v>3</v>
      </c>
      <c r="O672">
        <v>52</v>
      </c>
      <c r="P672">
        <v>19</v>
      </c>
      <c r="Q672">
        <v>2</v>
      </c>
      <c r="R672">
        <v>1</v>
      </c>
    </row>
    <row r="673" spans="1:18" x14ac:dyDescent="0.2">
      <c r="A673" t="s">
        <v>67</v>
      </c>
      <c r="B673" t="s">
        <v>48</v>
      </c>
      <c r="D673" t="s">
        <v>58</v>
      </c>
      <c r="F673">
        <v>1</v>
      </c>
      <c r="G673">
        <v>1</v>
      </c>
      <c r="H673">
        <v>1</v>
      </c>
      <c r="I673">
        <v>32</v>
      </c>
      <c r="J673">
        <v>6.25</v>
      </c>
      <c r="K673">
        <f>I673*J673</f>
        <v>200</v>
      </c>
      <c r="O673">
        <v>53</v>
      </c>
      <c r="P673">
        <v>19</v>
      </c>
      <c r="Q673">
        <v>2</v>
      </c>
      <c r="R673">
        <v>2</v>
      </c>
    </row>
    <row r="674" spans="1:18" x14ac:dyDescent="0.2">
      <c r="A674" t="s">
        <v>261</v>
      </c>
      <c r="B674" t="s">
        <v>48</v>
      </c>
      <c r="D674" t="s">
        <v>58</v>
      </c>
      <c r="F674">
        <v>1</v>
      </c>
      <c r="G674">
        <v>1</v>
      </c>
      <c r="H674">
        <v>1</v>
      </c>
      <c r="I674">
        <v>32</v>
      </c>
      <c r="J674">
        <v>6.25</v>
      </c>
      <c r="K674">
        <f>I674*J674</f>
        <v>200</v>
      </c>
      <c r="O674">
        <v>67</v>
      </c>
      <c r="P674">
        <v>23</v>
      </c>
      <c r="Q674">
        <v>2</v>
      </c>
      <c r="R674">
        <v>3</v>
      </c>
    </row>
    <row r="675" spans="1:18" x14ac:dyDescent="0.2">
      <c r="A675" t="s">
        <v>410</v>
      </c>
      <c r="B675" t="s">
        <v>48</v>
      </c>
      <c r="D675" t="s">
        <v>353</v>
      </c>
      <c r="F675">
        <v>2</v>
      </c>
      <c r="G675">
        <v>1</v>
      </c>
      <c r="H675">
        <v>1</v>
      </c>
      <c r="I675">
        <v>32</v>
      </c>
      <c r="J675">
        <v>6.25</v>
      </c>
      <c r="K675">
        <f>I675*J675</f>
        <v>200</v>
      </c>
      <c r="O675">
        <v>76</v>
      </c>
      <c r="P675">
        <v>25</v>
      </c>
      <c r="Q675">
        <v>4</v>
      </c>
      <c r="R675">
        <v>2</v>
      </c>
    </row>
    <row r="676" spans="1:18" x14ac:dyDescent="0.2">
      <c r="A676" t="s">
        <v>446</v>
      </c>
      <c r="B676" t="s">
        <v>48</v>
      </c>
      <c r="D676" t="s">
        <v>442</v>
      </c>
      <c r="F676">
        <v>2</v>
      </c>
      <c r="G676">
        <v>1</v>
      </c>
      <c r="H676">
        <v>1</v>
      </c>
      <c r="I676">
        <v>31</v>
      </c>
      <c r="J676">
        <v>6.25</v>
      </c>
      <c r="K676">
        <f>I676*J676</f>
        <v>193.75</v>
      </c>
      <c r="O676">
        <v>78</v>
      </c>
      <c r="P676">
        <v>26</v>
      </c>
      <c r="Q676">
        <v>4</v>
      </c>
      <c r="R676">
        <v>1</v>
      </c>
    </row>
    <row r="677" spans="1:18" x14ac:dyDescent="0.2">
      <c r="A677" t="s">
        <v>450</v>
      </c>
      <c r="B677" t="s">
        <v>48</v>
      </c>
      <c r="D677" t="s">
        <v>58</v>
      </c>
      <c r="F677">
        <v>2</v>
      </c>
      <c r="G677">
        <v>1</v>
      </c>
      <c r="H677">
        <v>1</v>
      </c>
      <c r="I677">
        <v>31.5</v>
      </c>
      <c r="J677">
        <v>6.25</v>
      </c>
      <c r="K677">
        <f>I677*J677</f>
        <v>196.875</v>
      </c>
      <c r="O677">
        <v>79</v>
      </c>
      <c r="P677">
        <v>26</v>
      </c>
      <c r="Q677">
        <v>4</v>
      </c>
      <c r="R677">
        <v>2</v>
      </c>
    </row>
    <row r="678" spans="1:18" x14ac:dyDescent="0.2">
      <c r="A678" t="s">
        <v>16</v>
      </c>
      <c r="B678" t="s">
        <v>45</v>
      </c>
      <c r="D678" t="s">
        <v>28</v>
      </c>
      <c r="E678" t="str">
        <f>_xlfn.CONCAT(M678, "_",N678)</f>
        <v>loose_4</v>
      </c>
      <c r="F678">
        <v>1</v>
      </c>
      <c r="G678">
        <v>37</v>
      </c>
      <c r="H678">
        <v>5</v>
      </c>
      <c r="I678">
        <v>32</v>
      </c>
      <c r="J678">
        <v>6.25</v>
      </c>
      <c r="K678">
        <f>I678*J678</f>
        <v>200</v>
      </c>
      <c r="M678" t="s">
        <v>54</v>
      </c>
      <c r="N678">
        <v>4</v>
      </c>
      <c r="O678">
        <v>52</v>
      </c>
      <c r="P678">
        <v>19</v>
      </c>
      <c r="Q678">
        <v>2</v>
      </c>
      <c r="R678">
        <v>1</v>
      </c>
    </row>
    <row r="679" spans="1:18" x14ac:dyDescent="0.2">
      <c r="A679" t="s">
        <v>172</v>
      </c>
      <c r="B679" t="s">
        <v>45</v>
      </c>
      <c r="D679" t="s">
        <v>167</v>
      </c>
      <c r="E679" t="str">
        <f>_xlfn.CONCAT(M679, "_",N679)</f>
        <v>loose_4</v>
      </c>
      <c r="F679">
        <v>1</v>
      </c>
      <c r="G679">
        <v>37</v>
      </c>
      <c r="H679">
        <v>5</v>
      </c>
      <c r="I679">
        <v>32</v>
      </c>
      <c r="J679">
        <v>6.25</v>
      </c>
      <c r="K679">
        <f>I679*J679</f>
        <v>200</v>
      </c>
      <c r="M679" t="s">
        <v>54</v>
      </c>
      <c r="N679">
        <v>4</v>
      </c>
      <c r="O679">
        <v>64</v>
      </c>
      <c r="P679">
        <v>22</v>
      </c>
      <c r="Q679">
        <v>3</v>
      </c>
      <c r="R679">
        <v>2</v>
      </c>
    </row>
    <row r="680" spans="1:18" x14ac:dyDescent="0.2">
      <c r="A680" t="s">
        <v>172</v>
      </c>
      <c r="B680" t="s">
        <v>45</v>
      </c>
      <c r="D680" t="s">
        <v>169</v>
      </c>
      <c r="E680" t="str">
        <f>_xlfn.CONCAT(M680, "_",N680)</f>
        <v>mat_1</v>
      </c>
      <c r="F680">
        <v>1</v>
      </c>
      <c r="G680">
        <v>16</v>
      </c>
      <c r="H680">
        <v>4</v>
      </c>
      <c r="I680">
        <v>32</v>
      </c>
      <c r="J680">
        <v>6.25</v>
      </c>
      <c r="K680">
        <f>I680*J680</f>
        <v>200</v>
      </c>
      <c r="M680" t="s">
        <v>55</v>
      </c>
      <c r="N680">
        <v>1</v>
      </c>
      <c r="O680">
        <v>64</v>
      </c>
      <c r="P680">
        <v>22</v>
      </c>
      <c r="Q680">
        <v>3</v>
      </c>
      <c r="R680">
        <v>2</v>
      </c>
    </row>
    <row r="681" spans="1:18" x14ac:dyDescent="0.2">
      <c r="A681" t="s">
        <v>325</v>
      </c>
      <c r="B681" t="s">
        <v>335</v>
      </c>
      <c r="D681" t="s">
        <v>332</v>
      </c>
      <c r="E681" t="str">
        <f>_xlfn.CONCAT(M681, "_",N681)</f>
        <v>loose_4</v>
      </c>
      <c r="F681">
        <v>1</v>
      </c>
      <c r="G681">
        <v>37</v>
      </c>
      <c r="H681">
        <v>5</v>
      </c>
      <c r="M681" t="s">
        <v>54</v>
      </c>
      <c r="N681">
        <v>4</v>
      </c>
      <c r="O681">
        <v>70</v>
      </c>
      <c r="P681">
        <v>23</v>
      </c>
      <c r="Q681">
        <v>2</v>
      </c>
      <c r="R681">
        <v>6</v>
      </c>
    </row>
    <row r="682" spans="1:18" x14ac:dyDescent="0.2">
      <c r="A682" t="s">
        <v>410</v>
      </c>
      <c r="B682" t="s">
        <v>335</v>
      </c>
      <c r="D682" t="s">
        <v>378</v>
      </c>
      <c r="E682" t="str">
        <f>_xlfn.CONCAT(M682, "_",N682)</f>
        <v>loose_1</v>
      </c>
      <c r="F682">
        <v>1</v>
      </c>
      <c r="G682">
        <v>28</v>
      </c>
      <c r="H682">
        <v>6</v>
      </c>
      <c r="I682">
        <v>32</v>
      </c>
      <c r="J682">
        <v>6.25</v>
      </c>
      <c r="K682">
        <f>I682*J682</f>
        <v>200</v>
      </c>
      <c r="M682" t="s">
        <v>54</v>
      </c>
      <c r="N682">
        <v>1</v>
      </c>
      <c r="O682">
        <v>76</v>
      </c>
      <c r="P682">
        <v>25</v>
      </c>
      <c r="Q682">
        <v>4</v>
      </c>
      <c r="R682">
        <v>2</v>
      </c>
    </row>
    <row r="683" spans="1:18" x14ac:dyDescent="0.2">
      <c r="A683" t="s">
        <v>588</v>
      </c>
      <c r="B683" t="s">
        <v>586</v>
      </c>
      <c r="C683" t="s">
        <v>51</v>
      </c>
      <c r="D683" t="s">
        <v>575</v>
      </c>
      <c r="F683">
        <v>1</v>
      </c>
      <c r="G683">
        <v>1</v>
      </c>
      <c r="H683">
        <v>1</v>
      </c>
      <c r="I683">
        <v>32</v>
      </c>
      <c r="J683">
        <v>6.25</v>
      </c>
      <c r="K683">
        <f>I683*J683</f>
        <v>200</v>
      </c>
      <c r="O683">
        <v>46</v>
      </c>
      <c r="P683">
        <v>13</v>
      </c>
      <c r="Q683">
        <v>1</v>
      </c>
      <c r="R683">
        <v>4</v>
      </c>
    </row>
    <row r="684" spans="1:18" x14ac:dyDescent="0.2">
      <c r="A684" t="s">
        <v>261</v>
      </c>
      <c r="B684" t="s">
        <v>317</v>
      </c>
      <c r="D684" t="s">
        <v>221</v>
      </c>
      <c r="F684">
        <v>20</v>
      </c>
      <c r="G684">
        <v>1</v>
      </c>
      <c r="H684">
        <v>1</v>
      </c>
      <c r="I684">
        <v>32</v>
      </c>
      <c r="J684">
        <v>6.25</v>
      </c>
      <c r="K684">
        <f>I684*J684</f>
        <v>200</v>
      </c>
      <c r="O684">
        <v>67</v>
      </c>
      <c r="P684">
        <v>23</v>
      </c>
      <c r="Q684">
        <v>2</v>
      </c>
      <c r="R684">
        <v>3</v>
      </c>
    </row>
    <row r="685" spans="1:18" x14ac:dyDescent="0.2">
      <c r="A685" t="s">
        <v>319</v>
      </c>
      <c r="B685" t="s">
        <v>317</v>
      </c>
      <c r="D685" t="s">
        <v>280</v>
      </c>
      <c r="F685">
        <v>2</v>
      </c>
      <c r="G685">
        <v>1</v>
      </c>
      <c r="H685">
        <v>1</v>
      </c>
      <c r="I685">
        <v>32</v>
      </c>
      <c r="J685">
        <v>6.25</v>
      </c>
      <c r="K685">
        <f>I685*J685</f>
        <v>200</v>
      </c>
      <c r="O685">
        <v>68</v>
      </c>
      <c r="P685">
        <v>23</v>
      </c>
      <c r="Q685">
        <v>2</v>
      </c>
      <c r="R685">
        <v>4</v>
      </c>
    </row>
    <row r="686" spans="1:18" x14ac:dyDescent="0.2">
      <c r="A686" t="s">
        <v>539</v>
      </c>
      <c r="B686" t="s">
        <v>317</v>
      </c>
      <c r="D686" t="s">
        <v>535</v>
      </c>
      <c r="E686" t="str">
        <f>_xlfn.CONCAT(M686, "_",N686)</f>
        <v>loose_4</v>
      </c>
      <c r="F686">
        <v>1</v>
      </c>
      <c r="G686">
        <v>25</v>
      </c>
      <c r="H686">
        <v>5</v>
      </c>
      <c r="I686">
        <v>50</v>
      </c>
      <c r="J686">
        <v>6.25</v>
      </c>
      <c r="K686">
        <f>I686*J686</f>
        <v>312.5</v>
      </c>
      <c r="M686" t="s">
        <v>54</v>
      </c>
      <c r="N686">
        <v>4</v>
      </c>
      <c r="O686">
        <v>18</v>
      </c>
      <c r="P686">
        <v>4</v>
      </c>
      <c r="Q686">
        <v>1</v>
      </c>
      <c r="R686">
        <v>4</v>
      </c>
    </row>
    <row r="687" spans="1:18" x14ac:dyDescent="0.2">
      <c r="A687" t="s">
        <v>261</v>
      </c>
      <c r="B687" t="s">
        <v>271</v>
      </c>
      <c r="D687" t="s">
        <v>223</v>
      </c>
      <c r="F687">
        <v>9</v>
      </c>
      <c r="G687">
        <v>1</v>
      </c>
      <c r="H687">
        <v>1</v>
      </c>
      <c r="I687">
        <v>32</v>
      </c>
      <c r="J687">
        <v>6.25</v>
      </c>
      <c r="K687">
        <f>I687*J687</f>
        <v>200</v>
      </c>
      <c r="O687">
        <v>67</v>
      </c>
      <c r="P687">
        <v>23</v>
      </c>
      <c r="Q687">
        <v>2</v>
      </c>
      <c r="R687">
        <v>3</v>
      </c>
    </row>
    <row r="688" spans="1:18" x14ac:dyDescent="0.2">
      <c r="A688" t="s">
        <v>319</v>
      </c>
      <c r="B688" t="s">
        <v>271</v>
      </c>
      <c r="D688" t="s">
        <v>276</v>
      </c>
      <c r="F688">
        <v>2</v>
      </c>
      <c r="G688">
        <v>1</v>
      </c>
      <c r="H688">
        <v>1</v>
      </c>
      <c r="I688">
        <v>32</v>
      </c>
      <c r="J688">
        <v>6.25</v>
      </c>
      <c r="K688">
        <f>I688*J688</f>
        <v>200</v>
      </c>
      <c r="O688">
        <v>68</v>
      </c>
      <c r="P688">
        <v>23</v>
      </c>
      <c r="Q688">
        <v>2</v>
      </c>
      <c r="R688">
        <v>4</v>
      </c>
    </row>
    <row r="689" spans="1:18" x14ac:dyDescent="0.2">
      <c r="A689" t="s">
        <v>474</v>
      </c>
      <c r="B689" t="s">
        <v>271</v>
      </c>
      <c r="D689" t="s">
        <v>473</v>
      </c>
      <c r="F689">
        <v>6</v>
      </c>
      <c r="G689">
        <v>1</v>
      </c>
      <c r="H689">
        <v>1</v>
      </c>
      <c r="I689">
        <v>50</v>
      </c>
      <c r="J689">
        <v>6.25</v>
      </c>
      <c r="K689">
        <f>I689*J689</f>
        <v>312.5</v>
      </c>
      <c r="O689">
        <v>4</v>
      </c>
      <c r="P689">
        <v>1</v>
      </c>
      <c r="Q689">
        <v>1</v>
      </c>
      <c r="R689">
        <v>4</v>
      </c>
    </row>
    <row r="690" spans="1:18" x14ac:dyDescent="0.2">
      <c r="A690" t="s">
        <v>511</v>
      </c>
      <c r="B690" t="s">
        <v>271</v>
      </c>
      <c r="D690" t="s">
        <v>518</v>
      </c>
      <c r="E690" t="str">
        <f>_xlfn.CONCAT(M690, "_",N690)</f>
        <v>loose_4</v>
      </c>
      <c r="F690">
        <v>1</v>
      </c>
      <c r="G690">
        <v>37</v>
      </c>
      <c r="H690">
        <v>5</v>
      </c>
      <c r="I690">
        <v>50</v>
      </c>
      <c r="J690">
        <v>6.25</v>
      </c>
      <c r="K690">
        <f>I690*J690</f>
        <v>312.5</v>
      </c>
      <c r="M690" t="s">
        <v>54</v>
      </c>
      <c r="N690">
        <v>4</v>
      </c>
      <c r="O690">
        <v>17</v>
      </c>
      <c r="P690">
        <v>4</v>
      </c>
      <c r="Q690">
        <v>1</v>
      </c>
      <c r="R690">
        <v>3</v>
      </c>
    </row>
    <row r="691" spans="1:18" x14ac:dyDescent="0.2">
      <c r="A691" t="s">
        <v>410</v>
      </c>
      <c r="B691" t="s">
        <v>412</v>
      </c>
      <c r="C691" t="s">
        <v>50</v>
      </c>
      <c r="D691" t="s">
        <v>357</v>
      </c>
      <c r="F691">
        <v>2</v>
      </c>
      <c r="G691">
        <v>1</v>
      </c>
      <c r="H691">
        <v>1</v>
      </c>
      <c r="I691">
        <v>32</v>
      </c>
      <c r="J691">
        <v>6.25</v>
      </c>
      <c r="K691">
        <f>I691*J691</f>
        <v>200</v>
      </c>
      <c r="O691">
        <v>76</v>
      </c>
      <c r="P691">
        <v>25</v>
      </c>
      <c r="Q691">
        <v>4</v>
      </c>
      <c r="R691">
        <v>2</v>
      </c>
    </row>
    <row r="692" spans="1:18" x14ac:dyDescent="0.2">
      <c r="A692" t="s">
        <v>16</v>
      </c>
      <c r="B692" t="s">
        <v>53</v>
      </c>
      <c r="C692" t="s">
        <v>51</v>
      </c>
      <c r="D692" t="s">
        <v>18</v>
      </c>
      <c r="F692">
        <v>4</v>
      </c>
      <c r="G692">
        <v>1</v>
      </c>
      <c r="H692">
        <v>1</v>
      </c>
      <c r="I692">
        <v>32</v>
      </c>
      <c r="J692">
        <v>6.25</v>
      </c>
      <c r="K692">
        <f>I692*J692</f>
        <v>200</v>
      </c>
      <c r="O692">
        <v>52</v>
      </c>
      <c r="P692">
        <v>19</v>
      </c>
      <c r="Q692">
        <v>2</v>
      </c>
      <c r="R692">
        <v>1</v>
      </c>
    </row>
    <row r="693" spans="1:18" x14ac:dyDescent="0.2">
      <c r="A693" t="s">
        <v>67</v>
      </c>
      <c r="B693" t="s">
        <v>53</v>
      </c>
      <c r="C693" t="s">
        <v>51</v>
      </c>
      <c r="D693" t="s">
        <v>57</v>
      </c>
      <c r="F693">
        <v>2</v>
      </c>
      <c r="G693">
        <v>1</v>
      </c>
      <c r="H693">
        <v>1</v>
      </c>
      <c r="I693">
        <v>32</v>
      </c>
      <c r="J693">
        <v>6.25</v>
      </c>
      <c r="K693">
        <f>I693*J693</f>
        <v>200</v>
      </c>
      <c r="O693">
        <v>53</v>
      </c>
      <c r="P693">
        <v>19</v>
      </c>
      <c r="Q693">
        <v>2</v>
      </c>
      <c r="R693">
        <v>2</v>
      </c>
    </row>
    <row r="694" spans="1:18" x14ac:dyDescent="0.2">
      <c r="A694" t="s">
        <v>67</v>
      </c>
      <c r="B694" t="s">
        <v>53</v>
      </c>
      <c r="C694" t="s">
        <v>50</v>
      </c>
      <c r="D694" t="s">
        <v>64</v>
      </c>
      <c r="E694" t="str">
        <f>_xlfn.CONCAT(M694, "_",N694)</f>
        <v>mat_4</v>
      </c>
      <c r="F694">
        <v>1</v>
      </c>
      <c r="G694">
        <v>20</v>
      </c>
      <c r="H694">
        <v>4</v>
      </c>
      <c r="I694">
        <v>32</v>
      </c>
      <c r="J694">
        <v>6.25</v>
      </c>
      <c r="K694">
        <f>I694*J694</f>
        <v>200</v>
      </c>
      <c r="M694" t="s">
        <v>55</v>
      </c>
      <c r="N694">
        <v>4</v>
      </c>
      <c r="O694">
        <v>53</v>
      </c>
      <c r="P694">
        <v>19</v>
      </c>
      <c r="Q694">
        <v>2</v>
      </c>
      <c r="R694">
        <v>2</v>
      </c>
    </row>
    <row r="695" spans="1:18" x14ac:dyDescent="0.2">
      <c r="A695" t="s">
        <v>71</v>
      </c>
      <c r="B695" t="s">
        <v>53</v>
      </c>
      <c r="C695" t="s">
        <v>51</v>
      </c>
      <c r="D695" t="s">
        <v>72</v>
      </c>
      <c r="F695">
        <v>2</v>
      </c>
      <c r="G695">
        <v>1</v>
      </c>
      <c r="H695">
        <v>1</v>
      </c>
      <c r="I695">
        <v>32</v>
      </c>
      <c r="J695">
        <v>6.25</v>
      </c>
      <c r="K695">
        <f>I695*J695</f>
        <v>200</v>
      </c>
      <c r="O695">
        <v>54</v>
      </c>
      <c r="P695">
        <v>19</v>
      </c>
      <c r="Q695">
        <v>2</v>
      </c>
      <c r="R695">
        <v>3</v>
      </c>
    </row>
    <row r="696" spans="1:18" x14ac:dyDescent="0.2">
      <c r="A696" t="s">
        <v>71</v>
      </c>
      <c r="B696" t="s">
        <v>53</v>
      </c>
      <c r="C696" t="s">
        <v>50</v>
      </c>
      <c r="D696" t="s">
        <v>91</v>
      </c>
      <c r="E696" t="str">
        <f>_xlfn.CONCAT(M696, "_",N696)</f>
        <v>mat_3</v>
      </c>
      <c r="F696">
        <v>1</v>
      </c>
      <c r="G696">
        <v>25</v>
      </c>
      <c r="H696">
        <v>5</v>
      </c>
      <c r="I696">
        <v>32</v>
      </c>
      <c r="J696">
        <v>6.25</v>
      </c>
      <c r="K696">
        <f>I696*J696</f>
        <v>200</v>
      </c>
      <c r="M696" t="s">
        <v>55</v>
      </c>
      <c r="N696">
        <v>3</v>
      </c>
      <c r="O696">
        <v>54</v>
      </c>
      <c r="P696">
        <v>19</v>
      </c>
      <c r="Q696">
        <v>2</v>
      </c>
      <c r="R696">
        <v>3</v>
      </c>
    </row>
    <row r="697" spans="1:18" x14ac:dyDescent="0.2">
      <c r="A697" t="s">
        <v>111</v>
      </c>
      <c r="B697" t="s">
        <v>53</v>
      </c>
      <c r="D697" t="s">
        <v>18</v>
      </c>
      <c r="F697">
        <v>6</v>
      </c>
      <c r="G697">
        <v>1</v>
      </c>
      <c r="H697">
        <v>1</v>
      </c>
      <c r="I697">
        <v>32</v>
      </c>
      <c r="J697">
        <v>6.25</v>
      </c>
      <c r="K697">
        <f>I697*J697</f>
        <v>200</v>
      </c>
      <c r="O697">
        <v>55</v>
      </c>
      <c r="P697">
        <v>19</v>
      </c>
      <c r="Q697">
        <v>2</v>
      </c>
      <c r="R697">
        <v>4</v>
      </c>
    </row>
    <row r="698" spans="1:18" x14ac:dyDescent="0.2">
      <c r="A698" t="s">
        <v>111</v>
      </c>
      <c r="B698" t="s">
        <v>53</v>
      </c>
      <c r="C698" t="s">
        <v>50</v>
      </c>
      <c r="D698" t="s">
        <v>100</v>
      </c>
      <c r="E698" t="str">
        <f>_xlfn.CONCAT(M698, "_",N698)</f>
        <v>loose_2</v>
      </c>
      <c r="F698">
        <v>1</v>
      </c>
      <c r="G698">
        <v>37</v>
      </c>
      <c r="H698">
        <v>5</v>
      </c>
      <c r="I698">
        <v>32</v>
      </c>
      <c r="J698">
        <v>6.25</v>
      </c>
      <c r="K698">
        <f>I698*J698</f>
        <v>200</v>
      </c>
      <c r="M698" t="s">
        <v>54</v>
      </c>
      <c r="N698">
        <v>2</v>
      </c>
      <c r="O698">
        <v>55</v>
      </c>
      <c r="P698">
        <v>19</v>
      </c>
      <c r="Q698">
        <v>2</v>
      </c>
      <c r="R698">
        <v>4</v>
      </c>
    </row>
    <row r="699" spans="1:18" x14ac:dyDescent="0.2">
      <c r="A699" t="s">
        <v>111</v>
      </c>
      <c r="B699" t="s">
        <v>53</v>
      </c>
      <c r="D699" t="s">
        <v>104</v>
      </c>
      <c r="E699" t="str">
        <f>_xlfn.CONCAT(M699, "_",N699)</f>
        <v>mat_1</v>
      </c>
      <c r="F699">
        <v>1</v>
      </c>
      <c r="G699">
        <v>20</v>
      </c>
      <c r="H699">
        <v>4</v>
      </c>
      <c r="I699">
        <v>32</v>
      </c>
      <c r="J699">
        <v>6.25</v>
      </c>
      <c r="K699">
        <f>I699*J699</f>
        <v>200</v>
      </c>
      <c r="M699" t="s">
        <v>55</v>
      </c>
      <c r="N699">
        <v>1</v>
      </c>
      <c r="O699">
        <v>55</v>
      </c>
      <c r="P699">
        <v>19</v>
      </c>
      <c r="Q699">
        <v>2</v>
      </c>
      <c r="R699">
        <v>4</v>
      </c>
    </row>
    <row r="700" spans="1:18" x14ac:dyDescent="0.2">
      <c r="A700" t="s">
        <v>152</v>
      </c>
      <c r="B700" t="s">
        <v>53</v>
      </c>
      <c r="C700" t="s">
        <v>50</v>
      </c>
      <c r="D700" t="s">
        <v>149</v>
      </c>
      <c r="F700">
        <v>2</v>
      </c>
      <c r="G700">
        <v>1</v>
      </c>
      <c r="H700">
        <v>1</v>
      </c>
      <c r="I700">
        <v>32</v>
      </c>
      <c r="J700">
        <v>6.25</v>
      </c>
      <c r="K700">
        <f>I700*J700</f>
        <v>200</v>
      </c>
      <c r="O700">
        <v>62</v>
      </c>
      <c r="P700">
        <v>21</v>
      </c>
      <c r="Q700">
        <v>3</v>
      </c>
      <c r="R700">
        <v>2</v>
      </c>
    </row>
    <row r="701" spans="1:18" x14ac:dyDescent="0.2">
      <c r="A701" t="s">
        <v>161</v>
      </c>
      <c r="B701" t="s">
        <v>53</v>
      </c>
      <c r="C701" t="s">
        <v>51</v>
      </c>
      <c r="D701" t="s">
        <v>154</v>
      </c>
      <c r="F701">
        <v>1</v>
      </c>
      <c r="G701">
        <v>1</v>
      </c>
      <c r="H701">
        <v>1</v>
      </c>
      <c r="I701">
        <v>32</v>
      </c>
      <c r="J701">
        <v>6.25</v>
      </c>
      <c r="K701">
        <f>I701*J701</f>
        <v>200</v>
      </c>
      <c r="O701">
        <v>63</v>
      </c>
      <c r="P701">
        <v>22</v>
      </c>
      <c r="Q701">
        <v>3</v>
      </c>
      <c r="R701">
        <v>1</v>
      </c>
    </row>
    <row r="702" spans="1:18" x14ac:dyDescent="0.2">
      <c r="A702" t="s">
        <v>161</v>
      </c>
      <c r="B702" t="s">
        <v>53</v>
      </c>
      <c r="C702" t="s">
        <v>50</v>
      </c>
      <c r="D702" t="s">
        <v>158</v>
      </c>
      <c r="E702" t="str">
        <f>_xlfn.CONCAT(M702, "_",N702)</f>
        <v>loose_2</v>
      </c>
      <c r="F702">
        <v>1</v>
      </c>
      <c r="G702">
        <v>37</v>
      </c>
      <c r="H702">
        <v>5</v>
      </c>
      <c r="I702">
        <v>32</v>
      </c>
      <c r="J702">
        <v>6.25</v>
      </c>
      <c r="K702">
        <f>I702*J702</f>
        <v>200</v>
      </c>
      <c r="M702" t="s">
        <v>54</v>
      </c>
      <c r="N702">
        <v>2</v>
      </c>
      <c r="O702">
        <v>63</v>
      </c>
      <c r="P702">
        <v>22</v>
      </c>
      <c r="Q702">
        <v>3</v>
      </c>
      <c r="R702">
        <v>1</v>
      </c>
    </row>
    <row r="703" spans="1:18" x14ac:dyDescent="0.2">
      <c r="A703" t="s">
        <v>172</v>
      </c>
      <c r="B703" t="s">
        <v>53</v>
      </c>
      <c r="C703" t="s">
        <v>50</v>
      </c>
      <c r="D703" t="s">
        <v>166</v>
      </c>
      <c r="E703" t="str">
        <f>_xlfn.CONCAT(M703, "_",N703)</f>
        <v>loose_3</v>
      </c>
      <c r="F703">
        <v>1</v>
      </c>
      <c r="G703">
        <v>37</v>
      </c>
      <c r="H703">
        <v>5</v>
      </c>
      <c r="I703">
        <v>32</v>
      </c>
      <c r="J703">
        <v>6.25</v>
      </c>
      <c r="K703">
        <f>I703*J703</f>
        <v>200</v>
      </c>
      <c r="M703" t="s">
        <v>54</v>
      </c>
      <c r="N703">
        <v>3</v>
      </c>
      <c r="O703">
        <v>64</v>
      </c>
      <c r="P703">
        <v>22</v>
      </c>
      <c r="Q703">
        <v>3</v>
      </c>
      <c r="R703">
        <v>2</v>
      </c>
    </row>
    <row r="704" spans="1:18" x14ac:dyDescent="0.2">
      <c r="A704" t="s">
        <v>172</v>
      </c>
      <c r="B704" t="s">
        <v>53</v>
      </c>
      <c r="C704" t="s">
        <v>51</v>
      </c>
      <c r="D704" t="s">
        <v>168</v>
      </c>
      <c r="F704">
        <v>1</v>
      </c>
      <c r="G704">
        <v>1</v>
      </c>
      <c r="H704">
        <v>1</v>
      </c>
      <c r="I704">
        <v>32</v>
      </c>
      <c r="J704">
        <v>6.25</v>
      </c>
      <c r="K704">
        <f>I704*J704</f>
        <v>200</v>
      </c>
      <c r="O704">
        <v>64</v>
      </c>
      <c r="P704">
        <v>22</v>
      </c>
      <c r="Q704">
        <v>3</v>
      </c>
      <c r="R704">
        <v>2</v>
      </c>
    </row>
    <row r="705" spans="1:18" x14ac:dyDescent="0.2">
      <c r="A705" t="s">
        <v>200</v>
      </c>
      <c r="B705" t="s">
        <v>53</v>
      </c>
      <c r="C705" t="s">
        <v>51</v>
      </c>
      <c r="D705" t="s">
        <v>18</v>
      </c>
      <c r="F705">
        <v>1</v>
      </c>
      <c r="G705">
        <v>1</v>
      </c>
      <c r="H705">
        <v>1</v>
      </c>
      <c r="I705">
        <v>32</v>
      </c>
      <c r="J705">
        <v>6.25</v>
      </c>
      <c r="K705">
        <f>I705*J705</f>
        <v>200</v>
      </c>
      <c r="O705">
        <v>65</v>
      </c>
      <c r="P705">
        <v>23</v>
      </c>
      <c r="Q705">
        <v>2</v>
      </c>
      <c r="R705">
        <v>1</v>
      </c>
    </row>
    <row r="706" spans="1:18" x14ac:dyDescent="0.2">
      <c r="A706" t="s">
        <v>200</v>
      </c>
      <c r="B706" t="s">
        <v>53</v>
      </c>
      <c r="C706" t="s">
        <v>50</v>
      </c>
      <c r="D706" t="s">
        <v>186</v>
      </c>
      <c r="F706">
        <v>1</v>
      </c>
      <c r="G706">
        <v>1</v>
      </c>
      <c r="H706">
        <v>1</v>
      </c>
      <c r="I706">
        <v>32</v>
      </c>
      <c r="J706">
        <v>6.25</v>
      </c>
      <c r="K706">
        <f>I706*J706</f>
        <v>200</v>
      </c>
      <c r="O706">
        <v>65</v>
      </c>
      <c r="P706">
        <v>23</v>
      </c>
      <c r="Q706">
        <v>2</v>
      </c>
      <c r="R706">
        <v>1</v>
      </c>
    </row>
    <row r="707" spans="1:18" x14ac:dyDescent="0.2">
      <c r="A707" t="s">
        <v>210</v>
      </c>
      <c r="B707" t="s">
        <v>53</v>
      </c>
      <c r="C707" t="s">
        <v>51</v>
      </c>
      <c r="D707" t="s">
        <v>18</v>
      </c>
      <c r="F707">
        <v>2</v>
      </c>
      <c r="G707">
        <v>1</v>
      </c>
      <c r="H707">
        <v>1</v>
      </c>
      <c r="I707">
        <v>32</v>
      </c>
      <c r="J707">
        <v>6.25</v>
      </c>
      <c r="K707">
        <f>I707*J707</f>
        <v>200</v>
      </c>
      <c r="O707">
        <v>66</v>
      </c>
      <c r="P707">
        <v>23</v>
      </c>
      <c r="Q707">
        <v>2</v>
      </c>
      <c r="R707">
        <v>2</v>
      </c>
    </row>
    <row r="708" spans="1:18" x14ac:dyDescent="0.2">
      <c r="A708" t="s">
        <v>261</v>
      </c>
      <c r="B708" t="s">
        <v>53</v>
      </c>
      <c r="C708" t="s">
        <v>51</v>
      </c>
      <c r="D708" t="s">
        <v>18</v>
      </c>
      <c r="F708">
        <v>23</v>
      </c>
      <c r="G708">
        <v>1</v>
      </c>
      <c r="H708">
        <v>1</v>
      </c>
      <c r="I708">
        <v>32</v>
      </c>
      <c r="J708">
        <v>6.25</v>
      </c>
      <c r="K708">
        <f>I708*J708</f>
        <v>200</v>
      </c>
      <c r="O708">
        <v>67</v>
      </c>
      <c r="P708">
        <v>23</v>
      </c>
      <c r="Q708">
        <v>2</v>
      </c>
      <c r="R708">
        <v>3</v>
      </c>
    </row>
    <row r="709" spans="1:18" x14ac:dyDescent="0.2">
      <c r="A709" t="s">
        <v>261</v>
      </c>
      <c r="B709" t="s">
        <v>53</v>
      </c>
      <c r="C709" t="s">
        <v>50</v>
      </c>
      <c r="D709" t="s">
        <v>228</v>
      </c>
      <c r="E709" t="str">
        <f>_xlfn.CONCAT(M709, "_",N709)</f>
        <v>loose_1</v>
      </c>
      <c r="F709">
        <v>8</v>
      </c>
      <c r="G709">
        <v>37</v>
      </c>
      <c r="H709">
        <v>6</v>
      </c>
      <c r="I709">
        <v>32</v>
      </c>
      <c r="J709">
        <v>6.25</v>
      </c>
      <c r="K709">
        <f>I709*J709</f>
        <v>200</v>
      </c>
      <c r="M709" t="s">
        <v>54</v>
      </c>
      <c r="N709">
        <v>1</v>
      </c>
      <c r="O709">
        <v>67</v>
      </c>
      <c r="P709">
        <v>23</v>
      </c>
      <c r="Q709">
        <v>2</v>
      </c>
      <c r="R709">
        <v>3</v>
      </c>
    </row>
    <row r="710" spans="1:18" x14ac:dyDescent="0.2">
      <c r="A710" t="s">
        <v>261</v>
      </c>
      <c r="B710" t="s">
        <v>53</v>
      </c>
      <c r="C710" t="s">
        <v>50</v>
      </c>
      <c r="D710" t="s">
        <v>232</v>
      </c>
      <c r="E710" t="str">
        <f>_xlfn.CONCAT(M710, "_",N710)</f>
        <v>loose_3</v>
      </c>
      <c r="F710">
        <v>7</v>
      </c>
      <c r="G710">
        <v>37</v>
      </c>
      <c r="H710">
        <v>6</v>
      </c>
      <c r="I710">
        <v>32</v>
      </c>
      <c r="J710">
        <v>6.25</v>
      </c>
      <c r="K710">
        <f>I710*J710</f>
        <v>200</v>
      </c>
      <c r="M710" t="s">
        <v>54</v>
      </c>
      <c r="N710">
        <v>3</v>
      </c>
      <c r="O710">
        <v>67</v>
      </c>
      <c r="P710">
        <v>23</v>
      </c>
      <c r="Q710">
        <v>2</v>
      </c>
      <c r="R710">
        <v>3</v>
      </c>
    </row>
    <row r="711" spans="1:18" x14ac:dyDescent="0.2">
      <c r="A711" t="s">
        <v>261</v>
      </c>
      <c r="B711" t="s">
        <v>53</v>
      </c>
      <c r="C711" t="s">
        <v>50</v>
      </c>
      <c r="D711" t="s">
        <v>234</v>
      </c>
      <c r="E711" t="str">
        <f>_xlfn.CONCAT(M711, "_",N711)</f>
        <v>loose_4</v>
      </c>
      <c r="F711">
        <v>4</v>
      </c>
      <c r="G711">
        <v>37</v>
      </c>
      <c r="H711">
        <v>6</v>
      </c>
      <c r="I711">
        <v>32</v>
      </c>
      <c r="J711">
        <v>6.25</v>
      </c>
      <c r="K711">
        <f>I711*J711</f>
        <v>200</v>
      </c>
      <c r="M711" t="s">
        <v>54</v>
      </c>
      <c r="N711">
        <v>4</v>
      </c>
      <c r="O711">
        <v>67</v>
      </c>
      <c r="P711">
        <v>23</v>
      </c>
      <c r="Q711">
        <v>2</v>
      </c>
      <c r="R711">
        <v>3</v>
      </c>
    </row>
    <row r="712" spans="1:18" x14ac:dyDescent="0.2">
      <c r="A712" t="s">
        <v>261</v>
      </c>
      <c r="B712" t="s">
        <v>53</v>
      </c>
      <c r="C712" t="s">
        <v>50</v>
      </c>
      <c r="D712" t="s">
        <v>236</v>
      </c>
      <c r="E712" t="str">
        <f>_xlfn.CONCAT(M712, "_",N712)</f>
        <v>loose_5</v>
      </c>
      <c r="F712">
        <v>2</v>
      </c>
      <c r="G712">
        <v>37</v>
      </c>
      <c r="H712">
        <v>6</v>
      </c>
      <c r="I712">
        <v>32</v>
      </c>
      <c r="J712">
        <v>6.25</v>
      </c>
      <c r="K712">
        <f>I712*J712</f>
        <v>200</v>
      </c>
      <c r="M712" t="s">
        <v>54</v>
      </c>
      <c r="N712">
        <v>5</v>
      </c>
      <c r="O712">
        <v>67</v>
      </c>
      <c r="P712">
        <v>23</v>
      </c>
      <c r="Q712">
        <v>2</v>
      </c>
      <c r="R712">
        <v>3</v>
      </c>
    </row>
    <row r="713" spans="1:18" x14ac:dyDescent="0.2">
      <c r="A713" t="s">
        <v>261</v>
      </c>
      <c r="B713" t="s">
        <v>53</v>
      </c>
      <c r="C713" t="s">
        <v>50</v>
      </c>
      <c r="D713" t="s">
        <v>245</v>
      </c>
      <c r="E713" t="str">
        <f>_xlfn.CONCAT(M713, "_",N713)</f>
        <v>mat_1</v>
      </c>
      <c r="F713">
        <v>3</v>
      </c>
      <c r="G713">
        <v>29</v>
      </c>
      <c r="H713">
        <v>6</v>
      </c>
      <c r="I713">
        <v>32</v>
      </c>
      <c r="J713">
        <v>6.25</v>
      </c>
      <c r="K713">
        <f>I713*J713</f>
        <v>200</v>
      </c>
      <c r="M713" t="s">
        <v>55</v>
      </c>
      <c r="N713">
        <v>1</v>
      </c>
      <c r="O713">
        <v>67</v>
      </c>
      <c r="P713">
        <v>23</v>
      </c>
      <c r="Q713">
        <v>2</v>
      </c>
      <c r="R713">
        <v>3</v>
      </c>
    </row>
    <row r="714" spans="1:18" x14ac:dyDescent="0.2">
      <c r="A714" t="s">
        <v>261</v>
      </c>
      <c r="B714" t="s">
        <v>53</v>
      </c>
      <c r="C714" t="s">
        <v>50</v>
      </c>
      <c r="D714" t="s">
        <v>248</v>
      </c>
      <c r="E714" t="str">
        <f>_xlfn.CONCAT(M714, "_",N714)</f>
        <v>mat_2</v>
      </c>
      <c r="F714">
        <v>3</v>
      </c>
      <c r="G714">
        <v>29</v>
      </c>
      <c r="H714">
        <v>6</v>
      </c>
      <c r="I714">
        <v>32</v>
      </c>
      <c r="J714">
        <v>6.25</v>
      </c>
      <c r="K714">
        <f>I714*J714</f>
        <v>200</v>
      </c>
      <c r="M714" t="s">
        <v>55</v>
      </c>
      <c r="N714">
        <v>2</v>
      </c>
      <c r="O714">
        <v>67</v>
      </c>
      <c r="P714">
        <v>23</v>
      </c>
      <c r="Q714">
        <v>2</v>
      </c>
      <c r="R714">
        <v>3</v>
      </c>
    </row>
    <row r="715" spans="1:18" x14ac:dyDescent="0.2">
      <c r="A715" t="s">
        <v>261</v>
      </c>
      <c r="B715" t="s">
        <v>53</v>
      </c>
      <c r="C715" t="s">
        <v>50</v>
      </c>
      <c r="D715" t="s">
        <v>251</v>
      </c>
      <c r="E715" t="str">
        <f>_xlfn.CONCAT(M715, "_",N715)</f>
        <v>mat_3</v>
      </c>
      <c r="F715">
        <v>2</v>
      </c>
      <c r="G715">
        <v>29</v>
      </c>
      <c r="H715">
        <v>6</v>
      </c>
      <c r="I715">
        <v>32</v>
      </c>
      <c r="J715">
        <v>6.25</v>
      </c>
      <c r="K715">
        <f>I715*J715</f>
        <v>200</v>
      </c>
      <c r="M715" t="s">
        <v>55</v>
      </c>
      <c r="N715">
        <v>3</v>
      </c>
      <c r="O715">
        <v>67</v>
      </c>
      <c r="P715">
        <v>23</v>
      </c>
      <c r="Q715">
        <v>2</v>
      </c>
      <c r="R715">
        <v>3</v>
      </c>
    </row>
    <row r="716" spans="1:18" x14ac:dyDescent="0.2">
      <c r="A716" t="s">
        <v>261</v>
      </c>
      <c r="B716" t="s">
        <v>53</v>
      </c>
      <c r="C716" t="s">
        <v>50</v>
      </c>
      <c r="D716" t="s">
        <v>253</v>
      </c>
      <c r="E716" t="str">
        <f>_xlfn.CONCAT(M716, "_",N716)</f>
        <v>mat_4</v>
      </c>
      <c r="F716">
        <v>4</v>
      </c>
      <c r="G716">
        <v>29</v>
      </c>
      <c r="H716">
        <v>6</v>
      </c>
      <c r="I716">
        <v>32</v>
      </c>
      <c r="J716">
        <v>6.25</v>
      </c>
      <c r="K716">
        <f>I716*J716</f>
        <v>200</v>
      </c>
      <c r="M716" t="s">
        <v>55</v>
      </c>
      <c r="N716">
        <v>4</v>
      </c>
      <c r="O716">
        <v>67</v>
      </c>
      <c r="P716">
        <v>23</v>
      </c>
      <c r="Q716">
        <v>2</v>
      </c>
      <c r="R716">
        <v>3</v>
      </c>
    </row>
    <row r="717" spans="1:18" x14ac:dyDescent="0.2">
      <c r="A717" t="s">
        <v>261</v>
      </c>
      <c r="B717" t="s">
        <v>53</v>
      </c>
      <c r="C717" t="s">
        <v>50</v>
      </c>
      <c r="D717" t="s">
        <v>257</v>
      </c>
      <c r="E717" t="str">
        <f>_xlfn.CONCAT(M717, "_",N717)</f>
        <v>mat_5</v>
      </c>
      <c r="F717">
        <v>4</v>
      </c>
      <c r="G717">
        <v>29</v>
      </c>
      <c r="H717">
        <v>6</v>
      </c>
      <c r="I717">
        <v>32</v>
      </c>
      <c r="J717">
        <v>6.25</v>
      </c>
      <c r="K717">
        <f>I717*J717</f>
        <v>200</v>
      </c>
      <c r="M717" t="s">
        <v>55</v>
      </c>
      <c r="N717">
        <v>5</v>
      </c>
      <c r="O717">
        <v>67</v>
      </c>
      <c r="P717">
        <v>23</v>
      </c>
      <c r="Q717">
        <v>2</v>
      </c>
      <c r="R717">
        <v>3</v>
      </c>
    </row>
    <row r="718" spans="1:18" x14ac:dyDescent="0.2">
      <c r="A718" t="s">
        <v>261</v>
      </c>
      <c r="B718" t="s">
        <v>53</v>
      </c>
      <c r="C718" t="s">
        <v>50</v>
      </c>
      <c r="D718" t="s">
        <v>260</v>
      </c>
      <c r="E718" t="str">
        <f>_xlfn.CONCAT(M718, "_",N718)</f>
        <v>mat_6</v>
      </c>
      <c r="F718">
        <v>3</v>
      </c>
      <c r="G718">
        <v>29</v>
      </c>
      <c r="H718">
        <v>6</v>
      </c>
      <c r="I718">
        <v>32</v>
      </c>
      <c r="J718">
        <v>6.25</v>
      </c>
      <c r="K718">
        <f>I718*J718</f>
        <v>200</v>
      </c>
      <c r="M718" t="s">
        <v>55</v>
      </c>
      <c r="N718">
        <v>6</v>
      </c>
      <c r="O718">
        <v>67</v>
      </c>
      <c r="P718">
        <v>23</v>
      </c>
      <c r="Q718">
        <v>2</v>
      </c>
      <c r="R718">
        <v>3</v>
      </c>
    </row>
    <row r="719" spans="1:18" x14ac:dyDescent="0.2">
      <c r="A719" t="s">
        <v>319</v>
      </c>
      <c r="B719" t="s">
        <v>53</v>
      </c>
      <c r="C719" t="s">
        <v>51</v>
      </c>
      <c r="D719" t="s">
        <v>277</v>
      </c>
      <c r="F719">
        <v>3</v>
      </c>
      <c r="G719">
        <v>1</v>
      </c>
      <c r="H719">
        <v>1</v>
      </c>
      <c r="I719">
        <v>32</v>
      </c>
      <c r="J719">
        <v>6.25</v>
      </c>
      <c r="K719">
        <f>I719*J719</f>
        <v>200</v>
      </c>
      <c r="O719">
        <v>68</v>
      </c>
      <c r="P719">
        <v>23</v>
      </c>
      <c r="Q719">
        <v>2</v>
      </c>
      <c r="R719">
        <v>4</v>
      </c>
    </row>
    <row r="720" spans="1:18" x14ac:dyDescent="0.2">
      <c r="A720" t="s">
        <v>319</v>
      </c>
      <c r="B720" t="s">
        <v>53</v>
      </c>
      <c r="C720" t="s">
        <v>51</v>
      </c>
      <c r="D720" t="s">
        <v>284</v>
      </c>
      <c r="F720">
        <v>1</v>
      </c>
      <c r="G720">
        <v>1</v>
      </c>
      <c r="H720">
        <v>1</v>
      </c>
      <c r="I720">
        <v>32</v>
      </c>
      <c r="J720">
        <v>6.25</v>
      </c>
      <c r="K720">
        <f>I720*J720</f>
        <v>200</v>
      </c>
      <c r="O720">
        <v>68</v>
      </c>
      <c r="P720">
        <v>23</v>
      </c>
      <c r="Q720">
        <v>2</v>
      </c>
      <c r="R720">
        <v>4</v>
      </c>
    </row>
    <row r="721" spans="1:18" x14ac:dyDescent="0.2">
      <c r="A721" t="s">
        <v>319</v>
      </c>
      <c r="B721" t="s">
        <v>53</v>
      </c>
      <c r="C721" t="s">
        <v>50</v>
      </c>
      <c r="D721" t="s">
        <v>288</v>
      </c>
      <c r="E721" t="str">
        <f>_xlfn.CONCAT(M721, "_",N721)</f>
        <v>loose_1</v>
      </c>
      <c r="F721">
        <v>1</v>
      </c>
      <c r="G721">
        <v>37</v>
      </c>
      <c r="H721">
        <v>5</v>
      </c>
      <c r="I721">
        <v>32</v>
      </c>
      <c r="J721">
        <v>6.25</v>
      </c>
      <c r="K721">
        <f>I721*J721</f>
        <v>200</v>
      </c>
      <c r="M721" t="s">
        <v>54</v>
      </c>
      <c r="N721">
        <v>1</v>
      </c>
      <c r="O721">
        <v>68</v>
      </c>
      <c r="P721">
        <v>23</v>
      </c>
      <c r="Q721">
        <v>2</v>
      </c>
      <c r="R721">
        <v>4</v>
      </c>
    </row>
    <row r="722" spans="1:18" x14ac:dyDescent="0.2">
      <c r="A722" t="s">
        <v>319</v>
      </c>
      <c r="B722" t="s">
        <v>53</v>
      </c>
      <c r="C722" t="s">
        <v>50</v>
      </c>
      <c r="D722" t="s">
        <v>310</v>
      </c>
      <c r="E722" t="str">
        <f>_xlfn.CONCAT(M722, "_",N722)</f>
        <v>mat_3</v>
      </c>
      <c r="F722">
        <v>1</v>
      </c>
      <c r="G722">
        <v>25</v>
      </c>
      <c r="H722">
        <v>5</v>
      </c>
      <c r="I722">
        <v>32</v>
      </c>
      <c r="J722">
        <v>6.25</v>
      </c>
      <c r="K722">
        <f>I722*J722</f>
        <v>200</v>
      </c>
      <c r="M722" t="s">
        <v>55</v>
      </c>
      <c r="N722">
        <v>3</v>
      </c>
      <c r="O722">
        <v>68</v>
      </c>
      <c r="P722">
        <v>23</v>
      </c>
      <c r="Q722">
        <v>2</v>
      </c>
      <c r="R722">
        <v>4</v>
      </c>
    </row>
    <row r="723" spans="1:18" x14ac:dyDescent="0.2">
      <c r="A723" t="s">
        <v>325</v>
      </c>
      <c r="B723" t="s">
        <v>53</v>
      </c>
      <c r="C723" t="s">
        <v>51</v>
      </c>
      <c r="D723" t="s">
        <v>329</v>
      </c>
      <c r="F723">
        <v>2</v>
      </c>
      <c r="G723">
        <v>1</v>
      </c>
      <c r="H723">
        <v>1</v>
      </c>
      <c r="O723">
        <v>70</v>
      </c>
      <c r="P723">
        <v>23</v>
      </c>
      <c r="Q723">
        <v>2</v>
      </c>
      <c r="R723">
        <v>6</v>
      </c>
    </row>
    <row r="724" spans="1:18" x14ac:dyDescent="0.2">
      <c r="A724" t="s">
        <v>340</v>
      </c>
      <c r="B724" t="s">
        <v>53</v>
      </c>
      <c r="C724" t="s">
        <v>51</v>
      </c>
      <c r="D724" t="s">
        <v>341</v>
      </c>
      <c r="F724">
        <v>1</v>
      </c>
      <c r="G724">
        <v>1</v>
      </c>
      <c r="H724">
        <v>1</v>
      </c>
      <c r="I724">
        <v>32</v>
      </c>
      <c r="J724">
        <v>6.25</v>
      </c>
      <c r="K724">
        <f>I724*J724</f>
        <v>200</v>
      </c>
      <c r="O724">
        <v>74</v>
      </c>
      <c r="P724">
        <v>24</v>
      </c>
      <c r="Q724">
        <v>2</v>
      </c>
      <c r="R724">
        <v>4</v>
      </c>
    </row>
    <row r="725" spans="1:18" x14ac:dyDescent="0.2">
      <c r="A725" t="s">
        <v>342</v>
      </c>
      <c r="B725" t="s">
        <v>53</v>
      </c>
      <c r="C725" t="s">
        <v>51</v>
      </c>
      <c r="D725" t="s">
        <v>345</v>
      </c>
      <c r="F725">
        <v>2</v>
      </c>
      <c r="G725">
        <v>1</v>
      </c>
      <c r="H725">
        <v>1</v>
      </c>
      <c r="I725">
        <v>31.25</v>
      </c>
      <c r="J725">
        <v>6.25</v>
      </c>
      <c r="K725">
        <f>I725*J725</f>
        <v>195.3125</v>
      </c>
      <c r="O725">
        <v>75</v>
      </c>
      <c r="P725">
        <v>25</v>
      </c>
      <c r="Q725">
        <v>4</v>
      </c>
      <c r="R725">
        <v>1</v>
      </c>
    </row>
    <row r="726" spans="1:18" x14ac:dyDescent="0.2">
      <c r="A726" t="s">
        <v>410</v>
      </c>
      <c r="B726" t="s">
        <v>53</v>
      </c>
      <c r="C726" t="s">
        <v>51</v>
      </c>
      <c r="D726" t="s">
        <v>349</v>
      </c>
      <c r="F726">
        <v>18</v>
      </c>
      <c r="G726">
        <v>1</v>
      </c>
      <c r="H726">
        <v>1</v>
      </c>
      <c r="I726">
        <v>32</v>
      </c>
      <c r="J726">
        <v>6.25</v>
      </c>
      <c r="K726">
        <f>I726*J726</f>
        <v>200</v>
      </c>
      <c r="O726">
        <v>76</v>
      </c>
      <c r="P726">
        <v>25</v>
      </c>
      <c r="Q726">
        <v>4</v>
      </c>
      <c r="R726">
        <v>2</v>
      </c>
    </row>
    <row r="727" spans="1:18" x14ac:dyDescent="0.2">
      <c r="A727" t="s">
        <v>410</v>
      </c>
      <c r="B727" t="s">
        <v>53</v>
      </c>
      <c r="C727" t="s">
        <v>50</v>
      </c>
      <c r="D727" t="s">
        <v>356</v>
      </c>
      <c r="F727">
        <v>12</v>
      </c>
      <c r="G727">
        <v>1</v>
      </c>
      <c r="H727">
        <v>1</v>
      </c>
      <c r="I727">
        <v>32</v>
      </c>
      <c r="J727">
        <v>6.25</v>
      </c>
      <c r="K727">
        <f>I727*J727</f>
        <v>200</v>
      </c>
      <c r="O727">
        <v>76</v>
      </c>
      <c r="P727">
        <v>25</v>
      </c>
      <c r="Q727">
        <v>4</v>
      </c>
      <c r="R727">
        <v>2</v>
      </c>
    </row>
    <row r="728" spans="1:18" x14ac:dyDescent="0.2">
      <c r="A728" t="s">
        <v>410</v>
      </c>
      <c r="B728" t="s">
        <v>53</v>
      </c>
      <c r="D728" t="s">
        <v>369</v>
      </c>
      <c r="E728" t="str">
        <f>_xlfn.CONCAT(M728, "_",N728)</f>
        <v>hydroid_3</v>
      </c>
      <c r="F728">
        <v>1</v>
      </c>
      <c r="G728">
        <v>9</v>
      </c>
      <c r="H728">
        <v>4</v>
      </c>
      <c r="I728">
        <v>32</v>
      </c>
      <c r="J728">
        <v>6.25</v>
      </c>
      <c r="K728">
        <f>I728*J728</f>
        <v>200</v>
      </c>
      <c r="M728" t="s">
        <v>334</v>
      </c>
      <c r="N728">
        <v>3</v>
      </c>
      <c r="O728">
        <v>76</v>
      </c>
      <c r="P728">
        <v>25</v>
      </c>
      <c r="Q728">
        <v>4</v>
      </c>
      <c r="R728">
        <v>2</v>
      </c>
    </row>
    <row r="729" spans="1:18" x14ac:dyDescent="0.2">
      <c r="A729" t="s">
        <v>410</v>
      </c>
      <c r="B729" t="s">
        <v>53</v>
      </c>
      <c r="D729" t="s">
        <v>383</v>
      </c>
      <c r="E729" t="str">
        <f>_xlfn.CONCAT(M729, "_",N729)</f>
        <v>loose_2</v>
      </c>
      <c r="F729">
        <v>5</v>
      </c>
      <c r="G729">
        <v>28</v>
      </c>
      <c r="H729">
        <v>6</v>
      </c>
      <c r="I729">
        <v>32</v>
      </c>
      <c r="J729">
        <v>6.25</v>
      </c>
      <c r="K729">
        <f>I729*J729</f>
        <v>200</v>
      </c>
      <c r="M729" t="s">
        <v>54</v>
      </c>
      <c r="N729">
        <v>2</v>
      </c>
      <c r="O729">
        <v>76</v>
      </c>
      <c r="P729">
        <v>25</v>
      </c>
      <c r="Q729">
        <v>4</v>
      </c>
      <c r="R729">
        <v>2</v>
      </c>
    </row>
    <row r="730" spans="1:18" x14ac:dyDescent="0.2">
      <c r="A730" t="s">
        <v>410</v>
      </c>
      <c r="B730" t="s">
        <v>53</v>
      </c>
      <c r="D730" t="s">
        <v>387</v>
      </c>
      <c r="E730" t="str">
        <f>_xlfn.CONCAT(M730, "_",N730)</f>
        <v>loose_3</v>
      </c>
      <c r="F730">
        <v>3</v>
      </c>
      <c r="G730">
        <v>28</v>
      </c>
      <c r="H730">
        <v>6</v>
      </c>
      <c r="I730">
        <v>32</v>
      </c>
      <c r="J730">
        <v>6.25</v>
      </c>
      <c r="K730">
        <f>I730*J730</f>
        <v>200</v>
      </c>
      <c r="M730" t="s">
        <v>54</v>
      </c>
      <c r="N730">
        <v>3</v>
      </c>
      <c r="O730">
        <v>76</v>
      </c>
      <c r="P730">
        <v>25</v>
      </c>
      <c r="Q730">
        <v>4</v>
      </c>
      <c r="R730">
        <v>2</v>
      </c>
    </row>
    <row r="731" spans="1:18" x14ac:dyDescent="0.2">
      <c r="A731" t="s">
        <v>433</v>
      </c>
      <c r="B731" t="s">
        <v>53</v>
      </c>
      <c r="C731" t="s">
        <v>51</v>
      </c>
      <c r="D731" t="s">
        <v>431</v>
      </c>
      <c r="F731">
        <v>9</v>
      </c>
      <c r="G731">
        <v>1</v>
      </c>
      <c r="H731">
        <v>1</v>
      </c>
      <c r="I731">
        <v>32</v>
      </c>
      <c r="J731">
        <v>6.25</v>
      </c>
      <c r="K731">
        <f>I731*J731</f>
        <v>200</v>
      </c>
      <c r="O731">
        <v>77</v>
      </c>
      <c r="P731">
        <v>25</v>
      </c>
      <c r="Q731">
        <v>4</v>
      </c>
      <c r="R731">
        <v>3</v>
      </c>
    </row>
    <row r="732" spans="1:18" x14ac:dyDescent="0.2">
      <c r="A732" t="s">
        <v>446</v>
      </c>
      <c r="B732" t="s">
        <v>53</v>
      </c>
      <c r="C732" t="s">
        <v>51</v>
      </c>
      <c r="D732" t="s">
        <v>439</v>
      </c>
      <c r="F732">
        <v>1</v>
      </c>
      <c r="G732">
        <v>1</v>
      </c>
      <c r="H732">
        <v>1</v>
      </c>
      <c r="I732">
        <v>31</v>
      </c>
      <c r="J732">
        <v>6.25</v>
      </c>
      <c r="K732">
        <f>I732*J732</f>
        <v>193.75</v>
      </c>
      <c r="O732">
        <v>78</v>
      </c>
      <c r="P732">
        <v>26</v>
      </c>
      <c r="Q732">
        <v>4</v>
      </c>
      <c r="R732">
        <v>1</v>
      </c>
    </row>
    <row r="733" spans="1:18" x14ac:dyDescent="0.2">
      <c r="A733" t="s">
        <v>450</v>
      </c>
      <c r="B733" t="s">
        <v>53</v>
      </c>
      <c r="C733" t="s">
        <v>51</v>
      </c>
      <c r="D733" t="s">
        <v>431</v>
      </c>
      <c r="F733">
        <v>2</v>
      </c>
      <c r="G733">
        <v>1</v>
      </c>
      <c r="H733">
        <v>1</v>
      </c>
      <c r="I733">
        <v>31.5</v>
      </c>
      <c r="J733">
        <v>6.25</v>
      </c>
      <c r="K733">
        <f>I733*J733</f>
        <v>196.875</v>
      </c>
      <c r="O733">
        <v>79</v>
      </c>
      <c r="P733">
        <v>26</v>
      </c>
      <c r="Q733">
        <v>4</v>
      </c>
      <c r="R733">
        <v>2</v>
      </c>
    </row>
    <row r="734" spans="1:18" x14ac:dyDescent="0.2">
      <c r="A734" t="s">
        <v>460</v>
      </c>
      <c r="B734" t="s">
        <v>53</v>
      </c>
      <c r="C734" t="s">
        <v>51</v>
      </c>
      <c r="D734" t="s">
        <v>345</v>
      </c>
      <c r="F734">
        <v>0</v>
      </c>
      <c r="G734">
        <v>1</v>
      </c>
      <c r="H734">
        <v>1</v>
      </c>
      <c r="I734">
        <v>32</v>
      </c>
      <c r="J734">
        <v>6.25</v>
      </c>
      <c r="K734">
        <f>I734*J734</f>
        <v>200</v>
      </c>
      <c r="O734">
        <v>80</v>
      </c>
      <c r="P734">
        <v>26</v>
      </c>
      <c r="Q734">
        <v>4</v>
      </c>
      <c r="R734">
        <v>3</v>
      </c>
    </row>
    <row r="735" spans="1:18" x14ac:dyDescent="0.2">
      <c r="A735" t="s">
        <v>461</v>
      </c>
      <c r="B735" t="s">
        <v>53</v>
      </c>
      <c r="C735" t="s">
        <v>51</v>
      </c>
      <c r="D735" t="s">
        <v>462</v>
      </c>
      <c r="F735">
        <v>8</v>
      </c>
      <c r="G735">
        <v>1</v>
      </c>
      <c r="H735">
        <v>1</v>
      </c>
      <c r="I735">
        <v>16</v>
      </c>
      <c r="J735">
        <v>6.25</v>
      </c>
      <c r="K735">
        <f>I735*J735</f>
        <v>100</v>
      </c>
      <c r="O735">
        <v>81</v>
      </c>
      <c r="P735">
        <v>27</v>
      </c>
      <c r="Q735">
        <v>3</v>
      </c>
      <c r="R735">
        <v>1</v>
      </c>
    </row>
    <row r="736" spans="1:18" x14ac:dyDescent="0.2">
      <c r="A736" t="s">
        <v>485</v>
      </c>
      <c r="B736" t="s">
        <v>53</v>
      </c>
      <c r="C736" t="s">
        <v>50</v>
      </c>
      <c r="D736" t="s">
        <v>483</v>
      </c>
      <c r="E736" t="str">
        <f>_xlfn.CONCAT(M736, "_",N736)</f>
        <v>loose_2</v>
      </c>
      <c r="F736">
        <v>2</v>
      </c>
      <c r="G736">
        <v>37</v>
      </c>
      <c r="H736">
        <v>5</v>
      </c>
      <c r="I736">
        <v>50</v>
      </c>
      <c r="J736">
        <v>6.25</v>
      </c>
      <c r="K736">
        <f>I736*J736</f>
        <v>312.5</v>
      </c>
      <c r="M736" t="s">
        <v>54</v>
      </c>
      <c r="N736">
        <v>2</v>
      </c>
      <c r="O736">
        <v>14</v>
      </c>
      <c r="P736">
        <v>4</v>
      </c>
      <c r="Q736">
        <v>1</v>
      </c>
      <c r="R736">
        <v>1</v>
      </c>
    </row>
    <row r="737" spans="1:18" x14ac:dyDescent="0.2">
      <c r="A737" t="s">
        <v>511</v>
      </c>
      <c r="B737" t="s">
        <v>53</v>
      </c>
      <c r="C737" t="s">
        <v>520</v>
      </c>
      <c r="D737" t="s">
        <v>514</v>
      </c>
      <c r="F737">
        <v>4</v>
      </c>
      <c r="G737">
        <v>1</v>
      </c>
      <c r="H737">
        <v>1</v>
      </c>
      <c r="I737">
        <v>50</v>
      </c>
      <c r="J737">
        <v>6.25</v>
      </c>
      <c r="K737">
        <f>I737*J737</f>
        <v>312.5</v>
      </c>
      <c r="O737">
        <v>17</v>
      </c>
      <c r="P737">
        <v>4</v>
      </c>
      <c r="Q737">
        <v>1</v>
      </c>
      <c r="R737">
        <v>3</v>
      </c>
    </row>
    <row r="738" spans="1:18" x14ac:dyDescent="0.2">
      <c r="A738" t="s">
        <v>511</v>
      </c>
      <c r="B738" t="s">
        <v>53</v>
      </c>
      <c r="C738" t="s">
        <v>521</v>
      </c>
      <c r="D738" t="s">
        <v>515</v>
      </c>
      <c r="F738">
        <v>5</v>
      </c>
      <c r="G738">
        <v>1</v>
      </c>
      <c r="H738">
        <v>1</v>
      </c>
      <c r="I738">
        <v>50</v>
      </c>
      <c r="J738">
        <v>6.25</v>
      </c>
      <c r="K738">
        <f>I738*J738</f>
        <v>312.5</v>
      </c>
      <c r="O738">
        <v>17</v>
      </c>
      <c r="P738">
        <v>4</v>
      </c>
      <c r="Q738">
        <v>1</v>
      </c>
      <c r="R738">
        <v>3</v>
      </c>
    </row>
    <row r="739" spans="1:18" x14ac:dyDescent="0.2">
      <c r="A739" t="s">
        <v>511</v>
      </c>
      <c r="B739" t="s">
        <v>53</v>
      </c>
      <c r="C739" t="s">
        <v>520</v>
      </c>
      <c r="D739" t="s">
        <v>517</v>
      </c>
      <c r="E739" t="str">
        <f>_xlfn.CONCAT(M739, "_",N739)</f>
        <v>loose_2</v>
      </c>
      <c r="F739">
        <v>1</v>
      </c>
      <c r="G739">
        <v>37</v>
      </c>
      <c r="H739">
        <v>5</v>
      </c>
      <c r="I739">
        <v>50</v>
      </c>
      <c r="J739">
        <v>6.25</v>
      </c>
      <c r="K739">
        <f>I739*J739</f>
        <v>312.5</v>
      </c>
      <c r="M739" t="s">
        <v>54</v>
      </c>
      <c r="N739">
        <v>2</v>
      </c>
      <c r="O739">
        <v>17</v>
      </c>
      <c r="P739">
        <v>4</v>
      </c>
      <c r="Q739">
        <v>1</v>
      </c>
      <c r="R739">
        <v>3</v>
      </c>
    </row>
    <row r="740" spans="1:18" x14ac:dyDescent="0.2">
      <c r="A740" t="s">
        <v>539</v>
      </c>
      <c r="B740" t="s">
        <v>53</v>
      </c>
      <c r="C740" t="s">
        <v>521</v>
      </c>
      <c r="D740" t="s">
        <v>522</v>
      </c>
      <c r="F740">
        <v>1</v>
      </c>
      <c r="G740">
        <v>1</v>
      </c>
      <c r="H740">
        <v>1</v>
      </c>
      <c r="I740">
        <v>50</v>
      </c>
      <c r="J740">
        <v>6.25</v>
      </c>
      <c r="K740">
        <f>I740*J740</f>
        <v>312.5</v>
      </c>
      <c r="O740">
        <v>18</v>
      </c>
      <c r="P740">
        <v>4</v>
      </c>
      <c r="Q740">
        <v>1</v>
      </c>
      <c r="R740">
        <v>4</v>
      </c>
    </row>
    <row r="741" spans="1:18" x14ac:dyDescent="0.2">
      <c r="A741" t="s">
        <v>539</v>
      </c>
      <c r="B741" t="s">
        <v>53</v>
      </c>
      <c r="C741" t="s">
        <v>50</v>
      </c>
      <c r="D741" t="s">
        <v>540</v>
      </c>
      <c r="E741" t="str">
        <f>_xlfn.CONCAT(M741, "_",N741)</f>
        <v>loose_1</v>
      </c>
      <c r="F741">
        <v>4</v>
      </c>
      <c r="G741">
        <v>25</v>
      </c>
      <c r="H741">
        <v>5</v>
      </c>
      <c r="I741">
        <v>50</v>
      </c>
      <c r="J741">
        <v>6.25</v>
      </c>
      <c r="K741">
        <f>I741*J741</f>
        <v>312.5</v>
      </c>
      <c r="M741" t="s">
        <v>54</v>
      </c>
      <c r="N741">
        <v>1</v>
      </c>
      <c r="O741">
        <v>18</v>
      </c>
      <c r="P741">
        <v>4</v>
      </c>
      <c r="Q741">
        <v>1</v>
      </c>
      <c r="R741">
        <v>4</v>
      </c>
    </row>
    <row r="742" spans="1:18" x14ac:dyDescent="0.2">
      <c r="A742" t="s">
        <v>539</v>
      </c>
      <c r="B742" t="s">
        <v>53</v>
      </c>
      <c r="C742" t="s">
        <v>50</v>
      </c>
      <c r="D742" t="s">
        <v>530</v>
      </c>
      <c r="E742" t="str">
        <f>_xlfn.CONCAT(M742, "_",N742)</f>
        <v>loose_2</v>
      </c>
      <c r="F742">
        <v>1</v>
      </c>
      <c r="G742">
        <v>25</v>
      </c>
      <c r="H742">
        <v>5</v>
      </c>
      <c r="I742">
        <v>50</v>
      </c>
      <c r="J742">
        <v>6.25</v>
      </c>
      <c r="K742">
        <f>I742*J742</f>
        <v>312.5</v>
      </c>
      <c r="M742" t="s">
        <v>54</v>
      </c>
      <c r="N742">
        <v>2</v>
      </c>
      <c r="O742">
        <v>18</v>
      </c>
      <c r="P742">
        <v>4</v>
      </c>
      <c r="Q742">
        <v>1</v>
      </c>
      <c r="R742">
        <v>4</v>
      </c>
    </row>
    <row r="743" spans="1:18" x14ac:dyDescent="0.2">
      <c r="A743" t="s">
        <v>539</v>
      </c>
      <c r="B743" t="s">
        <v>53</v>
      </c>
      <c r="C743" t="s">
        <v>50</v>
      </c>
      <c r="D743" t="s">
        <v>232</v>
      </c>
      <c r="E743" t="str">
        <f>_xlfn.CONCAT(M743, "_",N743)</f>
        <v>loose_3</v>
      </c>
      <c r="F743">
        <v>9</v>
      </c>
      <c r="G743">
        <v>25</v>
      </c>
      <c r="H743">
        <v>5</v>
      </c>
      <c r="I743">
        <v>50</v>
      </c>
      <c r="J743">
        <v>6.25</v>
      </c>
      <c r="K743">
        <f>I743*J743</f>
        <v>312.5</v>
      </c>
      <c r="M743" t="s">
        <v>54</v>
      </c>
      <c r="N743">
        <v>3</v>
      </c>
      <c r="O743">
        <v>18</v>
      </c>
      <c r="P743">
        <v>4</v>
      </c>
      <c r="Q743">
        <v>1</v>
      </c>
      <c r="R743">
        <v>4</v>
      </c>
    </row>
    <row r="744" spans="1:18" x14ac:dyDescent="0.2">
      <c r="A744" t="s">
        <v>539</v>
      </c>
      <c r="B744" t="s">
        <v>53</v>
      </c>
      <c r="C744" t="s">
        <v>50</v>
      </c>
      <c r="D744" t="s">
        <v>533</v>
      </c>
      <c r="E744" t="str">
        <f>_xlfn.CONCAT(M744, "_",N744)</f>
        <v>loose_4</v>
      </c>
      <c r="F744">
        <v>3</v>
      </c>
      <c r="G744">
        <v>25</v>
      </c>
      <c r="H744">
        <v>5</v>
      </c>
      <c r="I744">
        <v>50</v>
      </c>
      <c r="J744">
        <v>6.25</v>
      </c>
      <c r="K744">
        <f>I744*J744</f>
        <v>312.5</v>
      </c>
      <c r="M744" t="s">
        <v>54</v>
      </c>
      <c r="N744">
        <v>4</v>
      </c>
      <c r="O744">
        <v>18</v>
      </c>
      <c r="P744">
        <v>4</v>
      </c>
      <c r="Q744">
        <v>1</v>
      </c>
      <c r="R744">
        <v>4</v>
      </c>
    </row>
    <row r="745" spans="1:18" x14ac:dyDescent="0.2">
      <c r="A745" t="s">
        <v>539</v>
      </c>
      <c r="B745" t="s">
        <v>53</v>
      </c>
      <c r="C745" t="s">
        <v>51</v>
      </c>
      <c r="D745" t="s">
        <v>534</v>
      </c>
      <c r="E745" t="str">
        <f>_xlfn.CONCAT(M745, "_",N745)</f>
        <v>loose_4</v>
      </c>
      <c r="F745">
        <v>2</v>
      </c>
      <c r="G745">
        <v>25</v>
      </c>
      <c r="H745">
        <v>5</v>
      </c>
      <c r="I745">
        <v>50</v>
      </c>
      <c r="J745">
        <v>6.25</v>
      </c>
      <c r="K745">
        <f>I745*J745</f>
        <v>312.5</v>
      </c>
      <c r="M745" t="s">
        <v>54</v>
      </c>
      <c r="N745">
        <v>4</v>
      </c>
      <c r="O745">
        <v>18</v>
      </c>
      <c r="P745">
        <v>4</v>
      </c>
      <c r="Q745">
        <v>1</v>
      </c>
      <c r="R745">
        <v>4</v>
      </c>
    </row>
    <row r="746" spans="1:18" x14ac:dyDescent="0.2">
      <c r="A746" t="s">
        <v>539</v>
      </c>
      <c r="B746" t="s">
        <v>53</v>
      </c>
      <c r="C746" t="s">
        <v>51</v>
      </c>
      <c r="D746" t="s">
        <v>538</v>
      </c>
      <c r="E746" t="str">
        <f>_xlfn.CONCAT(M746, "_",N746)</f>
        <v>loose_5</v>
      </c>
      <c r="F746">
        <v>1</v>
      </c>
      <c r="G746">
        <v>25</v>
      </c>
      <c r="H746">
        <v>5</v>
      </c>
      <c r="I746">
        <v>50</v>
      </c>
      <c r="J746">
        <v>6.25</v>
      </c>
      <c r="K746">
        <f>I746*J746</f>
        <v>312.5</v>
      </c>
      <c r="M746" t="s">
        <v>54</v>
      </c>
      <c r="N746">
        <v>5</v>
      </c>
      <c r="O746">
        <v>18</v>
      </c>
      <c r="P746">
        <v>4</v>
      </c>
      <c r="Q746">
        <v>1</v>
      </c>
      <c r="R746">
        <v>4</v>
      </c>
    </row>
    <row r="747" spans="1:18" x14ac:dyDescent="0.2">
      <c r="A747" t="s">
        <v>573</v>
      </c>
      <c r="B747" t="s">
        <v>53</v>
      </c>
      <c r="C747" t="s">
        <v>50</v>
      </c>
      <c r="D747" t="s">
        <v>554</v>
      </c>
      <c r="E747" t="str">
        <f>_xlfn.CONCAT(M747, "_",N747)</f>
        <v>loose_1</v>
      </c>
      <c r="F747">
        <v>4</v>
      </c>
      <c r="G747">
        <v>37</v>
      </c>
      <c r="H747">
        <v>5</v>
      </c>
      <c r="I747">
        <v>32</v>
      </c>
      <c r="J747">
        <v>6.25</v>
      </c>
      <c r="K747">
        <f>I747*J747</f>
        <v>200</v>
      </c>
      <c r="M747" t="s">
        <v>54</v>
      </c>
      <c r="N747">
        <v>1</v>
      </c>
      <c r="O747">
        <v>45</v>
      </c>
      <c r="P747">
        <v>13</v>
      </c>
      <c r="Q747">
        <v>1</v>
      </c>
      <c r="R747">
        <v>3</v>
      </c>
    </row>
    <row r="748" spans="1:18" x14ac:dyDescent="0.2">
      <c r="A748" t="s">
        <v>573</v>
      </c>
      <c r="B748" t="s">
        <v>53</v>
      </c>
      <c r="C748" t="s">
        <v>50</v>
      </c>
      <c r="D748" t="s">
        <v>556</v>
      </c>
      <c r="E748" t="str">
        <f>_xlfn.CONCAT(M748, "_",N748)</f>
        <v>loose_2</v>
      </c>
      <c r="F748">
        <v>2</v>
      </c>
      <c r="G748">
        <v>37</v>
      </c>
      <c r="H748">
        <v>5</v>
      </c>
      <c r="I748">
        <v>32</v>
      </c>
      <c r="J748">
        <v>6.25</v>
      </c>
      <c r="K748">
        <f>I748*J748</f>
        <v>200</v>
      </c>
      <c r="M748" t="s">
        <v>54</v>
      </c>
      <c r="N748">
        <v>2</v>
      </c>
      <c r="O748">
        <v>45</v>
      </c>
      <c r="P748">
        <v>13</v>
      </c>
      <c r="Q748">
        <v>1</v>
      </c>
      <c r="R748">
        <v>3</v>
      </c>
    </row>
    <row r="749" spans="1:18" x14ac:dyDescent="0.2">
      <c r="A749" t="s">
        <v>573</v>
      </c>
      <c r="B749" t="s">
        <v>53</v>
      </c>
      <c r="C749" t="s">
        <v>50</v>
      </c>
      <c r="D749" t="s">
        <v>561</v>
      </c>
      <c r="E749" t="str">
        <f>_xlfn.CONCAT(M749, "_",N749)</f>
        <v>loose_3</v>
      </c>
      <c r="F749">
        <v>1</v>
      </c>
      <c r="G749">
        <v>37</v>
      </c>
      <c r="H749">
        <v>5</v>
      </c>
      <c r="I749">
        <v>32</v>
      </c>
      <c r="J749">
        <v>6.25</v>
      </c>
      <c r="K749">
        <f>I749*J749</f>
        <v>200</v>
      </c>
      <c r="M749" t="s">
        <v>54</v>
      </c>
      <c r="N749">
        <v>3</v>
      </c>
      <c r="O749">
        <v>45</v>
      </c>
      <c r="P749">
        <v>13</v>
      </c>
      <c r="Q749">
        <v>1</v>
      </c>
      <c r="R749">
        <v>3</v>
      </c>
    </row>
    <row r="750" spans="1:18" x14ac:dyDescent="0.2">
      <c r="A750" t="s">
        <v>573</v>
      </c>
      <c r="B750" t="s">
        <v>53</v>
      </c>
      <c r="C750" t="s">
        <v>50</v>
      </c>
      <c r="D750" t="s">
        <v>567</v>
      </c>
      <c r="E750" t="str">
        <f>_xlfn.CONCAT(M750, "_",N750)</f>
        <v>loose_4</v>
      </c>
      <c r="F750">
        <v>1</v>
      </c>
      <c r="G750">
        <v>37</v>
      </c>
      <c r="H750">
        <v>5</v>
      </c>
      <c r="I750">
        <v>32</v>
      </c>
      <c r="J750">
        <v>6.25</v>
      </c>
      <c r="K750">
        <f>I750*J750</f>
        <v>200</v>
      </c>
      <c r="M750" t="s">
        <v>54</v>
      </c>
      <c r="N750">
        <v>4</v>
      </c>
      <c r="O750">
        <v>45</v>
      </c>
      <c r="P750">
        <v>13</v>
      </c>
      <c r="Q750">
        <v>1</v>
      </c>
      <c r="R750">
        <v>3</v>
      </c>
    </row>
    <row r="751" spans="1:18" x14ac:dyDescent="0.2">
      <c r="A751" t="s">
        <v>573</v>
      </c>
      <c r="B751" t="s">
        <v>53</v>
      </c>
      <c r="C751" t="s">
        <v>50</v>
      </c>
      <c r="D751" t="s">
        <v>569</v>
      </c>
      <c r="E751" t="str">
        <f>_xlfn.CONCAT(M751, "_",N751)</f>
        <v>loose_5</v>
      </c>
      <c r="F751">
        <v>3</v>
      </c>
      <c r="G751">
        <v>37</v>
      </c>
      <c r="H751">
        <v>5</v>
      </c>
      <c r="I751">
        <v>32</v>
      </c>
      <c r="J751">
        <v>6.25</v>
      </c>
      <c r="K751">
        <f>I751*J751</f>
        <v>200</v>
      </c>
      <c r="M751" t="s">
        <v>54</v>
      </c>
      <c r="N751">
        <v>5</v>
      </c>
      <c r="O751">
        <v>45</v>
      </c>
      <c r="P751">
        <v>13</v>
      </c>
      <c r="Q751">
        <v>1</v>
      </c>
      <c r="R751">
        <v>3</v>
      </c>
    </row>
    <row r="752" spans="1:18" x14ac:dyDescent="0.2">
      <c r="A752" t="s">
        <v>588</v>
      </c>
      <c r="B752" t="s">
        <v>53</v>
      </c>
      <c r="C752" t="s">
        <v>51</v>
      </c>
      <c r="D752" t="s">
        <v>341</v>
      </c>
      <c r="F752">
        <v>3</v>
      </c>
      <c r="G752">
        <v>1</v>
      </c>
      <c r="H752">
        <v>1</v>
      </c>
      <c r="I752">
        <v>32</v>
      </c>
      <c r="J752">
        <v>6.25</v>
      </c>
      <c r="K752">
        <f>I752*J752</f>
        <v>200</v>
      </c>
      <c r="O752">
        <v>46</v>
      </c>
      <c r="P752">
        <v>13</v>
      </c>
      <c r="Q752">
        <v>1</v>
      </c>
      <c r="R752">
        <v>4</v>
      </c>
    </row>
    <row r="753" spans="1:18" x14ac:dyDescent="0.2">
      <c r="A753" t="s">
        <v>588</v>
      </c>
      <c r="B753" t="s">
        <v>53</v>
      </c>
      <c r="C753" t="s">
        <v>50</v>
      </c>
      <c r="D753" t="s">
        <v>530</v>
      </c>
      <c r="E753" t="str">
        <f>_xlfn.CONCAT(M753, "_",N753)</f>
        <v>loose_2</v>
      </c>
      <c r="F753">
        <v>2</v>
      </c>
      <c r="G753">
        <v>37</v>
      </c>
      <c r="H753">
        <v>5</v>
      </c>
      <c r="I753">
        <v>32</v>
      </c>
      <c r="J753">
        <v>6.25</v>
      </c>
      <c r="K753">
        <f>I753*J753</f>
        <v>200</v>
      </c>
      <c r="M753" t="s">
        <v>54</v>
      </c>
      <c r="N753">
        <v>2</v>
      </c>
      <c r="O753">
        <v>46</v>
      </c>
      <c r="P753">
        <v>13</v>
      </c>
      <c r="Q753">
        <v>1</v>
      </c>
      <c r="R753">
        <v>4</v>
      </c>
    </row>
    <row r="754" spans="1:18" x14ac:dyDescent="0.2">
      <c r="A754" t="s">
        <v>588</v>
      </c>
      <c r="B754" t="s">
        <v>53</v>
      </c>
      <c r="C754" t="s">
        <v>50</v>
      </c>
      <c r="D754" t="s">
        <v>583</v>
      </c>
      <c r="E754" t="str">
        <f>_xlfn.CONCAT(M754, "_",N754)</f>
        <v>loose_3</v>
      </c>
      <c r="F754">
        <v>1</v>
      </c>
      <c r="G754">
        <v>37</v>
      </c>
      <c r="H754">
        <v>5</v>
      </c>
      <c r="I754">
        <v>32</v>
      </c>
      <c r="J754">
        <v>6.25</v>
      </c>
      <c r="K754">
        <f>I754*J754</f>
        <v>200</v>
      </c>
      <c r="M754" t="s">
        <v>54</v>
      </c>
      <c r="N754">
        <v>3</v>
      </c>
      <c r="O754">
        <v>46</v>
      </c>
      <c r="P754">
        <v>13</v>
      </c>
      <c r="Q754">
        <v>1</v>
      </c>
      <c r="R754">
        <v>4</v>
      </c>
    </row>
    <row r="755" spans="1:18" x14ac:dyDescent="0.2">
      <c r="A755" t="s">
        <v>588</v>
      </c>
      <c r="B755" t="s">
        <v>53</v>
      </c>
      <c r="C755" t="s">
        <v>50</v>
      </c>
      <c r="D755" t="s">
        <v>569</v>
      </c>
      <c r="E755" t="str">
        <f>_xlfn.CONCAT(M755, "_",N755)</f>
        <v>loose_5</v>
      </c>
      <c r="F755">
        <v>3</v>
      </c>
      <c r="G755">
        <v>37</v>
      </c>
      <c r="H755">
        <v>5</v>
      </c>
      <c r="I755">
        <v>32</v>
      </c>
      <c r="J755">
        <v>6.25</v>
      </c>
      <c r="K755">
        <f>I755*J755</f>
        <v>200</v>
      </c>
      <c r="M755" t="s">
        <v>54</v>
      </c>
      <c r="N755">
        <v>5</v>
      </c>
      <c r="O755">
        <v>46</v>
      </c>
      <c r="P755">
        <v>13</v>
      </c>
      <c r="Q755">
        <v>1</v>
      </c>
      <c r="R755">
        <v>4</v>
      </c>
    </row>
    <row r="756" spans="1:18" x14ac:dyDescent="0.2">
      <c r="A756" t="s">
        <v>174</v>
      </c>
      <c r="G756">
        <v>1</v>
      </c>
      <c r="H756">
        <v>1</v>
      </c>
      <c r="I756">
        <v>24</v>
      </c>
      <c r="J756">
        <v>6.25</v>
      </c>
      <c r="K756">
        <f>I756*J756</f>
        <v>150</v>
      </c>
      <c r="P756">
        <v>17</v>
      </c>
      <c r="Q756">
        <v>4</v>
      </c>
      <c r="R756">
        <v>1</v>
      </c>
    </row>
    <row r="757" spans="1:18" x14ac:dyDescent="0.2">
      <c r="A757" t="s">
        <v>175</v>
      </c>
      <c r="G757">
        <v>1</v>
      </c>
      <c r="H757">
        <v>1</v>
      </c>
      <c r="I757">
        <v>18</v>
      </c>
      <c r="J757">
        <v>6.25</v>
      </c>
      <c r="K757">
        <f>I757*J757</f>
        <v>112.5</v>
      </c>
      <c r="P757">
        <v>17</v>
      </c>
      <c r="Q757">
        <v>4</v>
      </c>
      <c r="R757">
        <v>2</v>
      </c>
    </row>
    <row r="758" spans="1:18" x14ac:dyDescent="0.2">
      <c r="A758" t="s">
        <v>338</v>
      </c>
      <c r="G758">
        <v>1</v>
      </c>
      <c r="H758">
        <v>1</v>
      </c>
      <c r="I758">
        <v>32</v>
      </c>
      <c r="J758">
        <v>6.25</v>
      </c>
      <c r="K758">
        <f>I758*J758</f>
        <v>200</v>
      </c>
      <c r="O758">
        <v>72</v>
      </c>
      <c r="P758">
        <v>24</v>
      </c>
      <c r="Q758">
        <v>2</v>
      </c>
      <c r="R758">
        <v>2</v>
      </c>
    </row>
    <row r="759" spans="1:18" x14ac:dyDescent="0.2">
      <c r="A759" t="s">
        <v>339</v>
      </c>
      <c r="G759">
        <v>1</v>
      </c>
      <c r="H759">
        <v>1</v>
      </c>
      <c r="I759">
        <v>32</v>
      </c>
      <c r="J759">
        <v>6.25</v>
      </c>
      <c r="K759">
        <f>I759*J759</f>
        <v>200</v>
      </c>
      <c r="O759">
        <v>73</v>
      </c>
      <c r="P759">
        <v>24</v>
      </c>
      <c r="Q759">
        <v>2</v>
      </c>
      <c r="R759">
        <v>3</v>
      </c>
    </row>
  </sheetData>
  <sortState xmlns:xlrd2="http://schemas.microsoft.com/office/spreadsheetml/2017/richdata2" ref="A2:R759">
    <sortCondition ref="B2:B759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Arlie McCarthy</dc:creator>
  <cp:lastModifiedBy>Arlie McCarthy</cp:lastModifiedBy>
  <dcterms:created xsi:type="dcterms:W3CDTF">2021-02-15T11:50:31Z</dcterms:created>
  <dcterms:modified xsi:type="dcterms:W3CDTF">2021-05-11T13:27:46Z</dcterms:modified>
</cp:coreProperties>
</file>